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Ingolfur\Documents\GitHub\engx-project-group20\skjölin frá Birgi\Files\"/>
    </mc:Choice>
  </mc:AlternateContent>
  <xr:revisionPtr revIDLastSave="0" documentId="13_ncr:1_{EEA70CD1-ED88-48DA-98F0-2229A744B59F}" xr6:coauthVersionLast="47" xr6:coauthVersionMax="47" xr10:uidLastSave="{00000000-0000-0000-0000-000000000000}"/>
  <bookViews>
    <workbookView xWindow="-120" yWindow="-120" windowWidth="29040" windowHeight="15840" tabRatio="980" firstSheet="11" activeTab="20" xr2:uid="{75E89D40-A14D-C44F-9AD3-F57D7A66E615}"/>
  </bookViews>
  <sheets>
    <sheet name="Forsíða" sheetId="10" r:id="rId1"/>
    <sheet name="Efnisyfirlit" sheetId="9" r:id="rId2"/>
    <sheet name="Inngangur" sheetId="11" r:id="rId3"/>
    <sheet name="I - Yfirlit yfir kerfið" sheetId="4" r:id="rId4"/>
    <sheet name="Hluti I - Yfirlit" sheetId="12" r:id="rId5"/>
    <sheet name="II - Ársreikningar" sheetId="5" r:id="rId6"/>
    <sheet name="Hluti IIa) Ársreikn. lífeyrissj" sheetId="21" r:id="rId7"/>
    <sheet name="funddata sam" sheetId="29" r:id="rId8"/>
    <sheet name="funddata ser" sheetId="30" r:id="rId9"/>
    <sheet name="Hluti IIb) Aðrir vörsluaðilar" sheetId="22" r:id="rId10"/>
    <sheet name="Hluti IIc) - Samantekt séreign" sheetId="27" r:id="rId11"/>
    <sheet name="III - Sundurliðun fjárfestinga" sheetId="6" r:id="rId12"/>
    <sheet name="Hluti IIIa) Fjárf. lífeyrissj." sheetId="23" r:id="rId13"/>
    <sheet name="Hluti IIIb) Fjárf. Vörsluaðilar" sheetId="24" r:id="rId14"/>
    <sheet name="IV - Tryggingafræðileg staða" sheetId="8" r:id="rId15"/>
    <sheet name="funddata hluti 3" sheetId="31" r:id="rId16"/>
    <sheet name="Hluti IV - Heildarstaða" sheetId="16" r:id="rId17"/>
    <sheet name="Hluti IV - Iðgjaldagr." sheetId="18" r:id="rId18"/>
    <sheet name="Hluti IV - Lífeyrisgr." sheetId="17" r:id="rId19"/>
    <sheet name="Hluti IV - Fj. sjóðfélagar" sheetId="19" r:id="rId20"/>
    <sheet name="SF" sheetId="28" r:id="rId21"/>
  </sheets>
  <externalReferences>
    <externalReference r:id="rId22"/>
    <externalReference r:id="rId23"/>
    <externalReference r:id="rId24"/>
  </externalReferences>
  <definedNames>
    <definedName name="_xlnm._FilterDatabase" localSheetId="4" hidden="1">'Hluti I - Yfirlit'!$A$2:$A$27</definedName>
    <definedName name="EhLykill">[1]Listi!$AC$1:$AE$22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44779.6313657407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4">'Hluti I - Yfirlit'!$B$1:$Q$51</definedName>
    <definedName name="_xlnm.Print_Area" localSheetId="18">'Hluti IV - Lífeyrisgr.'!$A$2:$I$71</definedName>
    <definedName name="SamtrDL" localSheetId="20">[2]Listi!$P$2:$P$25</definedName>
    <definedName name="SamtrDL">[1]Listi!$P$2:$P$25</definedName>
    <definedName name="SérDl" localSheetId="20">[2]Listi!$Z$2:$Z$22</definedName>
    <definedName name="SérDl">[1]Listi!$Z$2:$Z$22</definedName>
    <definedName name="Uppgjdagur">'[3]ebl.1.0 '!$C$12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8" i="12" l="1"/>
  <c r="M28" i="12"/>
</calcChain>
</file>

<file path=xl/sharedStrings.xml><?xml version="1.0" encoding="utf-8"?>
<sst xmlns="http://schemas.openxmlformats.org/spreadsheetml/2006/main" count="2429" uniqueCount="503">
  <si>
    <t>Skýringar:</t>
  </si>
  <si>
    <t>Samtryggingardeildir</t>
  </si>
  <si>
    <t xml:space="preserve">Séreign </t>
  </si>
  <si>
    <t>Fjöldi deilda</t>
  </si>
  <si>
    <t>Fjárhæðir í þús. kr.</t>
  </si>
  <si>
    <t xml:space="preserve">Stigakerfi </t>
  </si>
  <si>
    <t xml:space="preserve">Hlutfallskerfi </t>
  </si>
  <si>
    <t>Aldursháð kerfi</t>
  </si>
  <si>
    <t>Blandað kerfi</t>
  </si>
  <si>
    <t>Samtryggingadeildir</t>
  </si>
  <si>
    <t>Séreignadeildir</t>
  </si>
  <si>
    <t>Lífeyrissjóður verslunarmanna</t>
  </si>
  <si>
    <t xml:space="preserve">Lífeyrissjóður starfsmanna ríkisins  </t>
  </si>
  <si>
    <t>1) 3)</t>
  </si>
  <si>
    <t>Gildi lífeyrissjóður</t>
  </si>
  <si>
    <t>4)</t>
  </si>
  <si>
    <t>Stapi lífeyrissjóður</t>
  </si>
  <si>
    <t xml:space="preserve">Almenni lífeyrissjóðurinn  </t>
  </si>
  <si>
    <t xml:space="preserve">Frjálsi lífeyrissjóðurinn  </t>
  </si>
  <si>
    <t>Söfnunarsjóður lífeyrisréttinda</t>
  </si>
  <si>
    <t>3)</t>
  </si>
  <si>
    <t xml:space="preserve">Festa lífeyrissjóður      </t>
  </si>
  <si>
    <t xml:space="preserve">Lífeyrissjóður starfsmanna Reykjavíkurborgar    </t>
  </si>
  <si>
    <t>1)</t>
  </si>
  <si>
    <t>Lífeyrissjóður bankamanna</t>
  </si>
  <si>
    <t>Lífsverk lífeyrissjóður</t>
  </si>
  <si>
    <t>Íslenski lífeyrissjóðurinn</t>
  </si>
  <si>
    <t>Lífeyrissjóður Vestmannaeyja</t>
  </si>
  <si>
    <t>Lífeyrissjóður bænda</t>
  </si>
  <si>
    <t>Eftirlaunasjóður FÍA</t>
  </si>
  <si>
    <t xml:space="preserve">Lífeyrissjóður hjúkrunarfræðinga     </t>
  </si>
  <si>
    <t>Lífeyrissjóður starfsmanna Búnaðarbanka Íslands hf.</t>
  </si>
  <si>
    <t>Lífeyrissjóður starfsmanna Akureyrarbæjar</t>
  </si>
  <si>
    <t>Lífeyrissjóður Rangæinga</t>
  </si>
  <si>
    <t>Lífeyrissjóður Tannlæknafélags Íslands</t>
  </si>
  <si>
    <t xml:space="preserve">Lífeyrissjóður starfsmanna Kópavogsbæjar      </t>
  </si>
  <si>
    <t xml:space="preserve">Eftirlaunasjóður Reykjanesbæjar      </t>
  </si>
  <si>
    <t xml:space="preserve">Eftirlaunasjóður starfsmanna Útvegsbanka Íslands   </t>
  </si>
  <si>
    <t>1) 2)</t>
  </si>
  <si>
    <t xml:space="preserve">Samtals:   </t>
  </si>
  <si>
    <r>
      <rPr>
        <i/>
        <sz val="8"/>
        <rFont val="Arial"/>
        <family val="2"/>
      </rPr>
      <t>Stigakerfi:</t>
    </r>
    <r>
      <rPr>
        <sz val="8"/>
        <rFont val="Arial"/>
        <family val="2"/>
      </rPr>
      <t xml:space="preserve">  Iðgjöld eru umreiknuð í stig, óháð aldri sjóðfélagans.</t>
    </r>
  </si>
  <si>
    <r>
      <rPr>
        <i/>
        <sz val="8"/>
        <rFont val="Arial"/>
        <family val="2"/>
      </rPr>
      <t>Hlutfallskerfi:</t>
    </r>
    <r>
      <rPr>
        <sz val="8"/>
        <rFont val="Arial"/>
        <family val="2"/>
      </rPr>
      <t xml:space="preserve">  Lífeyrir er hlutfall af launum.</t>
    </r>
  </si>
  <si>
    <r>
      <rPr>
        <i/>
        <sz val="8"/>
        <rFont val="Arial"/>
        <family val="2"/>
      </rPr>
      <t>Aldursháð kerfi:</t>
    </r>
    <r>
      <rPr>
        <sz val="8"/>
        <rFont val="Arial"/>
        <family val="2"/>
      </rPr>
      <t xml:space="preserve"> Iðgjöld gefa mismunandi réttindi eftir aldri sjóðfélagans.</t>
    </r>
  </si>
  <si>
    <r>
      <rPr>
        <i/>
        <sz val="8"/>
        <rFont val="Arial"/>
        <family val="2"/>
      </rPr>
      <t>Blandað kerfi:</t>
    </r>
    <r>
      <rPr>
        <sz val="8"/>
        <rFont val="Arial"/>
        <family val="2"/>
      </rPr>
      <t xml:space="preserve">  Blönduð ávinnsla aldurstengdra og jafnra réttinda. </t>
    </r>
  </si>
  <si>
    <t xml:space="preserve">1) Ábyrgð annarra á skuldbindingum.  </t>
  </si>
  <si>
    <t xml:space="preserve">2) Tekur ekki við iðgjöldum. </t>
  </si>
  <si>
    <t>3) Stjórnir sjóðanna ákvarða iðgjald launagreiðanda árlega þannig að það dugi til greiðslu á skuldbindingum A-deilda.</t>
  </si>
  <si>
    <t>Allir lífeyrissjóðir</t>
  </si>
  <si>
    <t>Almenni lífeyrissjóðurinn</t>
  </si>
  <si>
    <t>Eftirlaunasjóður Reykjanesbæjar</t>
  </si>
  <si>
    <t>Eftirlaunasjóður starfsmanna Útvegsbanka Íslands</t>
  </si>
  <si>
    <t>Festa lífeyrissjóður</t>
  </si>
  <si>
    <t>Frjálsi lífeyrissjóðurinn</t>
  </si>
  <si>
    <t>Lífeyrissjóður hjúkrunarfræðinga</t>
  </si>
  <si>
    <t>Lífeyrissjóður starfsmanna Kópavogsbæjar</t>
  </si>
  <si>
    <t>Lífeyrissjóður starfsmanna Reykjavíkurborgar</t>
  </si>
  <si>
    <t>Lífeyrissjóður starfsmanna ríkisins</t>
  </si>
  <si>
    <t>Lífeyrissjóður starfsmanna sveitarfélaga</t>
  </si>
  <si>
    <t>Samtrygging</t>
  </si>
  <si>
    <t>Séreign</t>
  </si>
  <si>
    <t>Sértrygging</t>
  </si>
  <si>
    <t>Með ábyrgð</t>
  </si>
  <si>
    <t>Án ábyrgðar</t>
  </si>
  <si>
    <t>Tryggingard.</t>
  </si>
  <si>
    <t>Ævisafn I</t>
  </si>
  <si>
    <t>Ævisafn II</t>
  </si>
  <si>
    <t>Ævisafn III</t>
  </si>
  <si>
    <t>Innlánssafn</t>
  </si>
  <si>
    <t>Ríkissafn langt</t>
  </si>
  <si>
    <t>Ríkissafn stutt</t>
  </si>
  <si>
    <t>Samtryggingadeild</t>
  </si>
  <si>
    <t>Séreignardeild</t>
  </si>
  <si>
    <t>Deild/leið I</t>
  </si>
  <si>
    <t>Deild/leið II</t>
  </si>
  <si>
    <t>Deild/leið III</t>
  </si>
  <si>
    <t>Frjálsi áhætta</t>
  </si>
  <si>
    <t>Framsýn 1</t>
  </si>
  <si>
    <t>Framsýn 2</t>
  </si>
  <si>
    <t>Framsýn 3</t>
  </si>
  <si>
    <t>Líf 1</t>
  </si>
  <si>
    <t>Líf 2</t>
  </si>
  <si>
    <t>Líf 3</t>
  </si>
  <si>
    <t>Líf 4</t>
  </si>
  <si>
    <t>Hluttfallsdeild</t>
  </si>
  <si>
    <t>Aldursdeild</t>
  </si>
  <si>
    <t>B-deild</t>
  </si>
  <si>
    <t>A-deild</t>
  </si>
  <si>
    <t>Leið I</t>
  </si>
  <si>
    <t>Leið II</t>
  </si>
  <si>
    <t>Leið III</t>
  </si>
  <si>
    <t>A-deild (Stigak.)</t>
  </si>
  <si>
    <t>V-deild</t>
  </si>
  <si>
    <t>Séreign/Deild 1</t>
  </si>
  <si>
    <t>Innlánsleið</t>
  </si>
  <si>
    <t>Safn I</t>
  </si>
  <si>
    <t>Safn II</t>
  </si>
  <si>
    <t>Deild I/Séreign</t>
  </si>
  <si>
    <t>Deild II/Séreign</t>
  </si>
  <si>
    <t>Deild III/Séreign</t>
  </si>
  <si>
    <t>Aldursleið 1</t>
  </si>
  <si>
    <t>Aldursleið 2</t>
  </si>
  <si>
    <t>Aldursleið 3</t>
  </si>
  <si>
    <t>Aldursleið 4</t>
  </si>
  <si>
    <t>Safn III</t>
  </si>
  <si>
    <t>Yfirlit um breytingu á hreinni eign til greiðslu lífeyris</t>
  </si>
  <si>
    <t>Iðgjöld</t>
  </si>
  <si>
    <t xml:space="preserve">     Iðgjöld    </t>
  </si>
  <si>
    <t>Lífeyrir</t>
  </si>
  <si>
    <t xml:space="preserve">     Lífeyrir    </t>
  </si>
  <si>
    <t>Fjárfestingargjöld</t>
  </si>
  <si>
    <t xml:space="preserve">    Skrifstofu- og stjórnunarkostnaður </t>
  </si>
  <si>
    <t xml:space="preserve">Rekstrarkostnaður    </t>
  </si>
  <si>
    <t xml:space="preserve">     Rekstrarkostnaður    </t>
  </si>
  <si>
    <t>Aðrar tekjur</t>
  </si>
  <si>
    <t>Önnur gjöld</t>
  </si>
  <si>
    <t>Hrein eign frá fyrra ári</t>
  </si>
  <si>
    <t>HREIN EIGN Í ÁRSLOK</t>
  </si>
  <si>
    <t>EFNAHAGSREIKNINGUR</t>
  </si>
  <si>
    <t>EIGNIR</t>
  </si>
  <si>
    <t>Óefnislegar eignir</t>
  </si>
  <si>
    <t>Fjárfestingar</t>
  </si>
  <si>
    <t>EIGNIR SAMTALS</t>
  </si>
  <si>
    <t>SKULDIR</t>
  </si>
  <si>
    <t>Viðskiptaskuldir</t>
  </si>
  <si>
    <t xml:space="preserve">Viðskiptaskuldir    </t>
  </si>
  <si>
    <r>
      <t xml:space="preserve">SKULDIR SAMTALS    </t>
    </r>
    <r>
      <rPr>
        <i/>
        <sz val="8"/>
        <rFont val="Arial"/>
        <family val="2"/>
      </rPr>
      <t xml:space="preserve">    </t>
    </r>
  </si>
  <si>
    <t>HREIN EIGN TIL GREIÐSLU LÍFEYRIS</t>
  </si>
  <si>
    <t>SJÓÐSTREYMI</t>
  </si>
  <si>
    <t>Inngreiðslur</t>
  </si>
  <si>
    <t xml:space="preserve">Inngreiðslur    </t>
  </si>
  <si>
    <t>Útgreiðslur</t>
  </si>
  <si>
    <t xml:space="preserve">Útgreiðslur    </t>
  </si>
  <si>
    <t>KENNITÖLUR</t>
  </si>
  <si>
    <t>Hrein raunávöxtun (%)</t>
  </si>
  <si>
    <t>Eignir í erl. gjaldmiðlum (%)</t>
  </si>
  <si>
    <t xml:space="preserve">          Samtals:                                        </t>
  </si>
  <si>
    <t>Fjöldi virkra sjóðfélaga</t>
  </si>
  <si>
    <t>Lífeyrisbyrði (%)</t>
  </si>
  <si>
    <t>Markaðsskuldabréf</t>
  </si>
  <si>
    <t/>
  </si>
  <si>
    <t>Ríkisvíxlar og -skuldabréf</t>
  </si>
  <si>
    <t>Skuldabréf sveitarfélaga</t>
  </si>
  <si>
    <t>Skuldabréf og víxlar lánastofnana</t>
  </si>
  <si>
    <t>Hlutdeildarskírteini og hlutir</t>
  </si>
  <si>
    <t>Önnur verðbréf</t>
  </si>
  <si>
    <t>Samtals</t>
  </si>
  <si>
    <t>Önnur skuldabréf</t>
  </si>
  <si>
    <t>Fasteignaveðtryggð skuldabréf</t>
  </si>
  <si>
    <t xml:space="preserve"> </t>
  </si>
  <si>
    <t>Hlutabréf</t>
  </si>
  <si>
    <t>Hlutabréf, skráð</t>
  </si>
  <si>
    <t>Hlutabréf, óskráð</t>
  </si>
  <si>
    <t>Annað</t>
  </si>
  <si>
    <t>Innlán í bönkum og sparisjóðum</t>
  </si>
  <si>
    <t>Fjárfesting í íbúðarhúsnæði</t>
  </si>
  <si>
    <t>Fjárfestingar samtals</t>
  </si>
  <si>
    <t>Hlutdeildarskírteini og hlutir verðbréfa- og fjárfestingasjóða 
(l. nr. 30/2003)</t>
  </si>
  <si>
    <t>Óskráð verðbréf</t>
  </si>
  <si>
    <t>Gengisbundnar fjárfestingar</t>
  </si>
  <si>
    <t>Lífeyrissjóðir</t>
  </si>
  <si>
    <t>Samtals:</t>
  </si>
  <si>
    <t>Áfallin staða</t>
  </si>
  <si>
    <t>Framtíðarstaða</t>
  </si>
  <si>
    <t>Heildarstaða samtals</t>
  </si>
  <si>
    <t>Heildarstaða %</t>
  </si>
  <si>
    <t>Eftirlaunasjóður Reykjanesbæjar*</t>
  </si>
  <si>
    <t>Eftirlaunasjóður starfsmanna Útvegsbanka Íslands*</t>
  </si>
  <si>
    <t>Lífeyrissjóður hjúkrunarfræðinga*</t>
  </si>
  <si>
    <t>Lífeyrissjóður starfsmanna Akureyrarbæjar*</t>
  </si>
  <si>
    <t>Lífeyrissjóður starfsmanna Kópavogsbæjar*</t>
  </si>
  <si>
    <t>Lífeyrissjóður starfsmanna Reykjavíkurborgar*</t>
  </si>
  <si>
    <t>B-deild*</t>
  </si>
  <si>
    <t>A-deild*</t>
  </si>
  <si>
    <t>Sjóðir með ábyrgð laungreiðenda*</t>
  </si>
  <si>
    <t>Sjóðir án ábyrgðar laungreiðenda</t>
  </si>
  <si>
    <t>Heildar lífeyrisgreiðslur á mánuði eftir kynjum hjá viðkomandi sjóðum og lífeyrisgreiðslur að meðaltali á mánuði eftir kynjum.</t>
  </si>
  <si>
    <t xml:space="preserve">Ath: Algengt er að lífeyrisþegar fái lífeyrisgreiðslur úr fleirum en einum sjóði. </t>
  </si>
  <si>
    <t>Fjöldi ellilífeyrisþega</t>
  </si>
  <si>
    <t>Karlar</t>
  </si>
  <si>
    <t>Konur</t>
  </si>
  <si>
    <t>Meðaltal:</t>
  </si>
  <si>
    <t>Vegið meðaltal:</t>
  </si>
  <si>
    <t>Þá er sýnt áætlað iðgjaldahlutfall hvers sjóðs sem haft er til viðmiðunar við útreikning.</t>
  </si>
  <si>
    <t>Hafa ber í huga að í einhverjum tilfellum greiða virkir sjóðfélagar iðgjöld í fleiri en einn sjóð.</t>
  </si>
  <si>
    <t xml:space="preserve">Samkvæmt skattskýrslum greiddu 203.680 einstaklingar, 16 ára og eldri, iðgjald til samtrygingdeilda lífeyrissjóða. 104.787 karlar og 98.893 konur  </t>
  </si>
  <si>
    <t>Fjöldi iðgjaldagreiðenda</t>
  </si>
  <si>
    <t>Iðgjöld ársins 
(þús. kr.)</t>
  </si>
  <si>
    <t>Áætlað iðgj. % til viðm.</t>
  </si>
  <si>
    <t>Ath: Algengt er að sjóðfélagar eiga réttindi og þiggja lífeyri frá fleirum en einum sjóði.</t>
  </si>
  <si>
    <t>Virkir sjóð-félagar</t>
  </si>
  <si>
    <t>Óvirkir sjóðfélagar</t>
  </si>
  <si>
    <t>Lífeyrisþegar</t>
  </si>
  <si>
    <t>Samtals sjóðfélagar og lífeyrisþegar</t>
  </si>
  <si>
    <t>Elli</t>
  </si>
  <si>
    <t>Örorku</t>
  </si>
  <si>
    <t>Maka</t>
  </si>
  <si>
    <t>Barna</t>
  </si>
  <si>
    <t>Séreign heild</t>
  </si>
  <si>
    <t>Nöfn lífeyrissjóða</t>
  </si>
  <si>
    <t>Skýringar</t>
  </si>
  <si>
    <t>Heildarfjöldi</t>
  </si>
  <si>
    <t>Ellilífeyrir á mán. 
(þús. kr.)</t>
  </si>
  <si>
    <t>Ellilífeyrir á mán. að meðaltali 
(þús. kr.)</t>
  </si>
  <si>
    <t>Áætlaðar  launagr.
(þús. kr.)</t>
  </si>
  <si>
    <t>Meðaltals iðgjöld
(þús. kr.)</t>
  </si>
  <si>
    <t>Heild</t>
  </si>
  <si>
    <t>Birta lífeyrissjóður</t>
  </si>
  <si>
    <t xml:space="preserve">Brú - Lífeyrissjóður starfsmanna sveitarfélaga    </t>
  </si>
  <si>
    <t>4) Birta lífeyrissjóður varð til með sameiningu Sameinaða lífeyrissjóðsins og Stafa lífeyrissjóðs</t>
  </si>
  <si>
    <t>Hrein eign  31.12.2016</t>
  </si>
  <si>
    <t xml:space="preserve"> Hrein eign 31.12.2015</t>
  </si>
  <si>
    <t>Aukning árið 2016</t>
  </si>
  <si>
    <t>Stærðarröð</t>
  </si>
  <si>
    <t>Samtryggingardeild</t>
  </si>
  <si>
    <t>Tryggingardeild</t>
  </si>
  <si>
    <t>Iðgjöld sjóðfélaga</t>
  </si>
  <si>
    <t>Iðgjöld launagreiðenda</t>
  </si>
  <si>
    <t>Réttindaflutningur og endurgreiðslur</t>
  </si>
  <si>
    <t>Sérstök aukaframlög</t>
  </si>
  <si>
    <t xml:space="preserve">Heildarfjárhæð lífeyris </t>
  </si>
  <si>
    <t xml:space="preserve">Framlag til starfsendurhæfingarsjóðs </t>
  </si>
  <si>
    <t xml:space="preserve">Beinn kostnaður vegna örorkulífeyris </t>
  </si>
  <si>
    <t>Tryggingakostnaður</t>
  </si>
  <si>
    <t xml:space="preserve">Eftirlaun frá Tryggingastofnun </t>
  </si>
  <si>
    <t>Útgreiðsla séreignasparnaðar inná lán</t>
  </si>
  <si>
    <t>Hreinar Fjárfestingartekjur</t>
  </si>
  <si>
    <t>Hreinar fjárfestingartekjur</t>
  </si>
  <si>
    <t xml:space="preserve">Hreinar tekjur af eignarhlutum í félögum og sjóðum </t>
  </si>
  <si>
    <t xml:space="preserve">Hreinar tekjur af skuldabréfum </t>
  </si>
  <si>
    <t xml:space="preserve">Hreinar tekjur af afleiðusamningum </t>
  </si>
  <si>
    <t xml:space="preserve">Vaxtatekjur af bundnum bankainnstæðum </t>
  </si>
  <si>
    <t xml:space="preserve">Hreinar tekjur af fjárfestingum í íbúðarhúsnæði </t>
  </si>
  <si>
    <t xml:space="preserve">Aðrar fjárfestingatekjur </t>
  </si>
  <si>
    <t xml:space="preserve">Vaxtatekjur af handbæru fé </t>
  </si>
  <si>
    <t xml:space="preserve">Vaxtatekjur af iðgjöldum og öðrum kröfum </t>
  </si>
  <si>
    <t xml:space="preserve">Ýmsar fjárfestingartekjur </t>
  </si>
  <si>
    <t>Rekstrarkostnaður</t>
  </si>
  <si>
    <t>Breyting á hreinni eign til greiðslu lífeyris</t>
  </si>
  <si>
    <t>Eignarhlutir í félögum og sjóðum</t>
  </si>
  <si>
    <t>Skuldabréf</t>
  </si>
  <si>
    <t>Afleiðusamningar</t>
  </si>
  <si>
    <t>Bundnar bankainnstæður</t>
  </si>
  <si>
    <t>Fjárfestingar í íbúðarhúsnæði</t>
  </si>
  <si>
    <t>Aðrar fjárfestingar</t>
  </si>
  <si>
    <t>Kröfur</t>
  </si>
  <si>
    <t>Kröfur á dóttur- og hlutdeildarfélög</t>
  </si>
  <si>
    <t>Kröfur á launagreiðendur</t>
  </si>
  <si>
    <t>Fyrirframgreiddur kostnaður og áunnar tekjur</t>
  </si>
  <si>
    <t>Aðrar kröfur</t>
  </si>
  <si>
    <t>Ýmsar eignir</t>
  </si>
  <si>
    <t>Varanlegir rekstrarfjármunir</t>
  </si>
  <si>
    <t>Aðrar eignir</t>
  </si>
  <si>
    <t xml:space="preserve">Ýmsar eignir    </t>
  </si>
  <si>
    <t>Handbært fé</t>
  </si>
  <si>
    <t>Skuldir við dóttur- og hlutdeildarfélög</t>
  </si>
  <si>
    <t>Skuldir við lánastofnanir</t>
  </si>
  <si>
    <t>Afleiðuskuldir</t>
  </si>
  <si>
    <t>Ógreiddur gjaldfallinn lífeyrir</t>
  </si>
  <si>
    <t>Áfallin kostnaður og fyrirframinnheimtar tekjur</t>
  </si>
  <si>
    <t>Aðrar skuldir</t>
  </si>
  <si>
    <t>Skuldbindingar utan efnahags</t>
  </si>
  <si>
    <t xml:space="preserve">Innborgaðar vaxtatekjur af handbæru fé og kröfum </t>
  </si>
  <si>
    <t>Aðrar inngreiðslur</t>
  </si>
  <si>
    <t>Fjárfesting í rekstrarfjármunum</t>
  </si>
  <si>
    <t>Aðrar útgreiðslur</t>
  </si>
  <si>
    <t>Fjárfestingarhreyfingar</t>
  </si>
  <si>
    <t xml:space="preserve">Innborgaðar tekjur af eignarhlutum í félögum og sjóðum </t>
  </si>
  <si>
    <t xml:space="preserve">Keyptir eignarhlutir í félögum og sjóðum </t>
  </si>
  <si>
    <t xml:space="preserve">Seldir eignarhlutir í félögum og sjóðum </t>
  </si>
  <si>
    <t xml:space="preserve">Afborganir höfuðstóls og vaxta skuldabréfa </t>
  </si>
  <si>
    <t xml:space="preserve">Keypt skuldabréf </t>
  </si>
  <si>
    <t xml:space="preserve">Seld skuldabréf </t>
  </si>
  <si>
    <t xml:space="preserve">Uppgjör afleiðusamninga </t>
  </si>
  <si>
    <t xml:space="preserve">Ný bundin innlán </t>
  </si>
  <si>
    <t xml:space="preserve">Endurgreidd bundin innlán </t>
  </si>
  <si>
    <t xml:space="preserve">Keypt íbúðarhúsnæði </t>
  </si>
  <si>
    <t xml:space="preserve">Selt íbúðarhúsnæði </t>
  </si>
  <si>
    <t xml:space="preserve">Innborgaðar tekjur vegna reksturs íbúðarhúsnæðis </t>
  </si>
  <si>
    <t xml:space="preserve">Gjöld vegna reksturs íbúðarhúsnæðis </t>
  </si>
  <si>
    <t xml:space="preserve">Keyptar aðrar fjárfestingar </t>
  </si>
  <si>
    <t xml:space="preserve">Seldar aðrar fjárfestingar </t>
  </si>
  <si>
    <t>Fjárfestingarhreyfingar samtals</t>
  </si>
  <si>
    <t>Hækkun (lækkun) á handbæru fé</t>
  </si>
  <si>
    <t>Gengismunur af handbæru fé</t>
  </si>
  <si>
    <t>Handbært fé í upphafi árs</t>
  </si>
  <si>
    <t>Handbært fé í lok árs</t>
  </si>
  <si>
    <t>Hrein raunávöxtun (%) (samtala allra sjóða er vegið meðaltal)</t>
  </si>
  <si>
    <t>Meðaltal hreinnar raunávöxtunar síðustu fimm ára (%)</t>
  </si>
  <si>
    <t>Meðaltal hreinnar raunávöxtunar síðustu tíu ára (%)</t>
  </si>
  <si>
    <t>Skráðir eignahlutir í félögum og sjóðum (%)</t>
  </si>
  <si>
    <t>Skráð skuldabréf (%)</t>
  </si>
  <si>
    <t>Óskráðir eignarhlutir í félögun og sjóðum (%)</t>
  </si>
  <si>
    <t>Óskráð skuldabréf (%)</t>
  </si>
  <si>
    <t>Afleiðusamningar (%)</t>
  </si>
  <si>
    <t>Bundnar bankainnstæður (%)</t>
  </si>
  <si>
    <t>Fjárfestingar í íbúðarhúsnæði (%)</t>
  </si>
  <si>
    <t>Aðrar fjárfestingar  (%)</t>
  </si>
  <si>
    <t xml:space="preserve">          Samtals:                                       </t>
  </si>
  <si>
    <t>Eignir í ísl. krónum (%)</t>
  </si>
  <si>
    <t>Fjöldi sjóðfélaga í árslok</t>
  </si>
  <si>
    <t>Fjöldi lífeyrisþega</t>
  </si>
  <si>
    <t>Ellilífeyrir (%)</t>
  </si>
  <si>
    <t>Örorkulífeyrir (%)</t>
  </si>
  <si>
    <t>Makalífeyrir (%)</t>
  </si>
  <si>
    <t>Barnalífeyrir (%)</t>
  </si>
  <si>
    <t>Stöðugildi</t>
  </si>
  <si>
    <t>Skrifstofu og stjórnunarkostnaður (alls) í % af iðgjöldum</t>
  </si>
  <si>
    <t>Hreinar fjárfestingatekjur í % af meðalstöðu eigna</t>
  </si>
  <si>
    <t>Skrifstofu og stjórnunarkostnaður (alls) í % af meðalstöðu eigna</t>
  </si>
  <si>
    <t>Áætluð umsýsluþóknun alls</t>
  </si>
  <si>
    <t>Fjárfestingargjöld (alls) í % af iðgjöldum</t>
  </si>
  <si>
    <t>Áætluð umsýsluþóknun (alls) í % af iðgjöldum</t>
  </si>
  <si>
    <t>Fjárfestingargjöld (alls) í % af heildareignum</t>
  </si>
  <si>
    <t>Áætluð umsýsluþóknun (alls) í % af heildareignum</t>
  </si>
  <si>
    <t>Brú Lífeyrissjóður starfsmanna sveitarfélaga</t>
  </si>
  <si>
    <t>Allir vörsluaðilar</t>
  </si>
  <si>
    <t>Arion banki hf.</t>
  </si>
  <si>
    <t>Íslandsbanki hf.</t>
  </si>
  <si>
    <t>Kvika banki hf.</t>
  </si>
  <si>
    <t>Landsbankinn hf.</t>
  </si>
  <si>
    <t xml:space="preserve">Lífsval </t>
  </si>
  <si>
    <t>Ævilífeyrir</t>
  </si>
  <si>
    <t>Erlend hlutabréf</t>
  </si>
  <si>
    <t>Innlend skuldabréf</t>
  </si>
  <si>
    <t>L1</t>
  </si>
  <si>
    <t>L2</t>
  </si>
  <si>
    <t>L3</t>
  </si>
  <si>
    <t>L4</t>
  </si>
  <si>
    <t>L5</t>
  </si>
  <si>
    <t>Erlend verðbréf</t>
  </si>
  <si>
    <t>Innlánaleið</t>
  </si>
  <si>
    <t>Lífeyrisreikningur-óverðtryggður</t>
  </si>
  <si>
    <t>Lífeyrisreikningur-verðtryggður</t>
  </si>
  <si>
    <t>Löng ríkisskuldabréf</t>
  </si>
  <si>
    <t>Slitaleið LVAL</t>
  </si>
  <si>
    <t>Stutt ríkisskuldabréf</t>
  </si>
  <si>
    <t>Stýring A</t>
  </si>
  <si>
    <t>Stýring B</t>
  </si>
  <si>
    <t>Stýring C</t>
  </si>
  <si>
    <t>Stýring D</t>
  </si>
  <si>
    <t>MP Séreign 1</t>
  </si>
  <si>
    <t>MP Séreign 2</t>
  </si>
  <si>
    <t>MP Séreign 3</t>
  </si>
  <si>
    <t>MP Séreign 4</t>
  </si>
  <si>
    <t>Séreignasparnaður 5</t>
  </si>
  <si>
    <t>Ævileið</t>
  </si>
  <si>
    <t>Fjárvörslureikningur</t>
  </si>
  <si>
    <t>Lífeyrisbók</t>
  </si>
  <si>
    <t>Lífsval 1</t>
  </si>
  <si>
    <t>Lífsval 2</t>
  </si>
  <si>
    <t>Lífsval 3</t>
  </si>
  <si>
    <t>Lífsval 4</t>
  </si>
  <si>
    <t>Innlánsleið (Samlíf)</t>
  </si>
  <si>
    <t>Gengisbundnar fjárfestingar (%)</t>
  </si>
  <si>
    <t>Birta Lífeyrissjóður</t>
  </si>
  <si>
    <t>A-deild (Stigak.)*</t>
  </si>
  <si>
    <t>Niðurstöður eru miðaðar við gildandi samþykktir í árslok 2016</t>
  </si>
  <si>
    <t>Eftirfarandi yfirlit sýnir samantekt á helstu niðurstöðum eigna og skuldbindinga m.v. 31.12.2016</t>
  </si>
  <si>
    <t xml:space="preserve">Eftirfarandi yfirlit sýnir fjölda ellilífeyrisþega í desember 2016. </t>
  </si>
  <si>
    <t>Meðaltals tölur fyrir árið 2016</t>
  </si>
  <si>
    <t>Lífeyrisgreiðslur pr. mán. árið 2016:</t>
  </si>
  <si>
    <t>Árið 2015 var fjöldi fólks á lífeyrisaldri (67 ára og eldri) og fengu greiddan lífeyri úr lífeyrissjóðum 38.843, 18.051 karlar og 20.792 konur. Ekki hafa borist tölur fyrir árið 2016</t>
  </si>
  <si>
    <t xml:space="preserve">Eftirfarandi yfirlit sýnir eftir fjölda iðgjaldagreiðenda,heildarfjárhæð greiddra iðgjalda og  áætlaðar launagreiðslur, eftir kynjum árið 2016. </t>
  </si>
  <si>
    <t>Áætluð iðgjöld almanaksársins 2016</t>
  </si>
  <si>
    <t>Etirfarandi yfirlit sýnir fjölda allra sjóðfélaga og lífeyrisþega sundurliðað eftir lífeyrissjóðum árið 2016.</t>
  </si>
  <si>
    <t>Ekki bárust gögn frá Bayern Versicherung.</t>
  </si>
  <si>
    <t xml:space="preserve"> Deildin er fyrst og fremst iðgjaldareikningur sem launagreiðendur greiða inn á áður en skilagreinar berast.  Eignir deildarinnar námu 697 milljónum kr. og birtast ekki í þessu yfirliti.</t>
  </si>
  <si>
    <t>1) Frjálsi lífeyrissjóðurinn birtir einnig í ársreikningi sínum yfirlit yfir „Sameiginlega deild“.</t>
  </si>
  <si>
    <t>Frjálsi lífeyrissjóðurinn 1)</t>
  </si>
  <si>
    <t>1) Allianz skilaði ekki gögnum með sambærilegum hætti  og aðrir vörsluaðilar</t>
  </si>
  <si>
    <t>Allianz Ísland hf. Söluumboð 1)</t>
  </si>
  <si>
    <t>Eign</t>
  </si>
  <si>
    <t xml:space="preserve"> - Séreign til lágmarkstryggingarverndar (bundin séreign)</t>
  </si>
  <si>
    <t xml:space="preserve"> - Séreign til viðbótartryggingarverndar*</t>
  </si>
  <si>
    <t xml:space="preserve">     * Þar af  vegna lágmarksiðgjalds (12%) </t>
  </si>
  <si>
    <t xml:space="preserve"> - Bankar og verðbréfafyrirtæki</t>
  </si>
  <si>
    <t xml:space="preserve"> - Sparisjóðir</t>
  </si>
  <si>
    <t xml:space="preserve"> - Erlend líftryggingafélög</t>
  </si>
  <si>
    <t>Útgreiðsla séreignarsparnaðar skv.brb.ákv. VIII</t>
  </si>
  <si>
    <t xml:space="preserve">Vörsluaðilar aðrir en lífeyrissjóðir </t>
  </si>
  <si>
    <t>Ráðstöfun séreignarsparnaðar inn á lán</t>
  </si>
  <si>
    <t>Fjöldatölur fyrir vörsluaðila aðra en lífeyrissjóði</t>
  </si>
  <si>
    <t>Heildarfjöldi rétthafa í lok árs</t>
  </si>
  <si>
    <t>Fjöldi þeirra sem greiddi iðgjöld að meðaltali á árinu</t>
  </si>
  <si>
    <t>Fjöldi þeirra sem fékk að meðaltali greiddan lífeyri á árinu</t>
  </si>
  <si>
    <t>Ofangreindar fjöldatölur eiga aðeins við um vörsluaðila aðra en lífeyrissjóði</t>
  </si>
  <si>
    <t>**Ekki bárust tölur fyrir Bayern Versicherung árið 2015 og 2016</t>
  </si>
  <si>
    <r>
      <t xml:space="preserve">Vörsluaðilar aðrir en lífeyrissjóðir </t>
    </r>
    <r>
      <rPr>
        <b/>
        <vertAlign val="superscript"/>
        <sz val="8"/>
        <rFont val="Arial"/>
        <family val="2"/>
      </rPr>
      <t>(2)</t>
    </r>
  </si>
  <si>
    <t>fund</t>
  </si>
  <si>
    <t>short_name</t>
  </si>
  <si>
    <t>subfund</t>
  </si>
  <si>
    <t>type</t>
  </si>
  <si>
    <t>Almenni</t>
  </si>
  <si>
    <t>Birta</t>
  </si>
  <si>
    <t>EFÍA</t>
  </si>
  <si>
    <t>Festa</t>
  </si>
  <si>
    <t xml:space="preserve">Frjálsi lífeyrissjóðurinn </t>
  </si>
  <si>
    <t>Frjálsi</t>
  </si>
  <si>
    <t>Gildi</t>
  </si>
  <si>
    <t>Íslenski</t>
  </si>
  <si>
    <t>Lífsverk</t>
  </si>
  <si>
    <t>Stapi</t>
  </si>
  <si>
    <t>Íslandsbanki</t>
  </si>
  <si>
    <t>Lífsval</t>
  </si>
  <si>
    <t>Allianz</t>
  </si>
  <si>
    <t>Eftirlaunasj. Reykjanesbæjar</t>
  </si>
  <si>
    <t>Eftirlaunasj. Útvegsbanka</t>
  </si>
  <si>
    <t>Lífeyrissj. Bankamanna</t>
  </si>
  <si>
    <t>Lífeyrissj. Bænda</t>
  </si>
  <si>
    <t>Lífeyrissj. Hjúkrunarfræðinga</t>
  </si>
  <si>
    <t>Lífeyrissj. Rangæinga</t>
  </si>
  <si>
    <t>Lífeyrissj. Akureyrarbæjar</t>
  </si>
  <si>
    <t>Lífeyrissj. Búnaðarbanka</t>
  </si>
  <si>
    <t>Lífeyrissj. Kópavogsbæjar</t>
  </si>
  <si>
    <t>Lífeyrissj. Reykjavíkurborgar</t>
  </si>
  <si>
    <t>Lífeyrissj. ríkisins</t>
  </si>
  <si>
    <t>Lífeyrissj. Sveitarfélaga</t>
  </si>
  <si>
    <t>Lífeyrissj. Tannlæknafélags</t>
  </si>
  <si>
    <t>Lífeyrissj. Verslunarmanna</t>
  </si>
  <si>
    <t>Lífeyrissj. Vestmannaeyja</t>
  </si>
  <si>
    <t>Söfnunarsj. Lífeyrisréttinda</t>
  </si>
  <si>
    <t>Arion Banki</t>
  </si>
  <si>
    <t>Kvika</t>
  </si>
  <si>
    <t>Landsbankinn</t>
  </si>
  <si>
    <t>(Samtals) Fjárfestingarhreyfingar samtals</t>
  </si>
  <si>
    <t xml:space="preserve">(Samtals) Útgreiðslur    </t>
  </si>
  <si>
    <t xml:space="preserve">(Samtals) Inngreiðslur    </t>
  </si>
  <si>
    <t xml:space="preserve">(Samtals) SKULDIR SAMTALS        </t>
  </si>
  <si>
    <t xml:space="preserve">(Samtals) Viðskiptaskuldir    </t>
  </si>
  <si>
    <t>(Samtals) EIGNIR SAMTALS</t>
  </si>
  <si>
    <t xml:space="preserve">(Samtals) Ýmsar eignir    </t>
  </si>
  <si>
    <t>(Samtals) Kröfur</t>
  </si>
  <si>
    <t>(Samtals) Fjárfestingar</t>
  </si>
  <si>
    <t>Rekstur</t>
  </si>
  <si>
    <t xml:space="preserve">(Samtals)      Rekstrarkostnaður    </t>
  </si>
  <si>
    <t>(Samtals) Hreinar fjárfestingartekjur</t>
  </si>
  <si>
    <t xml:space="preserve">(Samtals) Aðrar fjárfestingatekjur </t>
  </si>
  <si>
    <t xml:space="preserve">(Samtals)      Lífeyrir    </t>
  </si>
  <si>
    <t xml:space="preserve">(Samtals)      Iðgjöld    </t>
  </si>
  <si>
    <t>Value 29</t>
  </si>
  <si>
    <t>Value 28</t>
  </si>
  <si>
    <t>Value 27</t>
  </si>
  <si>
    <t>Value 26</t>
  </si>
  <si>
    <t>Value 25</t>
  </si>
  <si>
    <t>Value 24</t>
  </si>
  <si>
    <t>Value 23</t>
  </si>
  <si>
    <t>Value 22</t>
  </si>
  <si>
    <t>Value 21</t>
  </si>
  <si>
    <t>Value 20</t>
  </si>
  <si>
    <t>Value 19</t>
  </si>
  <si>
    <t>Value 18</t>
  </si>
  <si>
    <t>Value 17</t>
  </si>
  <si>
    <t>Value 16</t>
  </si>
  <si>
    <t>Value 15</t>
  </si>
  <si>
    <t>Value 14</t>
  </si>
  <si>
    <t>Value 13</t>
  </si>
  <si>
    <t>Value 12</t>
  </si>
  <si>
    <t>Value 11</t>
  </si>
  <si>
    <t>Value 10</t>
  </si>
  <si>
    <t>Value 9</t>
  </si>
  <si>
    <t>Value 8</t>
  </si>
  <si>
    <t>Value 7</t>
  </si>
  <si>
    <t>Value 6</t>
  </si>
  <si>
    <t>Value 5</t>
  </si>
  <si>
    <t>Value 4</t>
  </si>
  <si>
    <t>Value 3</t>
  </si>
  <si>
    <t>Value 2</t>
  </si>
  <si>
    <t>Value 1</t>
  </si>
  <si>
    <t>Attribute 4</t>
  </si>
  <si>
    <t>Attribute 3</t>
  </si>
  <si>
    <t>Attribute 2</t>
  </si>
  <si>
    <t>Attribute 1</t>
  </si>
  <si>
    <t>SUBFUNDS</t>
  </si>
  <si>
    <t>FUNDS</t>
  </si>
  <si>
    <t>Date</t>
  </si>
  <si>
    <t>Value 42</t>
  </si>
  <si>
    <t>Value 41</t>
  </si>
  <si>
    <t>Value 40</t>
  </si>
  <si>
    <t>Value 39</t>
  </si>
  <si>
    <t>Value 38</t>
  </si>
  <si>
    <t>Value 37</t>
  </si>
  <si>
    <t>Value 36</t>
  </si>
  <si>
    <t>Value 35</t>
  </si>
  <si>
    <t>Value 34</t>
  </si>
  <si>
    <t>Value 33</t>
  </si>
  <si>
    <t>Value 32</t>
  </si>
  <si>
    <t>Value 31</t>
  </si>
  <si>
    <t>Value 30</t>
  </si>
  <si>
    <t>date</t>
  </si>
  <si>
    <t>attribute 1</t>
  </si>
  <si>
    <t>attribute 2</t>
  </si>
  <si>
    <t>attribute 3</t>
  </si>
  <si>
    <t>attribute 4</t>
  </si>
  <si>
    <t>karlar</t>
  </si>
  <si>
    <t>konur</t>
  </si>
  <si>
    <t>Iðgjöld ársins (þús.kr.)</t>
  </si>
  <si>
    <t>Meðaltals iðgjöld (þús.kr.)</t>
  </si>
  <si>
    <t>Ellilífeyrir á mán (þús.kr.)</t>
  </si>
  <si>
    <t>Ellilífeyrir á mán að meðaltali (þús.kr.)</t>
  </si>
  <si>
    <t>Áætlaðar launagreiðslur (þús.kr.)</t>
  </si>
  <si>
    <t>Áætlað iðgjöld %</t>
  </si>
  <si>
    <t>samtals</t>
  </si>
  <si>
    <t>Brú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</si>
</sst>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0\ &quot;kr&quot;;[Red]\-#,##0\ &quot;kr&quot;"/>
    <numFmt numFmtId="165" formatCode="_-* #,##0.00\ _k_r_._-;\-* #,##0.00\ _k_r_._-;_-* &quot;-&quot;??\ _k_r_._-;_-@_-"/>
    <numFmt numFmtId="166" formatCode="#,###\ ;[Red]\(#,##0\)"/>
    <numFmt numFmtId="167" formatCode="General_)"/>
    <numFmt numFmtId="168" formatCode="dd/\ mmmm"/>
    <numFmt numFmtId="169" formatCode="_-* #,##0.00\ [$€-1]_-;\-* #,##0.00\ [$€-1]_-;_-* &quot;-&quot;??\ [$€-1]_-"/>
    <numFmt numFmtId="170" formatCode="#,##0\ _);[Red]\(* #,##0\ \)"/>
    <numFmt numFmtId="171" formatCode="\ \ \ \ @\ *."/>
    <numFmt numFmtId="172" formatCode="\ \ \ @"/>
    <numFmt numFmtId="173" formatCode="\ \ \ @\ *."/>
    <numFmt numFmtId="174" formatCode="\ \ \ \ \ \ \ \ @\ *."/>
    <numFmt numFmtId="175" formatCode="\ \ \ \ \ \ @"/>
    <numFmt numFmtId="176" formatCode="\ \ \ \ \ \ \ \ \ @\ *."/>
    <numFmt numFmtId="177" formatCode="@\ *."/>
    <numFmt numFmtId="178" formatCode="\ \ \ \ \ \ @\ *."/>
    <numFmt numFmtId="179" formatCode="\ \ \ \ \ \ \ \ \ @"/>
    <numFmt numFmtId="180" formatCode="#,##0\ &quot;kr.&quot;_);[Red]\(* #,##0\ &quot;kr.&quot;\)"/>
    <numFmt numFmtId="181" formatCode="#,##0\ \ ;[Red]\(* #,##0\ \)"/>
    <numFmt numFmtId="182" formatCode="0.00_)"/>
    <numFmt numFmtId="183" formatCode="0.000%"/>
    <numFmt numFmtId="184" formatCode="#,##0\ \ ;\(* #,##0\ \)"/>
    <numFmt numFmtId="185" formatCode="\ \ \ \ @"/>
    <numFmt numFmtId="186" formatCode="_(&quot;kr.&quot;* #,##0.00_);_(&quot;kr.&quot;* \(#,##0.00\);_(&quot;kr.&quot;* &quot;-&quot;??_);_(@_)"/>
    <numFmt numFmtId="187" formatCode="_(* #,##0_);_(* \(#,##0\);_(* &quot;-&quot;??_);_(@_)"/>
    <numFmt numFmtId="188" formatCode="0.0%"/>
    <numFmt numFmtId="189" formatCode="0.0"/>
    <numFmt numFmtId="190" formatCode="#,##0.0"/>
    <numFmt numFmtId="191" formatCode="#,##0\ _k_r_.;[Red]#,##0\ _k_r_."/>
  </numFmts>
  <fonts count="72" x14ac:knownFonts="1">
    <font>
      <sz val="11"/>
      <color theme="1"/>
      <name val="Calibri"/>
      <family val="2"/>
      <scheme val="minor"/>
    </font>
    <font>
      <sz val="11"/>
      <color theme="1"/>
      <name val="Calibri"/>
      <family val="2"/>
      <scheme val="minor"/>
    </font>
    <font>
      <sz val="8"/>
      <color theme="1"/>
      <name val="Arial"/>
      <family val="2"/>
    </font>
    <font>
      <sz val="10"/>
      <color indexed="8"/>
      <name val="Arial"/>
      <family val="2"/>
    </font>
    <font>
      <sz val="8"/>
      <name val="Arial"/>
      <family val="2"/>
    </font>
    <font>
      <sz val="10"/>
      <name val="Times New Roman"/>
      <family val="1"/>
    </font>
    <font>
      <b/>
      <sz val="8"/>
      <name val="Arial"/>
      <family val="2"/>
    </font>
    <font>
      <sz val="11"/>
      <color indexed="8"/>
      <name val="Calibri"/>
      <family val="2"/>
    </font>
    <font>
      <sz val="11"/>
      <color indexed="9"/>
      <name val="Calibri"/>
      <family val="2"/>
    </font>
    <font>
      <sz val="11"/>
      <color indexed="13"/>
      <name val="Calibri"/>
      <family val="2"/>
    </font>
    <font>
      <sz val="10"/>
      <name val="Arial"/>
      <family val="2"/>
    </font>
    <font>
      <sz val="11"/>
      <color indexed="20"/>
      <name val="Calibri"/>
      <family val="2"/>
    </font>
    <font>
      <sz val="11"/>
      <color indexed="36"/>
      <name val="Calibri"/>
      <family val="2"/>
    </font>
    <font>
      <b/>
      <sz val="11"/>
      <color indexed="52"/>
      <name val="Calibri"/>
      <family val="2"/>
    </font>
    <font>
      <b/>
      <sz val="11"/>
      <color indexed="9"/>
      <name val="Calibri"/>
      <family val="2"/>
    </font>
    <font>
      <b/>
      <sz val="11"/>
      <color indexed="13"/>
      <name val="Calibri"/>
      <family val="2"/>
    </font>
    <font>
      <sz val="11"/>
      <name val="Times New Roman"/>
      <family val="1"/>
    </font>
    <font>
      <i/>
      <sz val="11"/>
      <color indexed="23"/>
      <name val="Calibri"/>
      <family val="2"/>
    </font>
    <font>
      <b/>
      <sz val="10"/>
      <name val="Times"/>
      <family val="1"/>
    </font>
    <font>
      <b/>
      <sz val="12"/>
      <name val="Tms Rmn"/>
    </font>
    <font>
      <sz val="11"/>
      <color indexed="17"/>
      <name val="Calibri"/>
      <family val="2"/>
    </font>
    <font>
      <sz val="11"/>
      <color indexed="58"/>
      <name val="Calibri"/>
      <family val="2"/>
    </font>
    <font>
      <b/>
      <sz val="12"/>
      <name val="Arial"/>
      <family val="2"/>
    </font>
    <font>
      <b/>
      <sz val="15"/>
      <color indexed="56"/>
      <name val="Calibri"/>
      <family val="2"/>
    </font>
    <font>
      <b/>
      <sz val="15"/>
      <color indexed="62"/>
      <name val="Calibri"/>
      <family val="2"/>
    </font>
    <font>
      <b/>
      <sz val="15"/>
      <color indexed="49"/>
      <name val="Calibri"/>
      <family val="2"/>
    </font>
    <font>
      <b/>
      <sz val="13"/>
      <color indexed="56"/>
      <name val="Calibri"/>
      <family val="2"/>
    </font>
    <font>
      <b/>
      <sz val="13"/>
      <color indexed="62"/>
      <name val="Calibri"/>
      <family val="2"/>
    </font>
    <font>
      <b/>
      <sz val="13"/>
      <color indexed="49"/>
      <name val="Calibri"/>
      <family val="2"/>
    </font>
    <font>
      <b/>
      <sz val="11"/>
      <color indexed="56"/>
      <name val="Calibri"/>
      <family val="2"/>
    </font>
    <font>
      <b/>
      <sz val="11"/>
      <color indexed="62"/>
      <name val="Calibri"/>
      <family val="2"/>
    </font>
    <font>
      <b/>
      <sz val="11"/>
      <color indexed="49"/>
      <name val="Calibri"/>
      <family val="2"/>
    </font>
    <font>
      <sz val="11"/>
      <name val="Tms Rmn"/>
    </font>
    <font>
      <sz val="11"/>
      <color indexed="62"/>
      <name val="Calibri"/>
      <family val="2"/>
    </font>
    <font>
      <sz val="11"/>
      <color indexed="54"/>
      <name val="Calibri"/>
      <family val="2"/>
    </font>
    <font>
      <sz val="11"/>
      <color indexed="52"/>
      <name val="Calibri"/>
      <family val="2"/>
    </font>
    <font>
      <b/>
      <sz val="11"/>
      <name val="Times New Roman"/>
      <family val="1"/>
    </font>
    <font>
      <sz val="11"/>
      <color indexed="60"/>
      <name val="Calibri"/>
      <family val="2"/>
    </font>
    <font>
      <b/>
      <i/>
      <sz val="16"/>
      <name val="Helv"/>
    </font>
    <font>
      <sz val="12"/>
      <name val="Times New Roman"/>
      <family val="1"/>
    </font>
    <font>
      <sz val="11"/>
      <color rgb="FF000000"/>
      <name val="Calibri"/>
      <family val="2"/>
    </font>
    <font>
      <b/>
      <sz val="11"/>
      <color indexed="63"/>
      <name val="Calibri"/>
      <family val="2"/>
    </font>
    <font>
      <b/>
      <sz val="11"/>
      <color indexed="8"/>
      <name val="Calibri"/>
      <family val="2"/>
    </font>
    <font>
      <sz val="10"/>
      <name val="Helv"/>
    </font>
    <font>
      <b/>
      <sz val="18"/>
      <color indexed="56"/>
      <name val="Cambria"/>
      <family val="2"/>
    </font>
    <font>
      <b/>
      <sz val="18"/>
      <color indexed="62"/>
      <name val="Cambria"/>
      <family val="2"/>
    </font>
    <font>
      <b/>
      <sz val="18"/>
      <color indexed="49"/>
      <name val="Cambria"/>
      <family val="2"/>
    </font>
    <font>
      <sz val="11"/>
      <color indexed="10"/>
      <name val="Calibri"/>
      <family val="2"/>
    </font>
    <font>
      <sz val="11"/>
      <color indexed="53"/>
      <name val="Calibri"/>
      <family val="2"/>
    </font>
    <font>
      <b/>
      <sz val="18"/>
      <name val="Times New Roman"/>
      <family val="1"/>
    </font>
    <font>
      <b/>
      <sz val="14"/>
      <name val="Times New Roman"/>
      <family val="1"/>
    </font>
    <font>
      <sz val="11"/>
      <color theme="1"/>
      <name val="Arial"/>
      <family val="2"/>
    </font>
    <font>
      <sz val="8"/>
      <color theme="0"/>
      <name val="Arial"/>
      <family val="2"/>
    </font>
    <font>
      <b/>
      <sz val="8"/>
      <color theme="0"/>
      <name val="Arial"/>
      <family val="2"/>
    </font>
    <font>
      <sz val="8"/>
      <color theme="0"/>
      <name val="Calibri"/>
      <family val="2"/>
      <scheme val="minor"/>
    </font>
    <font>
      <i/>
      <sz val="8"/>
      <color theme="1"/>
      <name val="Arial"/>
      <family val="2"/>
    </font>
    <font>
      <i/>
      <sz val="8"/>
      <name val="Arial"/>
      <family val="2"/>
    </font>
    <font>
      <b/>
      <i/>
      <sz val="8"/>
      <name val="Arial"/>
      <family val="2"/>
    </font>
    <font>
      <b/>
      <sz val="8"/>
      <color theme="1"/>
      <name val="Arial"/>
      <family val="2"/>
    </font>
    <font>
      <sz val="8"/>
      <color rgb="FFFF0000"/>
      <name val="Arial"/>
      <family val="2"/>
    </font>
    <font>
      <b/>
      <sz val="11"/>
      <color theme="1"/>
      <name val="Arial"/>
      <family val="2"/>
    </font>
    <font>
      <b/>
      <sz val="10"/>
      <name val="Arial"/>
      <family val="2"/>
    </font>
    <font>
      <b/>
      <sz val="8"/>
      <color rgb="FFFF0000"/>
      <name val="Arial"/>
      <family val="2"/>
    </font>
    <font>
      <b/>
      <sz val="11"/>
      <color theme="1"/>
      <name val="Calibri"/>
      <family val="2"/>
      <scheme val="minor"/>
    </font>
    <font>
      <sz val="11"/>
      <color theme="0"/>
      <name val="Arial"/>
      <family val="2"/>
    </font>
    <font>
      <sz val="8"/>
      <color rgb="FF0070C0"/>
      <name val="Arial"/>
      <family val="2"/>
    </font>
    <font>
      <b/>
      <sz val="8"/>
      <color rgb="FF0070C0"/>
      <name val="Arial"/>
      <family val="2"/>
    </font>
    <font>
      <b/>
      <vertAlign val="superscript"/>
      <sz val="8"/>
      <name val="Arial"/>
      <family val="2"/>
    </font>
    <font>
      <sz val="11"/>
      <color rgb="FFFF0000"/>
      <name val="Arial"/>
      <family val="2"/>
    </font>
    <font>
      <b/>
      <sz val="11"/>
      <color theme="1"/>
      <name val="Courier"/>
      <family val="1"/>
    </font>
    <font>
      <sz val="11"/>
      <color theme="1"/>
      <name val="Courier"/>
      <family val="1"/>
    </font>
    <font>
      <b/>
      <sz val="11"/>
      <name val="Calibri"/>
      <family val="2"/>
    </font>
  </fonts>
  <fills count="35">
    <fill>
      <patternFill patternType="none"/>
    </fill>
    <fill>
      <patternFill patternType="gray125"/>
    </fill>
    <fill>
      <patternFill patternType="solid">
        <fgColor indexed="31"/>
      </patternFill>
    </fill>
    <fill>
      <patternFill patternType="solid">
        <fgColor indexed="13"/>
      </patternFill>
    </fill>
    <fill>
      <patternFill patternType="solid">
        <fgColor indexed="9"/>
      </patternFill>
    </fill>
    <fill>
      <patternFill patternType="solid">
        <fgColor indexed="45"/>
      </patternFill>
    </fill>
    <fill>
      <patternFill patternType="solid">
        <fgColor indexed="6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10"/>
      </patternFill>
    </fill>
    <fill>
      <patternFill patternType="solid">
        <fgColor indexed="53"/>
      </patternFill>
    </fill>
    <fill>
      <patternFill patternType="solid">
        <fgColor indexed="63"/>
      </patternFill>
    </fill>
    <fill>
      <patternFill patternType="solid">
        <fgColor indexed="57"/>
      </patternFill>
    </fill>
    <fill>
      <patternFill patternType="solid">
        <fgColor indexed="54"/>
      </patternFill>
    </fill>
    <fill>
      <patternFill patternType="solid">
        <fgColor indexed="55"/>
      </patternFill>
    </fill>
    <fill>
      <patternFill patternType="solid">
        <fgColor indexed="43"/>
      </patternFill>
    </fill>
    <fill>
      <patternFill patternType="solid">
        <fgColor indexed="26"/>
      </patternFill>
    </fill>
    <fill>
      <patternFill patternType="solid">
        <fgColor rgb="FF9B0011"/>
        <bgColor indexed="64"/>
      </patternFill>
    </fill>
    <fill>
      <patternFill patternType="solid">
        <fgColor rgb="FFAFAFB4"/>
        <bgColor indexed="64"/>
      </patternFill>
    </fill>
    <fill>
      <patternFill patternType="solid">
        <fgColor rgb="FF99B221"/>
        <bgColor indexed="64"/>
      </patternFill>
    </fill>
    <fill>
      <patternFill patternType="solid">
        <fgColor rgb="FF2C9ADC"/>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double">
        <color indexed="8"/>
      </left>
      <right style="double">
        <color indexed="8"/>
      </right>
      <top style="double">
        <color indexed="8"/>
      </top>
      <bottom style="double">
        <color indexed="8"/>
      </bottom>
      <diagonal/>
    </border>
    <border>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hair">
        <color indexed="64"/>
      </top>
      <bottom style="hair">
        <color indexed="64"/>
      </bottom>
      <diagonal/>
    </border>
    <border>
      <left/>
      <right/>
      <top style="hair">
        <color indexed="64"/>
      </top>
      <bottom style="double">
        <color indexed="64"/>
      </bottom>
      <diagonal/>
    </border>
    <border>
      <left/>
      <right/>
      <top/>
      <bottom style="hair">
        <color indexed="64"/>
      </bottom>
      <diagonal/>
    </border>
    <border>
      <left/>
      <right/>
      <top style="hair">
        <color indexed="64"/>
      </top>
      <bottom/>
      <diagonal/>
    </border>
    <border>
      <left/>
      <right/>
      <top/>
      <bottom style="double">
        <color indexed="64"/>
      </bottom>
      <diagonal/>
    </border>
    <border>
      <left/>
      <right/>
      <top style="thin">
        <color indexed="62"/>
      </top>
      <bottom style="double">
        <color indexed="62"/>
      </bottom>
      <diagonal/>
    </border>
    <border>
      <left/>
      <right/>
      <top style="thin">
        <color indexed="49"/>
      </top>
      <bottom style="double">
        <color indexed="49"/>
      </bottom>
      <diagonal/>
    </border>
    <border>
      <left/>
      <right/>
      <top style="thin">
        <color indexed="64"/>
      </top>
      <bottom style="double">
        <color indexed="64"/>
      </bottom>
      <diagonal/>
    </border>
    <border>
      <left/>
      <right/>
      <top style="thin">
        <color indexed="64"/>
      </top>
      <bottom/>
      <diagonal/>
    </border>
    <border>
      <left/>
      <right/>
      <top/>
      <bottom style="thin">
        <color theme="4" tint="0.39997558519241921"/>
      </bottom>
      <diagonal/>
    </border>
    <border>
      <left style="thin">
        <color auto="1"/>
      </left>
      <right style="thin">
        <color auto="1"/>
      </right>
      <top style="thin">
        <color auto="1"/>
      </top>
      <bottom style="thin">
        <color auto="1"/>
      </bottom>
      <diagonal/>
    </border>
    <border>
      <left/>
      <right/>
      <top/>
      <bottom style="medium">
        <color indexed="64"/>
      </bottom>
      <diagonal/>
    </border>
    <border>
      <left style="thin">
        <color auto="1"/>
      </left>
      <right style="thin">
        <color auto="1"/>
      </right>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s>
  <cellStyleXfs count="10252">
    <xf numFmtId="0" fontId="0" fillId="0" borderId="0"/>
    <xf numFmtId="0" fontId="3" fillId="0" borderId="0"/>
    <xf numFmtId="0" fontId="5" fillId="0" borderId="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4"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8" borderId="0" applyNumberFormat="0" applyBorder="0" applyAlignment="0" applyProtection="0"/>
    <xf numFmtId="0" fontId="7" fillId="12"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0"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8" fillId="6"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8" fillId="6"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8" fillId="6"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3"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8" fillId="6"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8" fillId="6"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8" fillId="6"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4" borderId="0" applyNumberFormat="0" applyBorder="0" applyAlignment="0" applyProtection="0"/>
    <xf numFmtId="0" fontId="9" fillId="4"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8" fillId="12"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8" fillId="12"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8" fillId="12"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8" borderId="0" applyNumberFormat="0" applyBorder="0" applyAlignment="0" applyProtection="0"/>
    <xf numFmtId="0" fontId="9" fillId="12"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8" fillId="10"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8" fillId="10"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8" fillId="10"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19" borderId="0" applyNumberFormat="0" applyBorder="0" applyAlignment="0" applyProtection="0"/>
    <xf numFmtId="0" fontId="9" fillId="10"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6" borderId="0" applyNumberFormat="0" applyBorder="0" applyAlignment="0" applyProtection="0"/>
    <xf numFmtId="0" fontId="9" fillId="17"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8" fillId="22"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8" fillId="22"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8" fillId="22"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0" borderId="0" applyNumberFormat="0" applyBorder="0" applyAlignment="0" applyProtection="0"/>
    <xf numFmtId="0" fontId="9" fillId="21"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8" fillId="22"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8" fillId="22"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8" fillId="22"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23" borderId="0" applyNumberFormat="0" applyBorder="0" applyAlignment="0" applyProtection="0"/>
    <xf numFmtId="0" fontId="9" fillId="23"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8" fillId="24"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8" fillId="24"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8" fillId="24"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8" borderId="0" applyNumberFormat="0" applyBorder="0" applyAlignment="0" applyProtection="0"/>
    <xf numFmtId="0" fontId="9" fillId="24"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17" borderId="0" applyNumberFormat="0" applyBorder="0" applyAlignment="0" applyProtection="0"/>
    <xf numFmtId="0" fontId="9" fillId="17"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0" fontId="8" fillId="21" borderId="0" applyNumberFormat="0" applyBorder="0" applyAlignment="0" applyProtection="0"/>
    <xf numFmtId="0" fontId="9" fillId="21" borderId="0" applyNumberFormat="0" applyBorder="0" applyAlignment="0" applyProtection="0"/>
    <xf numFmtId="166" fontId="10" fillId="0" borderId="0" applyFont="0" applyFill="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11" fillId="5" borderId="0" applyNumberFormat="0" applyBorder="0" applyAlignment="0" applyProtection="0"/>
    <xf numFmtId="0" fontId="12" fillId="5" borderId="0" applyNumberFormat="0" applyBorder="0" applyAlignment="0" applyProtection="0"/>
    <xf numFmtId="0" fontId="3" fillId="0" borderId="0" applyFill="0" applyBorder="0" applyAlignment="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4" borderId="1" applyNumberFormat="0" applyAlignment="0" applyProtection="0"/>
    <xf numFmtId="0" fontId="13" fillId="3" borderId="1" applyNumberFormat="0" applyAlignment="0" applyProtection="0"/>
    <xf numFmtId="0" fontId="13" fillId="12" borderId="1" applyNumberFormat="0" applyAlignment="0" applyProtection="0"/>
    <xf numFmtId="0" fontId="13" fillId="4" borderId="1" applyNumberFormat="0" applyAlignment="0" applyProtection="0"/>
    <xf numFmtId="0" fontId="13" fillId="3" borderId="1" applyNumberFormat="0" applyAlignment="0" applyProtection="0"/>
    <xf numFmtId="0" fontId="13" fillId="12" borderId="1" applyNumberFormat="0" applyAlignment="0" applyProtection="0"/>
    <xf numFmtId="0" fontId="13" fillId="4"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3" fillId="12" borderId="1" applyNumberFormat="0" applyAlignment="0" applyProtection="0"/>
    <xf numFmtId="0" fontId="13" fillId="3" borderId="1"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4" fillId="25" borderId="3" applyNumberFormat="0" applyAlignment="0" applyProtection="0"/>
    <xf numFmtId="0" fontId="15" fillId="25" borderId="2" applyNumberFormat="0" applyAlignment="0" applyProtection="0"/>
    <xf numFmtId="0" fontId="14" fillId="25" borderId="2" applyNumberFormat="0" applyAlignment="0" applyProtection="0"/>
    <xf numFmtId="0" fontId="14" fillId="25" borderId="3" applyNumberFormat="0" applyAlignment="0" applyProtection="0"/>
    <xf numFmtId="0" fontId="15" fillId="25" borderId="2" applyNumberFormat="0" applyAlignment="0" applyProtection="0"/>
    <xf numFmtId="0" fontId="14" fillId="25" borderId="2" applyNumberFormat="0" applyAlignment="0" applyProtection="0"/>
    <xf numFmtId="0" fontId="14" fillId="25" borderId="3"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0" fontId="14" fillId="25" borderId="2" applyNumberFormat="0" applyAlignment="0" applyProtection="0"/>
    <xf numFmtId="0" fontId="15" fillId="25" borderId="2" applyNumberFormat="0" applyAlignment="0" applyProtection="0"/>
    <xf numFmtId="165" fontId="1" fillId="0" borderId="0" applyFont="0" applyFill="0" applyBorder="0" applyAlignment="0" applyProtection="0"/>
    <xf numFmtId="167" fontId="10"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164" fontId="10" fillId="0" borderId="4">
      <alignment horizontal="centerContinuous"/>
    </xf>
    <xf numFmtId="170" fontId="19" fillId="0" borderId="0">
      <alignment horizontal="centerContinuous"/>
    </xf>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2" fillId="0" borderId="5" applyNumberFormat="0" applyAlignment="0" applyProtection="0">
      <alignment horizontal="left" vertical="center"/>
    </xf>
    <xf numFmtId="0" fontId="22" fillId="0" borderId="6">
      <alignment horizontal="left" vertical="center"/>
    </xf>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5" fillId="0" borderId="8"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5" fillId="0" borderId="8"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5" fillId="0" borderId="8"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7" fillId="0" borderId="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7" fillId="0" borderId="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7" fillId="0" borderId="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7" fillId="0" borderId="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7" fillId="0" borderId="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3" fillId="0" borderId="7" applyNumberFormat="0" applyFill="0" applyAlignment="0" applyProtection="0"/>
    <xf numFmtId="0" fontId="7" fillId="0" borderId="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7" fillId="0" borderId="0"/>
    <xf numFmtId="0" fontId="23" fillId="0" borderId="7"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7" fillId="0" borderId="0"/>
    <xf numFmtId="0" fontId="23" fillId="0" borderId="7" applyNumberFormat="0" applyFill="0" applyAlignment="0" applyProtection="0"/>
    <xf numFmtId="0" fontId="24" fillId="0" borderId="8" applyNumberFormat="0" applyFill="0" applyAlignment="0" applyProtection="0"/>
    <xf numFmtId="0" fontId="7" fillId="0" borderId="0"/>
    <xf numFmtId="0" fontId="23" fillId="0" borderId="7" applyNumberFormat="0" applyFill="0" applyAlignment="0" applyProtection="0"/>
    <xf numFmtId="0" fontId="24" fillId="0" borderId="8" applyNumberFormat="0" applyFill="0" applyAlignment="0" applyProtection="0"/>
    <xf numFmtId="0" fontId="7" fillId="0" borderId="0"/>
    <xf numFmtId="0" fontId="23" fillId="0" borderId="7" applyNumberFormat="0" applyFill="0" applyAlignment="0" applyProtection="0"/>
    <xf numFmtId="0" fontId="24" fillId="0" borderId="8"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8"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28"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8"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7"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26" fillId="0" borderId="9" applyNumberFormat="0" applyFill="0" applyAlignment="0" applyProtection="0"/>
    <xf numFmtId="0" fontId="7" fillId="0" borderId="0"/>
    <xf numFmtId="0" fontId="26" fillId="0" borderId="9" applyNumberFormat="0" applyFill="0" applyAlignment="0" applyProtection="0"/>
    <xf numFmtId="0" fontId="26"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7" fillId="0" borderId="0"/>
    <xf numFmtId="0" fontId="26" fillId="0" borderId="9" applyNumberFormat="0" applyFill="0" applyAlignment="0" applyProtection="0"/>
    <xf numFmtId="0" fontId="27" fillId="0" borderId="9"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1" fillId="0" borderId="11"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31" fillId="0" borderId="11"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1" fillId="0" borderId="11"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7" fillId="0" borderId="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10" applyNumberFormat="0" applyFill="0" applyAlignment="0" applyProtection="0"/>
    <xf numFmtId="0" fontId="30" fillId="0" borderId="11" applyNumberFormat="0" applyFill="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 fillId="0" borderId="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0" fontId="29" fillId="0" borderId="0" applyNumberFormat="0" applyFill="0" applyBorder="0" applyAlignment="0" applyProtection="0"/>
    <xf numFmtId="0" fontId="30" fillId="0" borderId="0" applyNumberFormat="0" applyFill="0" applyBorder="0" applyAlignment="0" applyProtection="0"/>
    <xf numFmtId="0" fontId="7" fillId="0" borderId="0"/>
    <xf numFmtId="171" fontId="32" fillId="0" borderId="0"/>
    <xf numFmtId="172" fontId="32" fillId="0" borderId="0"/>
    <xf numFmtId="173" fontId="32" fillId="0" borderId="0">
      <alignment horizontal="centerContinuous"/>
    </xf>
    <xf numFmtId="174" fontId="32" fillId="0" borderId="0"/>
    <xf numFmtId="175" fontId="16" fillId="0" borderId="0"/>
    <xf numFmtId="175" fontId="16" fillId="0" borderId="0"/>
    <xf numFmtId="175" fontId="16" fillId="0" borderId="0"/>
    <xf numFmtId="176" fontId="32" fillId="0" borderId="0">
      <alignment horizontal="centerContinuous"/>
    </xf>
    <xf numFmtId="0" fontId="7" fillId="0" borderId="0"/>
    <xf numFmtId="177" fontId="5" fillId="0" borderId="0" applyFont="0" applyFill="0" applyBorder="0" applyProtection="0">
      <alignment horizontal="centerContinuous"/>
    </xf>
    <xf numFmtId="177" fontId="5" fillId="0" borderId="0" applyFont="0" applyFill="0" applyBorder="0" applyProtection="0">
      <alignment horizontal="centerContinuous"/>
    </xf>
    <xf numFmtId="177" fontId="5" fillId="0" borderId="0" applyFont="0" applyFill="0" applyBorder="0" applyProtection="0">
      <alignment horizontal="centerContinuous"/>
    </xf>
    <xf numFmtId="0" fontId="7" fillId="0" borderId="0"/>
    <xf numFmtId="172" fontId="5" fillId="0" borderId="0" applyFont="0" applyFill="0" applyBorder="0" applyAlignment="0" applyProtection="0"/>
    <xf numFmtId="173" fontId="5" fillId="0" borderId="0" applyFont="0" applyFill="0" applyBorder="0" applyProtection="0">
      <alignment horizontal="centerContinuous"/>
    </xf>
    <xf numFmtId="173" fontId="5" fillId="0" borderId="0" applyFont="0" applyFill="0" applyBorder="0" applyProtection="0">
      <alignment horizontal="centerContinuous"/>
    </xf>
    <xf numFmtId="173" fontId="5" fillId="0" borderId="0" applyFont="0" applyFill="0" applyBorder="0" applyProtection="0">
      <alignment horizontal="centerContinuous"/>
    </xf>
    <xf numFmtId="0" fontId="7" fillId="0" borderId="0"/>
    <xf numFmtId="172" fontId="5" fillId="0" borderId="0" applyFont="0" applyFill="0" applyBorder="0" applyAlignment="0" applyProtection="0"/>
    <xf numFmtId="172" fontId="5" fillId="0" borderId="0" applyFont="0" applyFill="0" applyBorder="0" applyAlignment="0" applyProtection="0"/>
    <xf numFmtId="0" fontId="7" fillId="0" borderId="0"/>
    <xf numFmtId="175" fontId="5" fillId="0" borderId="0" applyFont="0" applyFill="0" applyBorder="0" applyAlignment="0" applyProtection="0"/>
    <xf numFmtId="178" fontId="5" fillId="0" borderId="0" applyFont="0" applyFill="0" applyBorder="0" applyProtection="0">
      <alignment horizontal="centerContinuous"/>
    </xf>
    <xf numFmtId="178" fontId="5" fillId="0" borderId="0" applyFont="0" applyFill="0" applyBorder="0" applyProtection="0">
      <alignment horizontal="centerContinuous"/>
    </xf>
    <xf numFmtId="178" fontId="5" fillId="0" borderId="0" applyFont="0" applyFill="0" applyBorder="0" applyProtection="0">
      <alignment horizontal="centerContinuous"/>
    </xf>
    <xf numFmtId="0" fontId="7" fillId="0" borderId="0"/>
    <xf numFmtId="175" fontId="5" fillId="0" borderId="0" applyFont="0" applyFill="0" applyBorder="0" applyAlignment="0" applyProtection="0"/>
    <xf numFmtId="175" fontId="5" fillId="0" borderId="0" applyFont="0" applyFill="0" applyBorder="0" applyAlignment="0" applyProtection="0"/>
    <xf numFmtId="0" fontId="7" fillId="0" borderId="0"/>
    <xf numFmtId="179" fontId="5" fillId="0" borderId="0" applyFont="0" applyFill="0" applyBorder="0" applyAlignment="0" applyProtection="0"/>
    <xf numFmtId="176" fontId="5" fillId="0" borderId="0" applyFont="0" applyFill="0" applyBorder="0" applyProtection="0">
      <alignment horizontal="centerContinuous"/>
    </xf>
    <xf numFmtId="176" fontId="5" fillId="0" borderId="0" applyFont="0" applyFill="0" applyBorder="0" applyProtection="0">
      <alignment horizontal="centerContinuous"/>
    </xf>
    <xf numFmtId="176" fontId="5" fillId="0" borderId="0" applyFont="0" applyFill="0" applyBorder="0" applyProtection="0">
      <alignment horizontal="centerContinuous"/>
    </xf>
    <xf numFmtId="0" fontId="7" fillId="0" borderId="0"/>
    <xf numFmtId="179" fontId="5" fillId="0" borderId="0" applyFont="0" applyFill="0" applyBorder="0" applyAlignment="0" applyProtection="0"/>
    <xf numFmtId="179" fontId="5" fillId="0" borderId="0" applyFont="0" applyFill="0" applyBorder="0" applyAlignment="0" applyProtection="0"/>
    <xf numFmtId="0" fontId="7" fillId="0" borderId="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4" fillId="10" borderId="1" applyNumberFormat="0" applyAlignment="0" applyProtection="0"/>
    <xf numFmtId="0" fontId="33" fillId="10" borderId="1" applyNumberFormat="0" applyAlignment="0" applyProtection="0"/>
    <xf numFmtId="0" fontId="34" fillId="10" borderId="1" applyNumberFormat="0" applyAlignment="0" applyProtection="0"/>
    <xf numFmtId="0" fontId="7" fillId="0" borderId="0"/>
    <xf numFmtId="0" fontId="33" fillId="10" borderId="1" applyNumberFormat="0" applyAlignment="0" applyProtection="0"/>
    <xf numFmtId="0" fontId="34" fillId="10" borderId="1" applyNumberFormat="0" applyAlignment="0" applyProtection="0"/>
    <xf numFmtId="0" fontId="7" fillId="0" borderId="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7" fillId="0" borderId="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7" fillId="0" borderId="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7" fillId="0" borderId="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7" fillId="0" borderId="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0" fontId="33" fillId="10" borderId="1" applyNumberFormat="0" applyAlignment="0" applyProtection="0"/>
    <xf numFmtId="180" fontId="16" fillId="0" borderId="0" applyFont="0" applyFill="0" applyBorder="0" applyAlignment="0" applyProtection="0"/>
    <xf numFmtId="180" fontId="16" fillId="0" borderId="0" applyFont="0" applyFill="0" applyBorder="0" applyAlignment="0" applyProtection="0"/>
    <xf numFmtId="180" fontId="16" fillId="0" borderId="0" applyFont="0" applyFill="0" applyBorder="0" applyAlignment="0" applyProtection="0"/>
    <xf numFmtId="0" fontId="7" fillId="0" borderId="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7" fillId="0" borderId="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7" fillId="0" borderId="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7" fillId="0" borderId="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7" fillId="0" borderId="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181" fontId="36" fillId="0" borderId="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7" fillId="0" borderId="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7" fillId="0" borderId="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7" fillId="0" borderId="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7" fillId="0" borderId="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182" fontId="38"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0" fillId="0" borderId="0">
      <alignment wrapText="1"/>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39" fillId="0" borderId="0"/>
    <xf numFmtId="0" fontId="7" fillId="0" borderId="0"/>
    <xf numFmtId="0" fontId="1" fillId="0" borderId="0"/>
    <xf numFmtId="0" fontId="39" fillId="0" borderId="0"/>
    <xf numFmtId="0" fontId="7" fillId="0" borderId="0"/>
    <xf numFmtId="0" fontId="1" fillId="0" borderId="0"/>
    <xf numFmtId="0" fontId="39" fillId="0" borderId="0"/>
    <xf numFmtId="0" fontId="7" fillId="0" borderId="0"/>
    <xf numFmtId="0" fontId="39"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0" fillId="0" borderId="0"/>
    <xf numFmtId="0" fontId="10" fillId="0" borderId="0"/>
    <xf numFmtId="0" fontId="40" fillId="0" borderId="0"/>
    <xf numFmtId="0" fontId="7"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1" fillId="0" borderId="0"/>
    <xf numFmtId="0" fontId="1"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0" fillId="0" borderId="0"/>
    <xf numFmtId="0" fontId="7"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0" fillId="0" borderId="0"/>
    <xf numFmtId="0" fontId="10" fillId="0" borderId="0"/>
    <xf numFmtId="0" fontId="7"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7"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10"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 fillId="0" borderId="0"/>
    <xf numFmtId="0" fontId="10" fillId="0" borderId="0"/>
    <xf numFmtId="0" fontId="1" fillId="0" borderId="0"/>
    <xf numFmtId="0" fontId="10" fillId="0" borderId="0"/>
    <xf numFmtId="0" fontId="10" fillId="0" borderId="0"/>
    <xf numFmtId="0" fontId="7" fillId="0" borderId="0"/>
    <xf numFmtId="0" fontId="10" fillId="0" borderId="0"/>
    <xf numFmtId="0" fontId="1" fillId="0" borderId="0"/>
    <xf numFmtId="0" fontId="10" fillId="0" borderId="0"/>
    <xf numFmtId="0" fontId="10"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1"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7" fontId="32" fillId="0" borderId="0">
      <alignment horizontal="centerContinuous"/>
    </xf>
    <xf numFmtId="0" fontId="5"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7" fillId="0" borderId="0"/>
    <xf numFmtId="0" fontId="10" fillId="27" borderId="13" applyNumberFormat="0" applyFont="0" applyAlignment="0" applyProtection="0"/>
    <xf numFmtId="0" fontId="7" fillId="0" borderId="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41" fillId="12" borderId="14"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2" fillId="4" borderId="15" applyNumberFormat="0" applyAlignment="0" applyProtection="0"/>
    <xf numFmtId="0" fontId="41" fillId="3" borderId="14" applyNumberFormat="0" applyAlignment="0" applyProtection="0"/>
    <xf numFmtId="0" fontId="41" fillId="12" borderId="14" applyNumberFormat="0" applyAlignment="0" applyProtection="0"/>
    <xf numFmtId="0" fontId="42" fillId="4" borderId="15"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2" fillId="4" borderId="15"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3"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41" fillId="12" borderId="14" applyNumberFormat="0" applyAlignment="0" applyProtection="0"/>
    <xf numFmtId="0" fontId="7" fillId="0" borderId="0"/>
    <xf numFmtId="0" fontId="41" fillId="12" borderId="14" applyNumberFormat="0" applyAlignment="0" applyProtection="0"/>
    <xf numFmtId="0" fontId="41" fillId="12" borderId="14"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7" fillId="0" borderId="0"/>
    <xf numFmtId="0" fontId="41" fillId="12" borderId="14" applyNumberFormat="0" applyAlignment="0" applyProtection="0"/>
    <xf numFmtId="0" fontId="41" fillId="3" borderId="14" applyNumberFormat="0" applyAlignment="0" applyProtection="0"/>
    <xf numFmtId="0" fontId="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7" fillId="0" borderId="0"/>
    <xf numFmtId="9" fontId="1" fillId="0" borderId="0" applyFont="0" applyFill="0" applyBorder="0" applyAlignment="0" applyProtection="0"/>
    <xf numFmtId="0" fontId="7" fillId="0" borderId="0"/>
    <xf numFmtId="9" fontId="10" fillId="0" borderId="0" applyFont="0" applyFill="0" applyBorder="0" applyAlignment="0" applyProtection="0"/>
    <xf numFmtId="9" fontId="10" fillId="0" borderId="0" applyFont="0" applyFill="0" applyBorder="0" applyAlignment="0" applyProtection="0"/>
    <xf numFmtId="0" fontId="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0" fontId="7" fillId="0" borderId="0"/>
    <xf numFmtId="177" fontId="32" fillId="0" borderId="0"/>
    <xf numFmtId="184" fontId="5" fillId="0" borderId="16" applyNumberFormat="0" applyFont="0" applyFill="0" applyAlignment="0" applyProtection="0"/>
    <xf numFmtId="181" fontId="5" fillId="0" borderId="17" applyNumberFormat="0" applyFont="0" applyFill="0" applyAlignment="0" applyProtection="0"/>
    <xf numFmtId="181" fontId="5" fillId="0" borderId="17" applyNumberFormat="0" applyFont="0" applyFill="0" applyAlignment="0" applyProtection="0"/>
    <xf numFmtId="181" fontId="5" fillId="0" borderId="17" applyNumberFormat="0" applyFont="0" applyFill="0" applyAlignment="0" applyProtection="0"/>
    <xf numFmtId="0" fontId="7" fillId="0" borderId="0"/>
    <xf numFmtId="184" fontId="5" fillId="0" borderId="18" applyNumberFormat="0" applyFont="0" applyFill="0" applyAlignment="0" applyProtection="0"/>
    <xf numFmtId="184" fontId="5" fillId="0" borderId="19" applyNumberFormat="0" applyFont="0" applyFill="0" applyAlignment="0" applyProtection="0"/>
    <xf numFmtId="0" fontId="7" fillId="0" borderId="0"/>
    <xf numFmtId="184" fontId="32" fillId="0" borderId="20"/>
    <xf numFmtId="184" fontId="32" fillId="0" borderId="4"/>
    <xf numFmtId="184" fontId="32" fillId="0" borderId="6"/>
    <xf numFmtId="184" fontId="32" fillId="0" borderId="0"/>
    <xf numFmtId="185" fontId="32" fillId="0" borderId="0"/>
    <xf numFmtId="177" fontId="43" fillId="0" borderId="0"/>
    <xf numFmtId="186" fontId="10" fillId="0" borderId="0"/>
    <xf numFmtId="165" fontId="10" fillId="0" borderId="0"/>
    <xf numFmtId="187" fontId="10" fillId="0" borderId="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7" fillId="0" borderId="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4" fillId="0" borderId="0" applyNumberFormat="0" applyFill="0" applyBorder="0" applyAlignment="0" applyProtection="0"/>
    <xf numFmtId="0" fontId="45" fillId="0" borderId="0" applyNumberFormat="0" applyFill="0" applyBorder="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2"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42" fillId="0" borderId="21" applyNumberFormat="0" applyFill="0" applyAlignment="0" applyProtection="0"/>
    <xf numFmtId="0" fontId="7" fillId="0" borderId="0"/>
    <xf numFmtId="0" fontId="42" fillId="0" borderId="21" applyNumberFormat="0" applyFill="0" applyAlignment="0" applyProtection="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2" fillId="0" borderId="21" applyNumberFormat="0" applyFill="0" applyAlignment="0" applyProtection="0"/>
    <xf numFmtId="0" fontId="42" fillId="0" borderId="22" applyNumberFormat="0" applyFill="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7" fillId="0" borderId="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7" fillId="0" borderId="0" applyNumberFormat="0" applyFill="0" applyBorder="0" applyAlignment="0" applyProtection="0"/>
    <xf numFmtId="0" fontId="48" fillId="0" borderId="0" applyNumberFormat="0" applyFill="0" applyBorder="0" applyAlignment="0" applyProtection="0"/>
    <xf numFmtId="0" fontId="7" fillId="0" borderId="0"/>
    <xf numFmtId="0" fontId="49" fillId="0" borderId="4" applyNumberFormat="0" applyFill="0" applyProtection="0">
      <alignment horizontal="centerContinuous"/>
    </xf>
    <xf numFmtId="181" fontId="50" fillId="0" borderId="0" applyNumberFormat="0" applyFill="0" applyBorder="0" applyProtection="0">
      <alignment horizontal="centerContinuous"/>
    </xf>
    <xf numFmtId="0" fontId="7" fillId="0" borderId="0"/>
    <xf numFmtId="9" fontId="1" fillId="0" borderId="0" applyFont="0" applyFill="0" applyBorder="0" applyAlignment="0" applyProtection="0"/>
    <xf numFmtId="0" fontId="5" fillId="0" borderId="0"/>
  </cellStyleXfs>
  <cellXfs count="326">
    <xf numFmtId="0" fontId="0" fillId="0" borderId="0" xfId="0"/>
    <xf numFmtId="0" fontId="2" fillId="0" borderId="0" xfId="0" applyFont="1"/>
    <xf numFmtId="3" fontId="4" fillId="0" borderId="0" xfId="1" applyNumberFormat="1" applyFont="1" applyAlignment="1">
      <alignment horizontal="left" vertical="top"/>
    </xf>
    <xf numFmtId="0" fontId="51" fillId="0" borderId="0" xfId="0" applyFont="1"/>
    <xf numFmtId="0" fontId="52" fillId="28" borderId="0" xfId="0" applyFont="1" applyFill="1"/>
    <xf numFmtId="3" fontId="53" fillId="28" borderId="0" xfId="2" applyNumberFormat="1" applyFont="1" applyFill="1" applyAlignment="1">
      <alignment horizontal="center"/>
    </xf>
    <xf numFmtId="3" fontId="53" fillId="28" borderId="4" xfId="2" quotePrefix="1" applyNumberFormat="1" applyFont="1" applyFill="1" applyBorder="1"/>
    <xf numFmtId="3" fontId="53" fillId="28" borderId="0" xfId="2" quotePrefix="1" applyNumberFormat="1" applyFont="1" applyFill="1" applyAlignment="1">
      <alignment horizontal="center"/>
    </xf>
    <xf numFmtId="0" fontId="53" fillId="28" borderId="0" xfId="0" applyFont="1" applyFill="1"/>
    <xf numFmtId="0" fontId="54" fillId="28" borderId="0" xfId="0" applyFont="1" applyFill="1"/>
    <xf numFmtId="3" fontId="6" fillId="0" borderId="0" xfId="2" quotePrefix="1" applyNumberFormat="1" applyFont="1" applyAlignment="1">
      <alignment horizontal="center"/>
    </xf>
    <xf numFmtId="0" fontId="2" fillId="29" borderId="0" xfId="0" applyFont="1" applyFill="1"/>
    <xf numFmtId="0" fontId="4" fillId="29" borderId="0" xfId="0" applyFont="1" applyFill="1"/>
    <xf numFmtId="3" fontId="2" fillId="0" borderId="0" xfId="0" applyNumberFormat="1" applyFont="1"/>
    <xf numFmtId="188" fontId="2" fillId="0" borderId="0" xfId="10250" applyNumberFormat="1" applyFont="1" applyFill="1"/>
    <xf numFmtId="3" fontId="2" fillId="0" borderId="0" xfId="0" applyNumberFormat="1" applyFont="1" applyAlignment="1">
      <alignment horizontal="center"/>
    </xf>
    <xf numFmtId="0" fontId="55" fillId="0" borderId="0" xfId="0" applyFont="1" applyAlignment="1">
      <alignment horizontal="center"/>
    </xf>
    <xf numFmtId="0" fontId="4" fillId="29" borderId="0" xfId="2" applyFont="1" applyFill="1" applyAlignment="1">
      <alignment horizontal="left"/>
    </xf>
    <xf numFmtId="3" fontId="4" fillId="0" borderId="0" xfId="7739" applyNumberFormat="1" applyFont="1"/>
    <xf numFmtId="0" fontId="6" fillId="0" borderId="0" xfId="2" applyFont="1" applyAlignment="1">
      <alignment horizontal="right"/>
    </xf>
    <xf numFmtId="3" fontId="2" fillId="0" borderId="23" xfId="0" applyNumberFormat="1" applyFont="1" applyBorder="1"/>
    <xf numFmtId="0" fontId="2" fillId="0" borderId="4" xfId="0" applyFont="1" applyBorder="1"/>
    <xf numFmtId="0" fontId="4" fillId="0" borderId="0" xfId="8401" applyFont="1"/>
    <xf numFmtId="0" fontId="52" fillId="28" borderId="0" xfId="0" applyFont="1" applyFill="1" applyAlignment="1">
      <alignment wrapText="1"/>
    </xf>
    <xf numFmtId="3" fontId="4" fillId="29" borderId="0" xfId="7739" applyNumberFormat="1" applyFont="1" applyFill="1" applyAlignment="1">
      <alignment horizontal="left"/>
    </xf>
    <xf numFmtId="0" fontId="2" fillId="30" borderId="0" xfId="0" applyFont="1" applyFill="1"/>
    <xf numFmtId="0" fontId="2" fillId="31" borderId="0" xfId="0" applyFont="1" applyFill="1"/>
    <xf numFmtId="0" fontId="2" fillId="29" borderId="0" xfId="0" applyFont="1" applyFill="1" applyAlignment="1">
      <alignment horizontal="center" wrapText="1"/>
    </xf>
    <xf numFmtId="3" fontId="57" fillId="29" borderId="0" xfId="6638" applyNumberFormat="1" applyFont="1" applyFill="1" applyAlignment="1">
      <alignment horizontal="left"/>
    </xf>
    <xf numFmtId="3" fontId="6" fillId="29" borderId="0" xfId="7739" applyNumberFormat="1" applyFont="1" applyFill="1" applyAlignment="1">
      <alignment horizontal="left"/>
    </xf>
    <xf numFmtId="3" fontId="2" fillId="30" borderId="0" xfId="0" applyNumberFormat="1" applyFont="1" applyFill="1"/>
    <xf numFmtId="3" fontId="2" fillId="31" borderId="0" xfId="0" applyNumberFormat="1" applyFont="1" applyFill="1"/>
    <xf numFmtId="3" fontId="2" fillId="29" borderId="0" xfId="0" applyNumberFormat="1" applyFont="1" applyFill="1"/>
    <xf numFmtId="3" fontId="56" fillId="29" borderId="0" xfId="7739" applyNumberFormat="1" applyFont="1" applyFill="1" applyAlignment="1">
      <alignment horizontal="right"/>
    </xf>
    <xf numFmtId="3" fontId="55" fillId="30" borderId="0" xfId="0" applyNumberFormat="1" applyFont="1" applyFill="1"/>
    <xf numFmtId="3" fontId="55" fillId="31" borderId="0" xfId="0" applyNumberFormat="1" applyFont="1" applyFill="1"/>
    <xf numFmtId="3" fontId="55" fillId="29" borderId="0" xfId="0" applyNumberFormat="1" applyFont="1" applyFill="1"/>
    <xf numFmtId="3" fontId="55" fillId="0" borderId="0" xfId="0" applyNumberFormat="1" applyFont="1"/>
    <xf numFmtId="3" fontId="4" fillId="29" borderId="0" xfId="7739" applyNumberFormat="1" applyFont="1" applyFill="1"/>
    <xf numFmtId="3" fontId="58" fillId="30" borderId="0" xfId="0" applyNumberFormat="1" applyFont="1" applyFill="1"/>
    <xf numFmtId="3" fontId="58" fillId="31" borderId="0" xfId="0" applyNumberFormat="1" applyFont="1" applyFill="1"/>
    <xf numFmtId="3" fontId="58" fillId="29" borderId="0" xfId="0" applyNumberFormat="1" applyFont="1" applyFill="1"/>
    <xf numFmtId="3" fontId="58" fillId="0" borderId="0" xfId="0" applyNumberFormat="1" applyFont="1"/>
    <xf numFmtId="0" fontId="2" fillId="29" borderId="4" xfId="0" applyFont="1" applyFill="1" applyBorder="1"/>
    <xf numFmtId="0" fontId="2" fillId="30" borderId="4" xfId="0" applyFont="1" applyFill="1" applyBorder="1"/>
    <xf numFmtId="0" fontId="2" fillId="31" borderId="4" xfId="0" applyFont="1" applyFill="1" applyBorder="1"/>
    <xf numFmtId="3" fontId="57" fillId="29" borderId="0" xfId="8730" applyNumberFormat="1" applyFont="1" applyFill="1" applyAlignment="1">
      <alignment horizontal="left"/>
    </xf>
    <xf numFmtId="3" fontId="6" fillId="29" borderId="0" xfId="6638" applyNumberFormat="1" applyFont="1" applyFill="1" applyAlignment="1">
      <alignment horizontal="left"/>
    </xf>
    <xf numFmtId="3" fontId="6" fillId="29" borderId="0" xfId="6638" applyNumberFormat="1" applyFont="1" applyFill="1"/>
    <xf numFmtId="3" fontId="4" fillId="29" borderId="0" xfId="6638" applyNumberFormat="1" applyFont="1" applyFill="1"/>
    <xf numFmtId="3" fontId="6" fillId="29" borderId="0" xfId="8194" applyNumberFormat="1" applyFont="1" applyFill="1" applyAlignment="1">
      <alignment horizontal="left"/>
    </xf>
    <xf numFmtId="3" fontId="56" fillId="29" borderId="0" xfId="8219" applyNumberFormat="1" applyFont="1" applyFill="1" applyAlignment="1">
      <alignment horizontal="right"/>
    </xf>
    <xf numFmtId="3" fontId="6" fillId="29" borderId="0" xfId="8269" applyNumberFormat="1" applyFont="1" applyFill="1" applyAlignment="1">
      <alignment horizontal="left"/>
    </xf>
    <xf numFmtId="3" fontId="56" fillId="29" borderId="0" xfId="6638" applyNumberFormat="1" applyFont="1" applyFill="1" applyAlignment="1">
      <alignment horizontal="right"/>
    </xf>
    <xf numFmtId="3" fontId="56" fillId="29" borderId="0" xfId="8294" applyNumberFormat="1" applyFont="1" applyFill="1" applyAlignment="1">
      <alignment horizontal="right"/>
    </xf>
    <xf numFmtId="3" fontId="4" fillId="29" borderId="0" xfId="6638" applyNumberFormat="1" applyFont="1" applyFill="1" applyAlignment="1">
      <alignment horizontal="left"/>
    </xf>
    <xf numFmtId="3" fontId="57" fillId="29" borderId="0" xfId="6638" applyNumberFormat="1" applyFont="1" applyFill="1" applyAlignment="1">
      <alignment horizontal="right"/>
    </xf>
    <xf numFmtId="3" fontId="56" fillId="29" borderId="0" xfId="8094" applyNumberFormat="1" applyFont="1" applyFill="1" applyAlignment="1">
      <alignment horizontal="right"/>
    </xf>
    <xf numFmtId="3" fontId="57" fillId="29" borderId="0" xfId="8119" applyNumberFormat="1" applyFont="1" applyFill="1" applyAlignment="1">
      <alignment horizontal="right"/>
    </xf>
    <xf numFmtId="3" fontId="6" fillId="29" borderId="0" xfId="8144" applyNumberFormat="1" applyFont="1" applyFill="1" applyAlignment="1">
      <alignment horizontal="left"/>
    </xf>
    <xf numFmtId="3" fontId="6" fillId="29" borderId="4" xfId="8144" applyNumberFormat="1" applyFont="1" applyFill="1" applyBorder="1" applyAlignment="1">
      <alignment horizontal="left"/>
    </xf>
    <xf numFmtId="3" fontId="2" fillId="29" borderId="4" xfId="0" applyNumberFormat="1" applyFont="1" applyFill="1" applyBorder="1"/>
    <xf numFmtId="3" fontId="2" fillId="0" borderId="4" xfId="0" applyNumberFormat="1" applyFont="1" applyBorder="1"/>
    <xf numFmtId="3" fontId="57" fillId="29" borderId="0" xfId="8144" applyNumberFormat="1" applyFont="1" applyFill="1" applyAlignment="1">
      <alignment horizontal="left"/>
    </xf>
    <xf numFmtId="3" fontId="6" fillId="29" borderId="0" xfId="8454" applyNumberFormat="1" applyFont="1" applyFill="1" applyAlignment="1">
      <alignment horizontal="left"/>
    </xf>
    <xf numFmtId="3" fontId="56" fillId="29" borderId="0" xfId="8454" applyNumberFormat="1" applyFont="1" applyFill="1" applyAlignment="1">
      <alignment horizontal="right"/>
    </xf>
    <xf numFmtId="3" fontId="6" fillId="29" borderId="0" xfId="8437" applyNumberFormat="1" applyFont="1" applyFill="1" applyAlignment="1">
      <alignment horizontal="left"/>
    </xf>
    <xf numFmtId="3" fontId="56" fillId="29" borderId="0" xfId="8437" applyNumberFormat="1" applyFont="1" applyFill="1" applyAlignment="1">
      <alignment horizontal="right"/>
    </xf>
    <xf numFmtId="3" fontId="56" fillId="29" borderId="0" xfId="8499" applyNumberFormat="1" applyFont="1" applyFill="1" applyAlignment="1">
      <alignment horizontal="right"/>
    </xf>
    <xf numFmtId="190" fontId="2" fillId="0" borderId="0" xfId="0" applyNumberFormat="1" applyFont="1"/>
    <xf numFmtId="3" fontId="6" fillId="29" borderId="0" xfId="8244" applyNumberFormat="1" applyFont="1" applyFill="1"/>
    <xf numFmtId="0" fontId="51" fillId="29" borderId="0" xfId="0" applyFont="1" applyFill="1"/>
    <xf numFmtId="3" fontId="6" fillId="29" borderId="0" xfId="8385" applyNumberFormat="1" applyFont="1" applyFill="1"/>
    <xf numFmtId="3" fontId="6" fillId="29" borderId="0" xfId="8385" applyNumberFormat="1" applyFont="1" applyFill="1" applyAlignment="1">
      <alignment horizontal="right"/>
    </xf>
    <xf numFmtId="0" fontId="60" fillId="29" borderId="0" xfId="0" applyFont="1" applyFill="1"/>
    <xf numFmtId="3" fontId="6" fillId="29" borderId="0" xfId="8419" applyNumberFormat="1" applyFont="1" applyFill="1"/>
    <xf numFmtId="3" fontId="6" fillId="29" borderId="0" xfId="8453" applyNumberFormat="1" applyFont="1" applyFill="1"/>
    <xf numFmtId="183" fontId="51" fillId="29" borderId="0" xfId="10250" applyNumberFormat="1" applyFont="1" applyFill="1"/>
    <xf numFmtId="3" fontId="6" fillId="29" borderId="0" xfId="8453" applyNumberFormat="1" applyFont="1" applyFill="1" applyAlignment="1">
      <alignment horizontal="right"/>
    </xf>
    <xf numFmtId="9" fontId="51" fillId="29" borderId="0" xfId="10250" applyFont="1" applyFill="1"/>
    <xf numFmtId="3" fontId="6" fillId="29" borderId="0" xfId="8469" applyNumberFormat="1" applyFont="1" applyFill="1"/>
    <xf numFmtId="3" fontId="6" fillId="29" borderId="0" xfId="8495" applyNumberFormat="1" applyFont="1" applyFill="1"/>
    <xf numFmtId="3" fontId="6" fillId="29" borderId="0" xfId="8515" applyNumberFormat="1" applyFont="1" applyFill="1"/>
    <xf numFmtId="0" fontId="61" fillId="29" borderId="0" xfId="8515" applyFont="1" applyFill="1"/>
    <xf numFmtId="3" fontId="6" fillId="29" borderId="0" xfId="8535" applyNumberFormat="1" applyFont="1" applyFill="1"/>
    <xf numFmtId="0" fontId="58" fillId="29" borderId="0" xfId="0" applyFont="1" applyFill="1"/>
    <xf numFmtId="3" fontId="6" fillId="29" borderId="0" xfId="8535" applyNumberFormat="1" applyFont="1" applyFill="1" applyAlignment="1">
      <alignment horizontal="right"/>
    </xf>
    <xf numFmtId="3" fontId="6" fillId="29" borderId="0" xfId="8652" applyNumberFormat="1" applyFont="1" applyFill="1" applyAlignment="1">
      <alignment horizontal="right"/>
    </xf>
    <xf numFmtId="3" fontId="56" fillId="29" borderId="0" xfId="8665" applyNumberFormat="1" applyFont="1" applyFill="1" applyAlignment="1">
      <alignment wrapText="1"/>
    </xf>
    <xf numFmtId="3" fontId="56" fillId="29" borderId="0" xfId="8665" applyNumberFormat="1" applyFont="1" applyFill="1"/>
    <xf numFmtId="3" fontId="4" fillId="0" borderId="0" xfId="0" applyNumberFormat="1" applyFont="1" applyAlignment="1">
      <alignment horizontal="left"/>
    </xf>
    <xf numFmtId="3" fontId="4" fillId="0" borderId="0" xfId="0" applyNumberFormat="1" applyFont="1"/>
    <xf numFmtId="3" fontId="53" fillId="28" borderId="0" xfId="7739" applyNumberFormat="1" applyFont="1" applyFill="1" applyAlignment="1">
      <alignment horizontal="left"/>
    </xf>
    <xf numFmtId="3" fontId="53" fillId="28" borderId="0" xfId="7739" applyNumberFormat="1" applyFont="1" applyFill="1" applyAlignment="1">
      <alignment horizontal="right" vertical="center" wrapText="1"/>
    </xf>
    <xf numFmtId="3" fontId="53" fillId="28" borderId="0" xfId="7739" applyNumberFormat="1" applyFont="1" applyFill="1" applyAlignment="1">
      <alignment horizontal="center" vertical="center" wrapText="1"/>
    </xf>
    <xf numFmtId="3" fontId="53" fillId="28" borderId="0" xfId="0" applyNumberFormat="1" applyFont="1" applyFill="1" applyAlignment="1">
      <alignment horizontal="right" vertical="center" wrapText="1"/>
    </xf>
    <xf numFmtId="3" fontId="4" fillId="29" borderId="0" xfId="8435" applyNumberFormat="1" applyFont="1" applyFill="1" applyAlignment="1">
      <alignment horizontal="left"/>
    </xf>
    <xf numFmtId="3" fontId="4" fillId="0" borderId="0" xfId="8435" applyNumberFormat="1" applyFont="1" applyAlignment="1">
      <alignment horizontal="right"/>
    </xf>
    <xf numFmtId="188" fontId="4" fillId="0" borderId="0" xfId="10250" applyNumberFormat="1" applyFont="1" applyFill="1"/>
    <xf numFmtId="3" fontId="56" fillId="29" borderId="0" xfId="8219" applyNumberFormat="1" applyFont="1" applyFill="1" applyAlignment="1">
      <alignment horizontal="left" indent="1"/>
    </xf>
    <xf numFmtId="3" fontId="56" fillId="0" borderId="0" xfId="8435" applyNumberFormat="1" applyFont="1" applyAlignment="1">
      <alignment horizontal="right"/>
    </xf>
    <xf numFmtId="188" fontId="56" fillId="0" borderId="0" xfId="10250" applyNumberFormat="1" applyFont="1" applyFill="1"/>
    <xf numFmtId="3" fontId="56" fillId="29" borderId="0" xfId="8435" applyNumberFormat="1" applyFont="1" applyFill="1" applyAlignment="1">
      <alignment horizontal="left" indent="1"/>
    </xf>
    <xf numFmtId="3" fontId="6" fillId="0" borderId="0" xfId="7739" applyNumberFormat="1" applyFont="1" applyAlignment="1">
      <alignment horizontal="right"/>
    </xf>
    <xf numFmtId="3" fontId="58" fillId="0" borderId="23" xfId="0" applyNumberFormat="1" applyFont="1" applyBorder="1"/>
    <xf numFmtId="188" fontId="58" fillId="0" borderId="23" xfId="0" applyNumberFormat="1" applyFont="1" applyBorder="1"/>
    <xf numFmtId="3" fontId="6" fillId="0" borderId="0" xfId="0" applyNumberFormat="1" applyFont="1"/>
    <xf numFmtId="188" fontId="58" fillId="0" borderId="0" xfId="0" applyNumberFormat="1" applyFont="1"/>
    <xf numFmtId="3" fontId="4" fillId="0" borderId="0" xfId="8435" applyNumberFormat="1" applyFont="1" applyAlignment="1">
      <alignment horizontal="left"/>
    </xf>
    <xf numFmtId="188" fontId="58" fillId="0" borderId="0" xfId="10250" applyNumberFormat="1" applyFont="1" applyFill="1" applyBorder="1"/>
    <xf numFmtId="0" fontId="2" fillId="28" borderId="0" xfId="0" applyFont="1" applyFill="1"/>
    <xf numFmtId="3" fontId="53" fillId="28" borderId="0" xfId="7739" applyNumberFormat="1" applyFont="1" applyFill="1" applyAlignment="1">
      <alignment horizontal="left" vertical="center"/>
    </xf>
    <xf numFmtId="3" fontId="2" fillId="28" borderId="0" xfId="0" applyNumberFormat="1" applyFont="1" applyFill="1"/>
    <xf numFmtId="1" fontId="2" fillId="0" borderId="0" xfId="0" applyNumberFormat="1" applyFont="1"/>
    <xf numFmtId="3" fontId="53" fillId="28" borderId="0" xfId="7739" applyNumberFormat="1" applyFont="1" applyFill="1" applyAlignment="1">
      <alignment horizontal="center"/>
    </xf>
    <xf numFmtId="3" fontId="59" fillId="0" borderId="0" xfId="8435" applyNumberFormat="1" applyFont="1" applyAlignment="1">
      <alignment horizontal="right"/>
    </xf>
    <xf numFmtId="3" fontId="58" fillId="0" borderId="23" xfId="0" applyNumberFormat="1" applyFont="1" applyBorder="1" applyAlignment="1">
      <alignment horizontal="right"/>
    </xf>
    <xf numFmtId="3" fontId="6" fillId="0" borderId="23" xfId="0" applyNumberFormat="1" applyFont="1" applyBorder="1" applyAlignment="1">
      <alignment horizontal="right"/>
    </xf>
    <xf numFmtId="3" fontId="6" fillId="0" borderId="24" xfId="0" applyNumberFormat="1" applyFont="1" applyBorder="1" applyAlignment="1">
      <alignment horizontal="right"/>
    </xf>
    <xf numFmtId="3" fontId="6" fillId="0" borderId="20" xfId="8435" applyNumberFormat="1" applyFont="1" applyBorder="1" applyAlignment="1">
      <alignment horizontal="right"/>
    </xf>
    <xf numFmtId="3" fontId="58" fillId="0" borderId="0" xfId="0" applyNumberFormat="1" applyFont="1" applyAlignment="1">
      <alignment horizontal="right"/>
    </xf>
    <xf numFmtId="3" fontId="6" fillId="0" borderId="0" xfId="0" applyNumberFormat="1" applyFont="1" applyAlignment="1">
      <alignment horizontal="right"/>
    </xf>
    <xf numFmtId="3" fontId="62" fillId="0" borderId="0" xfId="0" applyNumberFormat="1" applyFont="1" applyAlignment="1">
      <alignment horizontal="right"/>
    </xf>
    <xf numFmtId="3" fontId="6" fillId="0" borderId="0" xfId="8435" applyNumberFormat="1" applyFont="1" applyAlignment="1">
      <alignment horizontal="right"/>
    </xf>
    <xf numFmtId="0" fontId="53" fillId="28" borderId="0" xfId="0" applyFont="1" applyFill="1" applyAlignment="1">
      <alignment vertical="center"/>
    </xf>
    <xf numFmtId="0" fontId="53" fillId="28" borderId="0" xfId="0" applyFont="1" applyFill="1" applyAlignment="1">
      <alignment horizontal="center" vertical="center"/>
    </xf>
    <xf numFmtId="0" fontId="53" fillId="28" borderId="0" xfId="0" applyFont="1" applyFill="1" applyAlignment="1">
      <alignment vertical="center" wrapText="1"/>
    </xf>
    <xf numFmtId="0" fontId="53" fillId="28" borderId="0" xfId="0" applyFont="1" applyFill="1" applyAlignment="1">
      <alignment horizontal="center"/>
    </xf>
    <xf numFmtId="0" fontId="59" fillId="0" borderId="0" xfId="0" applyFont="1"/>
    <xf numFmtId="1" fontId="59" fillId="0" borderId="0" xfId="0" applyNumberFormat="1" applyFont="1"/>
    <xf numFmtId="9" fontId="4" fillId="0" borderId="0" xfId="10250" applyFont="1"/>
    <xf numFmtId="2" fontId="2" fillId="0" borderId="0" xfId="0" applyNumberFormat="1" applyFont="1"/>
    <xf numFmtId="0" fontId="58" fillId="0" borderId="0" xfId="0" applyFont="1" applyAlignment="1">
      <alignment horizontal="right"/>
    </xf>
    <xf numFmtId="3" fontId="6" fillId="0" borderId="24" xfId="0" applyNumberFormat="1" applyFont="1" applyBorder="1"/>
    <xf numFmtId="1" fontId="6" fillId="0" borderId="24" xfId="0" applyNumberFormat="1" applyFont="1" applyBorder="1" applyAlignment="1">
      <alignment horizontal="right"/>
    </xf>
    <xf numFmtId="0" fontId="58" fillId="0" borderId="20" xfId="0" applyFont="1" applyBorder="1" applyAlignment="1">
      <alignment horizontal="right"/>
    </xf>
    <xf numFmtId="0" fontId="62" fillId="0" borderId="0" xfId="0" applyFont="1"/>
    <xf numFmtId="1" fontId="6" fillId="0" borderId="0" xfId="0" applyNumberFormat="1" applyFont="1" applyAlignment="1">
      <alignment horizontal="right"/>
    </xf>
    <xf numFmtId="3" fontId="62" fillId="0" borderId="0" xfId="0" applyNumberFormat="1" applyFont="1"/>
    <xf numFmtId="9" fontId="59" fillId="0" borderId="0" xfId="10250" applyFont="1"/>
    <xf numFmtId="9" fontId="2" fillId="0" borderId="0" xfId="10250" applyFont="1"/>
    <xf numFmtId="0" fontId="58" fillId="0" borderId="0" xfId="0" applyFont="1" applyAlignment="1">
      <alignment horizontal="center"/>
    </xf>
    <xf numFmtId="1" fontId="4" fillId="0" borderId="0" xfId="0" applyNumberFormat="1" applyFont="1"/>
    <xf numFmtId="3" fontId="53" fillId="28" borderId="0" xfId="2" quotePrefix="1" applyNumberFormat="1" applyFont="1" applyFill="1"/>
    <xf numFmtId="0" fontId="53" fillId="28" borderId="4" xfId="0" applyFont="1" applyFill="1" applyBorder="1" applyAlignment="1">
      <alignment horizontal="center" vertical="center" wrapText="1"/>
    </xf>
    <xf numFmtId="0" fontId="53" fillId="28" borderId="4" xfId="0" applyFont="1" applyFill="1" applyBorder="1" applyAlignment="1">
      <alignment vertical="center" wrapText="1"/>
    </xf>
    <xf numFmtId="3" fontId="2" fillId="29" borderId="0" xfId="0" applyNumberFormat="1" applyFont="1" applyFill="1" applyAlignment="1">
      <alignment horizontal="left" indent="1"/>
    </xf>
    <xf numFmtId="3" fontId="2" fillId="0" borderId="0" xfId="0" applyNumberFormat="1" applyFont="1" applyAlignment="1">
      <alignment horizontal="left" indent="1"/>
    </xf>
    <xf numFmtId="3" fontId="2" fillId="0" borderId="0" xfId="0" applyNumberFormat="1" applyFont="1" applyAlignment="1">
      <alignment horizontal="right"/>
    </xf>
    <xf numFmtId="3" fontId="58" fillId="0" borderId="0" xfId="0" applyNumberFormat="1" applyFont="1" applyAlignment="1">
      <alignment horizontal="right" indent="1"/>
    </xf>
    <xf numFmtId="0" fontId="4" fillId="0" borderId="0" xfId="9316" applyFont="1" applyAlignment="1">
      <alignment horizontal="left"/>
    </xf>
    <xf numFmtId="0" fontId="2" fillId="0" borderId="0" xfId="0" applyFont="1" applyAlignment="1">
      <alignment horizontal="left"/>
    </xf>
    <xf numFmtId="189" fontId="4" fillId="29" borderId="0" xfId="9666" applyNumberFormat="1" applyFont="1" applyFill="1" applyBorder="1" applyProtection="1"/>
    <xf numFmtId="190" fontId="6" fillId="29" borderId="0" xfId="9191" applyNumberFormat="1" applyFont="1" applyFill="1"/>
    <xf numFmtId="0" fontId="59" fillId="29" borderId="0" xfId="0" applyFont="1" applyFill="1"/>
    <xf numFmtId="3" fontId="6" fillId="29" borderId="0" xfId="9306" applyNumberFormat="1" applyFont="1" applyFill="1"/>
    <xf numFmtId="0" fontId="0" fillId="29" borderId="0" xfId="0" applyFill="1"/>
    <xf numFmtId="190" fontId="2" fillId="29" borderId="0" xfId="0" applyNumberFormat="1" applyFont="1" applyFill="1"/>
    <xf numFmtId="190" fontId="6" fillId="29" borderId="0" xfId="9306" applyNumberFormat="1" applyFont="1" applyFill="1"/>
    <xf numFmtId="3" fontId="53" fillId="28" borderId="0" xfId="2" quotePrefix="1" applyNumberFormat="1" applyFont="1" applyFill="1" applyAlignment="1">
      <alignment horizontal="center" wrapText="1"/>
    </xf>
    <xf numFmtId="3" fontId="53" fillId="28" borderId="0" xfId="2" applyNumberFormat="1" applyFont="1" applyFill="1" applyAlignment="1">
      <alignment horizontal="center" wrapText="1"/>
    </xf>
    <xf numFmtId="0" fontId="6" fillId="0" borderId="24" xfId="2" applyFont="1" applyBorder="1"/>
    <xf numFmtId="0" fontId="53" fillId="28" borderId="0" xfId="10251" applyFont="1" applyFill="1"/>
    <xf numFmtId="0" fontId="2" fillId="0" borderId="0" xfId="0" applyFont="1" applyAlignment="1">
      <alignment horizontal="left" vertical="top" wrapText="1"/>
    </xf>
    <xf numFmtId="0" fontId="6" fillId="0" borderId="0" xfId="0" applyFont="1"/>
    <xf numFmtId="3" fontId="52" fillId="28" borderId="0" xfId="2" quotePrefix="1" applyNumberFormat="1" applyFont="1" applyFill="1" applyAlignment="1">
      <alignment horizontal="center"/>
    </xf>
    <xf numFmtId="3" fontId="52" fillId="28" borderId="0" xfId="2" applyNumberFormat="1" applyFont="1" applyFill="1" applyAlignment="1">
      <alignment horizontal="center"/>
    </xf>
    <xf numFmtId="3" fontId="2" fillId="0" borderId="23" xfId="10250" applyNumberFormat="1" applyFont="1" applyBorder="1"/>
    <xf numFmtId="188" fontId="2" fillId="0" borderId="23" xfId="0" applyNumberFormat="1" applyFont="1" applyBorder="1"/>
    <xf numFmtId="3" fontId="55" fillId="0" borderId="23" xfId="0" applyNumberFormat="1" applyFont="1" applyBorder="1" applyAlignment="1">
      <alignment horizontal="center" vertical="center"/>
    </xf>
    <xf numFmtId="0" fontId="4" fillId="29" borderId="0" xfId="0" applyFont="1" applyFill="1" applyAlignment="1">
      <alignment horizontal="center"/>
    </xf>
    <xf numFmtId="0" fontId="2" fillId="32" borderId="0" xfId="0" applyFont="1" applyFill="1"/>
    <xf numFmtId="0" fontId="58" fillId="0" borderId="0" xfId="0" applyFont="1"/>
    <xf numFmtId="3" fontId="2" fillId="32" borderId="0" xfId="0" applyNumberFormat="1" applyFont="1" applyFill="1"/>
    <xf numFmtId="0" fontId="55" fillId="0" borderId="0" xfId="0" applyFont="1"/>
    <xf numFmtId="3" fontId="55" fillId="32" borderId="0" xfId="0" applyNumberFormat="1" applyFont="1" applyFill="1"/>
    <xf numFmtId="3" fontId="56" fillId="0" borderId="0" xfId="0" applyNumberFormat="1" applyFont="1"/>
    <xf numFmtId="0" fontId="4" fillId="0" borderId="0" xfId="0" applyFont="1"/>
    <xf numFmtId="0" fontId="55" fillId="29" borderId="0" xfId="0" applyFont="1" applyFill="1"/>
    <xf numFmtId="0" fontId="55" fillId="29" borderId="0" xfId="0" applyFont="1" applyFill="1" applyAlignment="1">
      <alignment horizontal="right"/>
    </xf>
    <xf numFmtId="0" fontId="55" fillId="30" borderId="0" xfId="0" applyFont="1" applyFill="1"/>
    <xf numFmtId="3" fontId="58" fillId="32" borderId="0" xfId="0" applyNumberFormat="1" applyFont="1" applyFill="1"/>
    <xf numFmtId="0" fontId="2" fillId="32" borderId="4" xfId="0" applyFont="1" applyFill="1" applyBorder="1"/>
    <xf numFmtId="3" fontId="2" fillId="32" borderId="4" xfId="0" applyNumberFormat="1" applyFont="1" applyFill="1" applyBorder="1"/>
    <xf numFmtId="190" fontId="2" fillId="30" borderId="0" xfId="0" applyNumberFormat="1" applyFont="1" applyFill="1"/>
    <xf numFmtId="190" fontId="2" fillId="31" borderId="0" xfId="0" applyNumberFormat="1" applyFont="1" applyFill="1"/>
    <xf numFmtId="190" fontId="2" fillId="32" borderId="0" xfId="10250" applyNumberFormat="1" applyFont="1" applyFill="1"/>
    <xf numFmtId="190" fontId="2" fillId="0" borderId="0" xfId="10250" applyNumberFormat="1" applyFont="1"/>
    <xf numFmtId="190" fontId="4" fillId="29" borderId="0" xfId="0" applyNumberFormat="1" applyFont="1" applyFill="1"/>
    <xf numFmtId="3" fontId="6" fillId="0" borderId="0" xfId="7739" applyNumberFormat="1" applyFont="1" applyAlignment="1">
      <alignment horizontal="left"/>
    </xf>
    <xf numFmtId="0" fontId="63" fillId="0" borderId="0" xfId="0" applyFont="1"/>
    <xf numFmtId="4" fontId="2" fillId="30" borderId="0" xfId="0" applyNumberFormat="1" applyFont="1" applyFill="1"/>
    <xf numFmtId="188" fontId="58" fillId="30" borderId="0" xfId="0" applyNumberFormat="1" applyFont="1" applyFill="1"/>
    <xf numFmtId="188" fontId="2" fillId="31" borderId="0" xfId="0" applyNumberFormat="1" applyFont="1" applyFill="1"/>
    <xf numFmtId="188" fontId="2" fillId="30" borderId="0" xfId="0" applyNumberFormat="1" applyFont="1" applyFill="1"/>
    <xf numFmtId="188" fontId="2" fillId="0" borderId="0" xfId="10250" applyNumberFormat="1" applyFont="1"/>
    <xf numFmtId="188" fontId="2" fillId="30" borderId="0" xfId="10250" applyNumberFormat="1" applyFont="1" applyFill="1"/>
    <xf numFmtId="188" fontId="2" fillId="31" borderId="0" xfId="10250" applyNumberFormat="1" applyFont="1" applyFill="1"/>
    <xf numFmtId="188" fontId="2" fillId="0" borderId="0" xfId="0" applyNumberFormat="1" applyFont="1"/>
    <xf numFmtId="0" fontId="58" fillId="0" borderId="0" xfId="0" applyFont="1" applyAlignment="1">
      <alignment vertical="center" wrapText="1"/>
    </xf>
    <xf numFmtId="3" fontId="6" fillId="0" borderId="0" xfId="6638" applyNumberFormat="1" applyFont="1" applyAlignment="1">
      <alignment vertical="center" wrapText="1"/>
    </xf>
    <xf numFmtId="3" fontId="6" fillId="0" borderId="0" xfId="6699" applyNumberFormat="1" applyFont="1" applyAlignment="1">
      <alignment vertical="center" wrapText="1"/>
    </xf>
    <xf numFmtId="3" fontId="6" fillId="0" borderId="0" xfId="6907" applyNumberFormat="1" applyFont="1" applyAlignment="1">
      <alignment vertical="center" wrapText="1"/>
    </xf>
    <xf numFmtId="3" fontId="6" fillId="0" borderId="0" xfId="7115" applyNumberFormat="1" applyFont="1" applyAlignment="1">
      <alignment vertical="center" wrapText="1"/>
    </xf>
    <xf numFmtId="3" fontId="6" fillId="0" borderId="0" xfId="7872" applyNumberFormat="1" applyFont="1" applyAlignment="1">
      <alignment vertical="center" wrapText="1"/>
    </xf>
    <xf numFmtId="0" fontId="58" fillId="0" borderId="0" xfId="0" quotePrefix="1" applyFont="1" applyAlignment="1">
      <alignment horizontal="center"/>
    </xf>
    <xf numFmtId="3" fontId="6" fillId="0" borderId="0" xfId="8959" quotePrefix="1" applyNumberFormat="1" applyFont="1" applyAlignment="1">
      <alignment horizontal="center"/>
    </xf>
    <xf numFmtId="3" fontId="6" fillId="0" borderId="0" xfId="9073" quotePrefix="1" applyNumberFormat="1" applyFont="1" applyAlignment="1">
      <alignment horizontal="center"/>
    </xf>
    <xf numFmtId="0" fontId="2" fillId="0" borderId="0" xfId="0" applyFont="1" applyAlignment="1">
      <alignment horizontal="center"/>
    </xf>
    <xf numFmtId="0" fontId="4" fillId="29" borderId="0" xfId="8435" applyFont="1" applyFill="1" applyAlignment="1">
      <alignment horizontal="left"/>
    </xf>
    <xf numFmtId="0" fontId="56" fillId="29" borderId="0" xfId="8219" applyFont="1" applyFill="1" applyAlignment="1">
      <alignment horizontal="left" indent="1"/>
    </xf>
    <xf numFmtId="0" fontId="56" fillId="29" borderId="0" xfId="8435" applyFont="1" applyFill="1" applyAlignment="1">
      <alignment horizontal="left" indent="1"/>
    </xf>
    <xf numFmtId="10" fontId="2" fillId="0" borderId="0" xfId="10250" applyNumberFormat="1" applyFont="1" applyFill="1"/>
    <xf numFmtId="3" fontId="59" fillId="0" borderId="0" xfId="0" applyNumberFormat="1" applyFont="1"/>
    <xf numFmtId="10" fontId="4" fillId="0" borderId="0" xfId="10250" applyNumberFormat="1" applyFont="1"/>
    <xf numFmtId="3" fontId="62" fillId="0" borderId="24" xfId="0" applyNumberFormat="1" applyFont="1" applyBorder="1"/>
    <xf numFmtId="4" fontId="6" fillId="0" borderId="20" xfId="0" applyNumberFormat="1" applyFont="1" applyBorder="1"/>
    <xf numFmtId="0" fontId="62" fillId="0" borderId="20" xfId="0" applyFont="1" applyBorder="1"/>
    <xf numFmtId="0" fontId="2" fillId="29" borderId="0" xfId="0" applyFont="1" applyFill="1" applyAlignment="1">
      <alignment horizontal="left" indent="1"/>
    </xf>
    <xf numFmtId="190" fontId="2" fillId="32" borderId="0" xfId="0" applyNumberFormat="1" applyFont="1" applyFill="1"/>
    <xf numFmtId="190" fontId="58" fillId="32" borderId="0" xfId="0" applyNumberFormat="1" applyFont="1" applyFill="1"/>
    <xf numFmtId="190" fontId="58" fillId="0" borderId="0" xfId="0" applyNumberFormat="1" applyFont="1"/>
    <xf numFmtId="190" fontId="2" fillId="0" borderId="0" xfId="10250" applyNumberFormat="1" applyFont="1" applyFill="1"/>
    <xf numFmtId="190" fontId="0" fillId="0" borderId="0" xfId="0" applyNumberFormat="1"/>
    <xf numFmtId="190" fontId="63" fillId="33" borderId="25" xfId="0" applyNumberFormat="1" applyFont="1" applyFill="1" applyBorder="1"/>
    <xf numFmtId="190" fontId="63" fillId="33" borderId="0" xfId="0" applyNumberFormat="1" applyFont="1" applyFill="1"/>
    <xf numFmtId="0" fontId="2" fillId="0" borderId="0" xfId="0" applyFont="1" applyAlignment="1">
      <alignment vertical="center"/>
    </xf>
    <xf numFmtId="0" fontId="2" fillId="0" borderId="0" xfId="0" applyFont="1" applyAlignment="1">
      <alignment horizontal="left" vertical="top"/>
    </xf>
    <xf numFmtId="191" fontId="52" fillId="28" borderId="0" xfId="0" applyNumberFormat="1" applyFont="1" applyFill="1"/>
    <xf numFmtId="0" fontId="64" fillId="28" borderId="0" xfId="0" applyFont="1" applyFill="1"/>
    <xf numFmtId="14" fontId="53" fillId="28" borderId="0" xfId="0" applyNumberFormat="1" applyFont="1" applyFill="1" applyAlignment="1">
      <alignment horizontal="center"/>
    </xf>
    <xf numFmtId="191" fontId="65" fillId="0" borderId="0" xfId="0" applyNumberFormat="1" applyFont="1"/>
    <xf numFmtId="14" fontId="66" fillId="0" borderId="0" xfId="0" applyNumberFormat="1" applyFont="1" applyAlignment="1">
      <alignment horizontal="center"/>
    </xf>
    <xf numFmtId="0" fontId="66" fillId="0" borderId="0" xfId="0" applyFont="1" applyAlignment="1">
      <alignment horizontal="center"/>
    </xf>
    <xf numFmtId="191" fontId="4" fillId="29" borderId="0" xfId="0" applyNumberFormat="1" applyFont="1" applyFill="1" applyAlignment="1">
      <alignment horizontal="left"/>
    </xf>
    <xf numFmtId="191" fontId="4" fillId="29" borderId="0" xfId="0" applyNumberFormat="1" applyFont="1" applyFill="1"/>
    <xf numFmtId="191" fontId="56" fillId="29" borderId="0" xfId="0" applyNumberFormat="1" applyFont="1" applyFill="1"/>
    <xf numFmtId="191" fontId="6" fillId="29" borderId="0" xfId="0" applyNumberFormat="1" applyFont="1" applyFill="1" applyAlignment="1">
      <alignment horizontal="right"/>
    </xf>
    <xf numFmtId="191" fontId="62" fillId="0" borderId="0" xfId="0" applyNumberFormat="1" applyFont="1"/>
    <xf numFmtId="3" fontId="68" fillId="0" borderId="0" xfId="0" applyNumberFormat="1" applyFont="1"/>
    <xf numFmtId="49" fontId="6" fillId="29" borderId="0" xfId="0" applyNumberFormat="1" applyFont="1" applyFill="1" applyAlignment="1">
      <alignment horizontal="left"/>
    </xf>
    <xf numFmtId="14" fontId="62" fillId="0" borderId="0" xfId="0" applyNumberFormat="1" applyFont="1" applyAlignment="1">
      <alignment horizontal="center"/>
    </xf>
    <xf numFmtId="10" fontId="59" fillId="0" borderId="0" xfId="10250" applyNumberFormat="1" applyFont="1" applyFill="1" applyAlignment="1"/>
    <xf numFmtId="191" fontId="59" fillId="0" borderId="0" xfId="0" applyNumberFormat="1" applyFont="1"/>
    <xf numFmtId="49" fontId="59" fillId="0" borderId="0" xfId="0" applyNumberFormat="1" applyFont="1" applyAlignment="1">
      <alignment horizontal="left"/>
    </xf>
    <xf numFmtId="191" fontId="59" fillId="0" borderId="0" xfId="0" applyNumberFormat="1" applyFont="1" applyAlignment="1">
      <alignment horizontal="right"/>
    </xf>
    <xf numFmtId="0" fontId="59" fillId="0" borderId="0" xfId="0" applyFont="1" applyAlignment="1">
      <alignment horizontal="left"/>
    </xf>
    <xf numFmtId="49" fontId="6" fillId="0" borderId="0" xfId="0" applyNumberFormat="1" applyFont="1" applyAlignment="1">
      <alignment horizontal="center"/>
    </xf>
    <xf numFmtId="191" fontId="6" fillId="29" borderId="0" xfId="0" applyNumberFormat="1" applyFont="1" applyFill="1"/>
    <xf numFmtId="191" fontId="59" fillId="29" borderId="0" xfId="0" applyNumberFormat="1" applyFont="1" applyFill="1"/>
    <xf numFmtId="1" fontId="53" fillId="28" borderId="0" xfId="0" applyNumberFormat="1" applyFont="1" applyFill="1" applyAlignment="1">
      <alignment horizontal="center"/>
    </xf>
    <xf numFmtId="0" fontId="68" fillId="0" borderId="0" xfId="0" applyFont="1"/>
    <xf numFmtId="191" fontId="4" fillId="0" borderId="0" xfId="0" applyNumberFormat="1" applyFont="1"/>
    <xf numFmtId="0" fontId="65" fillId="0" borderId="0" xfId="0" applyFont="1"/>
    <xf numFmtId="3" fontId="51" fillId="0" borderId="0" xfId="0" applyNumberFormat="1" applyFont="1"/>
    <xf numFmtId="191" fontId="4" fillId="0" borderId="0" xfId="0" applyNumberFormat="1" applyFont="1" applyAlignment="1">
      <alignment horizontal="right"/>
    </xf>
    <xf numFmtId="191" fontId="65" fillId="29" borderId="0" xfId="0" applyNumberFormat="1" applyFont="1" applyFill="1"/>
    <xf numFmtId="189" fontId="2" fillId="31" borderId="0" xfId="10250" applyNumberFormat="1" applyFont="1" applyFill="1"/>
    <xf numFmtId="189" fontId="2" fillId="32" borderId="0" xfId="10250" applyNumberFormat="1" applyFont="1" applyFill="1"/>
    <xf numFmtId="189" fontId="2" fillId="0" borderId="0" xfId="10250" applyNumberFormat="1" applyFont="1"/>
    <xf numFmtId="0" fontId="69" fillId="0" borderId="0" xfId="0" applyFont="1" applyAlignment="1">
      <alignment horizontal="left"/>
    </xf>
    <xf numFmtId="0" fontId="70" fillId="0" borderId="0" xfId="0" applyFont="1" applyAlignment="1">
      <alignment horizontal="left"/>
    </xf>
    <xf numFmtId="0" fontId="70" fillId="0" borderId="0" xfId="0" quotePrefix="1" applyFont="1" applyAlignment="1">
      <alignment horizontal="left"/>
    </xf>
    <xf numFmtId="0" fontId="71" fillId="0" borderId="26" xfId="0" applyFont="1" applyBorder="1" applyAlignment="1">
      <alignment horizontal="center" vertical="top"/>
    </xf>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26" xfId="0" applyBorder="1" applyAlignment="1">
      <alignment horizont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xf>
    <xf numFmtId="0" fontId="0" fillId="0" borderId="32" xfId="0" applyBorder="1" applyAlignment="1">
      <alignment horizontal="center" vertical="center"/>
    </xf>
    <xf numFmtId="0" fontId="0" fillId="0" borderId="0" xfId="0" applyAlignment="1">
      <alignment horizontal="center"/>
    </xf>
    <xf numFmtId="0" fontId="0" fillId="0" borderId="33" xfId="0" applyBorder="1" applyAlignment="1">
      <alignment horizontal="center" vertical="center"/>
    </xf>
    <xf numFmtId="0" fontId="0" fillId="0" borderId="32" xfId="0" applyBorder="1"/>
    <xf numFmtId="0" fontId="4" fillId="0" borderId="0" xfId="8435" applyFont="1" applyAlignment="1">
      <alignment horizontal="center"/>
    </xf>
    <xf numFmtId="0" fontId="56" fillId="0" borderId="0" xfId="8219" applyFont="1" applyAlignment="1">
      <alignment horizontal="center"/>
    </xf>
    <xf numFmtId="0" fontId="56" fillId="0" borderId="0" xfId="8435" applyFont="1" applyAlignment="1">
      <alignment horizontal="center"/>
    </xf>
    <xf numFmtId="3" fontId="56" fillId="0" borderId="0" xfId="8435" applyNumberFormat="1" applyFont="1" applyAlignment="1">
      <alignment horizontal="center"/>
    </xf>
    <xf numFmtId="3" fontId="4" fillId="0" borderId="0" xfId="8435" applyNumberFormat="1" applyFont="1" applyAlignment="1">
      <alignment horizontal="center"/>
    </xf>
    <xf numFmtId="3" fontId="56" fillId="0" borderId="0" xfId="8219" applyNumberFormat="1" applyFont="1" applyAlignment="1">
      <alignment horizontal="center"/>
    </xf>
    <xf numFmtId="0" fontId="0" fillId="0" borderId="27" xfId="0" applyBorder="1"/>
    <xf numFmtId="0" fontId="0" fillId="0" borderId="27" xfId="0" applyBorder="1" applyAlignment="1">
      <alignment horizontal="center"/>
    </xf>
    <xf numFmtId="0" fontId="0" fillId="0" borderId="35" xfId="0" applyBorder="1"/>
    <xf numFmtId="1" fontId="4" fillId="0" borderId="0" xfId="10250" applyNumberFormat="1" applyFont="1" applyFill="1"/>
    <xf numFmtId="1" fontId="56" fillId="0" borderId="0" xfId="10250" applyNumberFormat="1" applyFont="1" applyFill="1"/>
    <xf numFmtId="3" fontId="2" fillId="0" borderId="34" xfId="0" applyNumberFormat="1" applyFont="1" applyBorder="1"/>
    <xf numFmtId="3" fontId="2" fillId="0" borderId="35" xfId="0" applyNumberFormat="1" applyFont="1" applyBorder="1"/>
    <xf numFmtId="3" fontId="4" fillId="0" borderId="35" xfId="8435" applyNumberFormat="1" applyFont="1" applyBorder="1" applyAlignment="1">
      <alignment horizontal="right"/>
    </xf>
    <xf numFmtId="1" fontId="4" fillId="0" borderId="35" xfId="10250" applyNumberFormat="1" applyFont="1" applyFill="1" applyBorder="1"/>
    <xf numFmtId="0" fontId="0" fillId="0" borderId="0" xfId="0" quotePrefix="1" applyAlignment="1">
      <alignment horizontal="center"/>
    </xf>
    <xf numFmtId="3" fontId="4" fillId="0" borderId="35" xfId="0" applyNumberFormat="1" applyFont="1" applyBorder="1"/>
    <xf numFmtId="3" fontId="2" fillId="34" borderId="0" xfId="0" applyNumberFormat="1" applyFont="1" applyFill="1"/>
    <xf numFmtId="3" fontId="4" fillId="34" borderId="0" xfId="0" applyNumberFormat="1" applyFont="1" applyFill="1"/>
    <xf numFmtId="3" fontId="59" fillId="34" borderId="0" xfId="0" applyNumberFormat="1" applyFont="1" applyFill="1"/>
    <xf numFmtId="1" fontId="59" fillId="34" borderId="0" xfId="0" applyNumberFormat="1" applyFont="1" applyFill="1"/>
    <xf numFmtId="1" fontId="4" fillId="0" borderId="0" xfId="10250" applyNumberFormat="1" applyFont="1"/>
    <xf numFmtId="1" fontId="4" fillId="0" borderId="35" xfId="10250" applyNumberFormat="1" applyFont="1" applyBorder="1"/>
    <xf numFmtId="3" fontId="4" fillId="34" borderId="0" xfId="8435" applyNumberFormat="1" applyFont="1" applyFill="1" applyAlignment="1">
      <alignment horizontal="left"/>
    </xf>
    <xf numFmtId="3" fontId="59" fillId="34" borderId="0" xfId="8435" applyNumberFormat="1" applyFont="1" applyFill="1" applyAlignment="1">
      <alignment horizontal="right"/>
    </xf>
    <xf numFmtId="3" fontId="2" fillId="34" borderId="0" xfId="0" applyNumberFormat="1" applyFont="1" applyFill="1" applyAlignment="1">
      <alignment horizontal="left" indent="1"/>
    </xf>
    <xf numFmtId="3" fontId="53" fillId="28" borderId="4" xfId="2" quotePrefix="1" applyNumberFormat="1" applyFont="1" applyFill="1" applyBorder="1" applyAlignment="1">
      <alignment horizontal="center"/>
    </xf>
    <xf numFmtId="191" fontId="53" fillId="28" borderId="0" xfId="0" applyNumberFormat="1" applyFont="1" applyFill="1" applyAlignment="1">
      <alignment horizontal="center"/>
    </xf>
    <xf numFmtId="0" fontId="58" fillId="0" borderId="0" xfId="0" applyFont="1" applyAlignment="1">
      <alignment horizontal="center" vertical="center" wrapText="1"/>
    </xf>
    <xf numFmtId="3" fontId="6" fillId="0" borderId="0" xfId="9201" applyNumberFormat="1" applyFont="1" applyAlignment="1">
      <alignment horizontal="center" vertical="center" wrapText="1"/>
    </xf>
    <xf numFmtId="3" fontId="6" fillId="0" borderId="0" xfId="9201" quotePrefix="1" applyNumberFormat="1" applyFont="1" applyAlignment="1">
      <alignment horizontal="center" wrapText="1"/>
    </xf>
    <xf numFmtId="3" fontId="6" fillId="0" borderId="0" xfId="9201" applyNumberFormat="1" applyFont="1" applyAlignment="1">
      <alignment horizontal="center" wrapText="1"/>
    </xf>
    <xf numFmtId="3" fontId="6" fillId="0" borderId="0" xfId="9201" quotePrefix="1" applyNumberFormat="1" applyFont="1" applyAlignment="1">
      <alignment horizontal="center" vertical="center" wrapText="1"/>
    </xf>
    <xf numFmtId="3" fontId="6" fillId="0" borderId="0" xfId="6803" applyNumberFormat="1" applyFont="1" applyAlignment="1">
      <alignment horizontal="center" vertical="center" wrapText="1"/>
    </xf>
    <xf numFmtId="3" fontId="6" fillId="0" borderId="0" xfId="6803" quotePrefix="1" applyNumberFormat="1" applyFont="1" applyAlignment="1">
      <alignment horizontal="center" wrapText="1"/>
    </xf>
    <xf numFmtId="3" fontId="6" fillId="0" borderId="0" xfId="6803" applyNumberFormat="1" applyFont="1" applyAlignment="1">
      <alignment horizontal="center" wrapText="1"/>
    </xf>
    <xf numFmtId="3" fontId="6" fillId="0" borderId="0" xfId="8546" quotePrefix="1" applyNumberFormat="1" applyFont="1" applyAlignment="1">
      <alignment horizontal="center"/>
    </xf>
    <xf numFmtId="0" fontId="58" fillId="0" borderId="0" xfId="0" quotePrefix="1" applyFont="1" applyAlignment="1">
      <alignment horizontal="center"/>
    </xf>
    <xf numFmtId="0" fontId="58" fillId="0" borderId="0" xfId="0" applyFont="1" applyAlignment="1">
      <alignment horizontal="center"/>
    </xf>
    <xf numFmtId="0" fontId="53" fillId="28" borderId="0" xfId="0" applyFont="1" applyFill="1" applyAlignment="1">
      <alignment horizontal="center" vertical="center"/>
    </xf>
    <xf numFmtId="0" fontId="53" fillId="28" borderId="0" xfId="0" applyFont="1" applyFill="1" applyAlignment="1">
      <alignment horizontal="center" vertical="center" wrapText="1"/>
    </xf>
    <xf numFmtId="3" fontId="53" fillId="28" borderId="0" xfId="7739" applyNumberFormat="1" applyFont="1" applyFill="1" applyAlignment="1">
      <alignment horizontal="center" vertical="center" wrapText="1"/>
    </xf>
    <xf numFmtId="3" fontId="53" fillId="28" borderId="0" xfId="2" quotePrefix="1" applyNumberFormat="1" applyFont="1" applyFill="1" applyAlignment="1">
      <alignment horizontal="center" vertical="center" wrapText="1"/>
    </xf>
    <xf numFmtId="3" fontId="53" fillId="28" borderId="0" xfId="0" applyNumberFormat="1" applyFont="1" applyFill="1" applyAlignment="1">
      <alignment horizontal="left" vertical="center" indent="1"/>
    </xf>
    <xf numFmtId="3" fontId="53" fillId="28" borderId="4" xfId="0" applyNumberFormat="1" applyFont="1" applyFill="1" applyBorder="1" applyAlignment="1">
      <alignment horizontal="left" vertical="center" indent="1"/>
    </xf>
    <xf numFmtId="0" fontId="53" fillId="28" borderId="4" xfId="0" applyFont="1" applyFill="1" applyBorder="1" applyAlignment="1">
      <alignment horizontal="center" vertical="center" wrapText="1"/>
    </xf>
    <xf numFmtId="3" fontId="53" fillId="28" borderId="4" xfId="2" quotePrefix="1" applyNumberFormat="1" applyFont="1" applyFill="1" applyBorder="1" applyAlignment="1">
      <alignment horizontal="center" vertical="center" wrapText="1"/>
    </xf>
  </cellXfs>
  <cellStyles count="10252">
    <cellStyle name="20% - Accent1 10" xfId="3" xr:uid="{00000000-0005-0000-0000-000000000000}"/>
    <cellStyle name="20% - Accent1 10 2" xfId="4" xr:uid="{00000000-0005-0000-0000-000001000000}"/>
    <cellStyle name="20% - Accent1 11" xfId="5" xr:uid="{00000000-0005-0000-0000-000002000000}"/>
    <cellStyle name="20% - Accent1 11 2" xfId="6" xr:uid="{00000000-0005-0000-0000-000003000000}"/>
    <cellStyle name="20% - Accent1 12" xfId="7" xr:uid="{00000000-0005-0000-0000-000004000000}"/>
    <cellStyle name="20% - Accent1 12 2" xfId="8" xr:uid="{00000000-0005-0000-0000-000005000000}"/>
    <cellStyle name="20% - Accent1 13" xfId="9" xr:uid="{00000000-0005-0000-0000-000006000000}"/>
    <cellStyle name="20% - Accent1 13 2" xfId="10" xr:uid="{00000000-0005-0000-0000-000007000000}"/>
    <cellStyle name="20% - Accent1 14" xfId="11" xr:uid="{00000000-0005-0000-0000-000008000000}"/>
    <cellStyle name="20% - Accent1 14 2" xfId="12" xr:uid="{00000000-0005-0000-0000-000009000000}"/>
    <cellStyle name="20% - Accent1 14 3" xfId="13" xr:uid="{00000000-0005-0000-0000-00000A000000}"/>
    <cellStyle name="20% - Accent1 14_4.2 kt. samtrygg 2010" xfId="14" xr:uid="{00000000-0005-0000-0000-00000B000000}"/>
    <cellStyle name="20% - Accent1 15" xfId="15" xr:uid="{00000000-0005-0000-0000-00000C000000}"/>
    <cellStyle name="20% - Accent1 15 2" xfId="16" xr:uid="{00000000-0005-0000-0000-00000D000000}"/>
    <cellStyle name="20% - Accent1 15 3" xfId="17" xr:uid="{00000000-0005-0000-0000-00000E000000}"/>
    <cellStyle name="20% - Accent1 15_4.2 kt. samtrygg 2010" xfId="18" xr:uid="{00000000-0005-0000-0000-00000F000000}"/>
    <cellStyle name="20% - Accent1 16" xfId="19" xr:uid="{00000000-0005-0000-0000-000010000000}"/>
    <cellStyle name="20% - Accent1 16 2" xfId="20" xr:uid="{00000000-0005-0000-0000-000011000000}"/>
    <cellStyle name="20% - Accent1 16 3" xfId="21" xr:uid="{00000000-0005-0000-0000-000012000000}"/>
    <cellStyle name="20% - Accent1 16_4.2 kt. samtrygg 2010" xfId="22" xr:uid="{00000000-0005-0000-0000-000013000000}"/>
    <cellStyle name="20% - Accent1 17" xfId="23" xr:uid="{00000000-0005-0000-0000-000014000000}"/>
    <cellStyle name="20% - Accent1 17 2" xfId="24" xr:uid="{00000000-0005-0000-0000-000015000000}"/>
    <cellStyle name="20% - Accent1 17 3" xfId="25" xr:uid="{00000000-0005-0000-0000-000016000000}"/>
    <cellStyle name="20% - Accent1 17_4.2 kt. samtrygg 2010" xfId="26" xr:uid="{00000000-0005-0000-0000-000017000000}"/>
    <cellStyle name="20% - Accent1 18" xfId="27" xr:uid="{00000000-0005-0000-0000-000018000000}"/>
    <cellStyle name="20% - Accent1 18 2" xfId="28" xr:uid="{00000000-0005-0000-0000-000019000000}"/>
    <cellStyle name="20% - Accent1 18 3" xfId="29" xr:uid="{00000000-0005-0000-0000-00001A000000}"/>
    <cellStyle name="20% - Accent1 18_4.2 kt. samtrygg 2010" xfId="30" xr:uid="{00000000-0005-0000-0000-00001B000000}"/>
    <cellStyle name="20% - Accent1 19" xfId="31" xr:uid="{00000000-0005-0000-0000-00001C000000}"/>
    <cellStyle name="20% - Accent1 19 2" xfId="32" xr:uid="{00000000-0005-0000-0000-00001D000000}"/>
    <cellStyle name="20% - Accent1 19 3" xfId="33" xr:uid="{00000000-0005-0000-0000-00001E000000}"/>
    <cellStyle name="20% - Accent1 19_4.2 kt. samtrygg 2010" xfId="34" xr:uid="{00000000-0005-0000-0000-00001F000000}"/>
    <cellStyle name="20% - Accent1 2" xfId="35" xr:uid="{00000000-0005-0000-0000-000020000000}"/>
    <cellStyle name="20% - Accent1 2 10" xfId="36" xr:uid="{00000000-0005-0000-0000-000021000000}"/>
    <cellStyle name="20% - Accent1 2 11" xfId="37" xr:uid="{00000000-0005-0000-0000-000022000000}"/>
    <cellStyle name="20% - Accent1 2 2" xfId="38" xr:uid="{00000000-0005-0000-0000-000023000000}"/>
    <cellStyle name="20% - Accent1 2 2 2" xfId="39" xr:uid="{00000000-0005-0000-0000-000024000000}"/>
    <cellStyle name="20% - Accent1 2 2 3" xfId="40" xr:uid="{00000000-0005-0000-0000-000025000000}"/>
    <cellStyle name="20% - Accent1 2 3" xfId="41" xr:uid="{00000000-0005-0000-0000-000026000000}"/>
    <cellStyle name="20% - Accent1 2 3 2" xfId="42" xr:uid="{00000000-0005-0000-0000-000027000000}"/>
    <cellStyle name="20% - Accent1 2 3 3" xfId="43" xr:uid="{00000000-0005-0000-0000-000028000000}"/>
    <cellStyle name="20% - Accent1 2 4" xfId="44" xr:uid="{00000000-0005-0000-0000-000029000000}"/>
    <cellStyle name="20% - Accent1 2 4 2" xfId="45" xr:uid="{00000000-0005-0000-0000-00002A000000}"/>
    <cellStyle name="20% - Accent1 2 5" xfId="46" xr:uid="{00000000-0005-0000-0000-00002B000000}"/>
    <cellStyle name="20% - Accent1 2 5 2" xfId="47" xr:uid="{00000000-0005-0000-0000-00002C000000}"/>
    <cellStyle name="20% - Accent1 2 6" xfId="48" xr:uid="{00000000-0005-0000-0000-00002D000000}"/>
    <cellStyle name="20% - Accent1 2 7" xfId="49" xr:uid="{00000000-0005-0000-0000-00002E000000}"/>
    <cellStyle name="20% - Accent1 2 8" xfId="50" xr:uid="{00000000-0005-0000-0000-00002F000000}"/>
    <cellStyle name="20% - Accent1 2 9" xfId="51" xr:uid="{00000000-0005-0000-0000-000030000000}"/>
    <cellStyle name="20% - Accent1 20" xfId="52" xr:uid="{00000000-0005-0000-0000-000031000000}"/>
    <cellStyle name="20% - Accent1 20 2" xfId="53" xr:uid="{00000000-0005-0000-0000-000032000000}"/>
    <cellStyle name="20% - Accent1 20 3" xfId="54" xr:uid="{00000000-0005-0000-0000-000033000000}"/>
    <cellStyle name="20% - Accent1 20_4.2 kt. samtrygg 2010" xfId="55" xr:uid="{00000000-0005-0000-0000-000034000000}"/>
    <cellStyle name="20% - Accent1 21" xfId="56" xr:uid="{00000000-0005-0000-0000-000035000000}"/>
    <cellStyle name="20% - Accent1 21 2" xfId="57" xr:uid="{00000000-0005-0000-0000-000036000000}"/>
    <cellStyle name="20% - Accent1 21 3" xfId="58" xr:uid="{00000000-0005-0000-0000-000037000000}"/>
    <cellStyle name="20% - Accent1 21_4.2 kt. samtrygg 2010" xfId="59" xr:uid="{00000000-0005-0000-0000-000038000000}"/>
    <cellStyle name="20% - Accent1 22" xfId="60" xr:uid="{00000000-0005-0000-0000-000039000000}"/>
    <cellStyle name="20% - Accent1 22 2" xfId="61" xr:uid="{00000000-0005-0000-0000-00003A000000}"/>
    <cellStyle name="20% - Accent1 22 3" xfId="62" xr:uid="{00000000-0005-0000-0000-00003B000000}"/>
    <cellStyle name="20% - Accent1 22_4.2 kt. samtrygg 2010" xfId="63" xr:uid="{00000000-0005-0000-0000-00003C000000}"/>
    <cellStyle name="20% - Accent1 23" xfId="64" xr:uid="{00000000-0005-0000-0000-00003D000000}"/>
    <cellStyle name="20% - Accent1 23 2" xfId="65" xr:uid="{00000000-0005-0000-0000-00003E000000}"/>
    <cellStyle name="20% - Accent1 23 3" xfId="66" xr:uid="{00000000-0005-0000-0000-00003F000000}"/>
    <cellStyle name="20% - Accent1 23_4.2 kt. samtrygg 2010" xfId="67" xr:uid="{00000000-0005-0000-0000-000040000000}"/>
    <cellStyle name="20% - Accent1 24" xfId="68" xr:uid="{00000000-0005-0000-0000-000041000000}"/>
    <cellStyle name="20% - Accent1 24 2" xfId="69" xr:uid="{00000000-0005-0000-0000-000042000000}"/>
    <cellStyle name="20% - Accent1 24 3" xfId="70" xr:uid="{00000000-0005-0000-0000-000043000000}"/>
    <cellStyle name="20% - Accent1 24_4.2 kt. samtrygg 2010" xfId="71" xr:uid="{00000000-0005-0000-0000-000044000000}"/>
    <cellStyle name="20% - Accent1 25" xfId="72" xr:uid="{00000000-0005-0000-0000-000045000000}"/>
    <cellStyle name="20% - Accent1 25 2" xfId="73" xr:uid="{00000000-0005-0000-0000-000046000000}"/>
    <cellStyle name="20% - Accent1 25 3" xfId="74" xr:uid="{00000000-0005-0000-0000-000047000000}"/>
    <cellStyle name="20% - Accent1 25_4.2 kt. samtrygg 2010" xfId="75" xr:uid="{00000000-0005-0000-0000-000048000000}"/>
    <cellStyle name="20% - Accent1 26" xfId="76" xr:uid="{00000000-0005-0000-0000-000049000000}"/>
    <cellStyle name="20% - Accent1 26 2" xfId="77" xr:uid="{00000000-0005-0000-0000-00004A000000}"/>
    <cellStyle name="20% - Accent1 26 3" xfId="78" xr:uid="{00000000-0005-0000-0000-00004B000000}"/>
    <cellStyle name="20% - Accent1 26_4.2 kt. samtrygg 2010" xfId="79" xr:uid="{00000000-0005-0000-0000-00004C000000}"/>
    <cellStyle name="20% - Accent1 27" xfId="80" xr:uid="{00000000-0005-0000-0000-00004D000000}"/>
    <cellStyle name="20% - Accent1 27 2" xfId="81" xr:uid="{00000000-0005-0000-0000-00004E000000}"/>
    <cellStyle name="20% - Accent1 27 3" xfId="82" xr:uid="{00000000-0005-0000-0000-00004F000000}"/>
    <cellStyle name="20% - Accent1 27_4.2 kt. samtrygg 2010" xfId="83" xr:uid="{00000000-0005-0000-0000-000050000000}"/>
    <cellStyle name="20% - Accent1 28" xfId="84" xr:uid="{00000000-0005-0000-0000-000051000000}"/>
    <cellStyle name="20% - Accent1 28 2" xfId="85" xr:uid="{00000000-0005-0000-0000-000052000000}"/>
    <cellStyle name="20% - Accent1 28 3" xfId="86" xr:uid="{00000000-0005-0000-0000-000053000000}"/>
    <cellStyle name="20% - Accent1 28_4.2 kt. samtrygg 2010" xfId="87" xr:uid="{00000000-0005-0000-0000-000054000000}"/>
    <cellStyle name="20% - Accent1 29" xfId="88" xr:uid="{00000000-0005-0000-0000-000055000000}"/>
    <cellStyle name="20% - Accent1 29 2" xfId="89" xr:uid="{00000000-0005-0000-0000-000056000000}"/>
    <cellStyle name="20% - Accent1 29 3" xfId="90" xr:uid="{00000000-0005-0000-0000-000057000000}"/>
    <cellStyle name="20% - Accent1 29_4.2 kt. samtrygg 2010" xfId="91" xr:uid="{00000000-0005-0000-0000-000058000000}"/>
    <cellStyle name="20% - Accent1 3" xfId="92" xr:uid="{00000000-0005-0000-0000-000059000000}"/>
    <cellStyle name="20% - Accent1 3 2" xfId="93" xr:uid="{00000000-0005-0000-0000-00005A000000}"/>
    <cellStyle name="20% - Accent1 3 3" xfId="94" xr:uid="{00000000-0005-0000-0000-00005B000000}"/>
    <cellStyle name="20% - Accent1 3 3 2" xfId="95" xr:uid="{00000000-0005-0000-0000-00005C000000}"/>
    <cellStyle name="20% - Accent1 3 3 3" xfId="96" xr:uid="{00000000-0005-0000-0000-00005D000000}"/>
    <cellStyle name="20% - Accent1 3 3_4.2 kt. samtrygg 2010" xfId="97" xr:uid="{00000000-0005-0000-0000-00005E000000}"/>
    <cellStyle name="20% - Accent1 3 4" xfId="98" xr:uid="{00000000-0005-0000-0000-00005F000000}"/>
    <cellStyle name="20% - Accent1 3 5" xfId="99" xr:uid="{00000000-0005-0000-0000-000060000000}"/>
    <cellStyle name="20% - Accent1 3 6" xfId="100" xr:uid="{00000000-0005-0000-0000-000061000000}"/>
    <cellStyle name="20% - Accent1 3 7" xfId="101" xr:uid="{00000000-0005-0000-0000-000062000000}"/>
    <cellStyle name="20% - Accent1 3 8" xfId="102" xr:uid="{00000000-0005-0000-0000-000063000000}"/>
    <cellStyle name="20% - Accent1 30" xfId="103" xr:uid="{00000000-0005-0000-0000-000064000000}"/>
    <cellStyle name="20% - Accent1 30 2" xfId="104" xr:uid="{00000000-0005-0000-0000-000065000000}"/>
    <cellStyle name="20% - Accent1 30 3" xfId="105" xr:uid="{00000000-0005-0000-0000-000066000000}"/>
    <cellStyle name="20% - Accent1 30_4.2 kt. samtrygg 2010" xfId="106" xr:uid="{00000000-0005-0000-0000-000067000000}"/>
    <cellStyle name="20% - Accent1 31" xfId="107" xr:uid="{00000000-0005-0000-0000-000068000000}"/>
    <cellStyle name="20% - Accent1 31 2" xfId="108" xr:uid="{00000000-0005-0000-0000-000069000000}"/>
    <cellStyle name="20% - Accent1 31 3" xfId="109" xr:uid="{00000000-0005-0000-0000-00006A000000}"/>
    <cellStyle name="20% - Accent1 31_4.2 kt. samtrygg 2010" xfId="110" xr:uid="{00000000-0005-0000-0000-00006B000000}"/>
    <cellStyle name="20% - Accent1 32" xfId="111" xr:uid="{00000000-0005-0000-0000-00006C000000}"/>
    <cellStyle name="20% - Accent1 32 2" xfId="112" xr:uid="{00000000-0005-0000-0000-00006D000000}"/>
    <cellStyle name="20% - Accent1 32 3" xfId="113" xr:uid="{00000000-0005-0000-0000-00006E000000}"/>
    <cellStyle name="20% - Accent1 32_4.2 kt. samtrygg 2010" xfId="114" xr:uid="{00000000-0005-0000-0000-00006F000000}"/>
    <cellStyle name="20% - Accent1 33" xfId="115" xr:uid="{00000000-0005-0000-0000-000070000000}"/>
    <cellStyle name="20% - Accent1 33 2" xfId="116" xr:uid="{00000000-0005-0000-0000-000071000000}"/>
    <cellStyle name="20% - Accent1 33 3" xfId="117" xr:uid="{00000000-0005-0000-0000-000072000000}"/>
    <cellStyle name="20% - Accent1 33_4.2 kt. samtrygg 2010" xfId="118" xr:uid="{00000000-0005-0000-0000-000073000000}"/>
    <cellStyle name="20% - Accent1 34" xfId="119" xr:uid="{00000000-0005-0000-0000-000074000000}"/>
    <cellStyle name="20% - Accent1 34 2" xfId="120" xr:uid="{00000000-0005-0000-0000-000075000000}"/>
    <cellStyle name="20% - Accent1 34 3" xfId="121" xr:uid="{00000000-0005-0000-0000-000076000000}"/>
    <cellStyle name="20% - Accent1 34_4.2 kt. samtrygg 2010" xfId="122" xr:uid="{00000000-0005-0000-0000-000077000000}"/>
    <cellStyle name="20% - Accent1 35" xfId="123" xr:uid="{00000000-0005-0000-0000-000078000000}"/>
    <cellStyle name="20% - Accent1 35 2" xfId="124" xr:uid="{00000000-0005-0000-0000-000079000000}"/>
    <cellStyle name="20% - Accent1 35 3" xfId="125" xr:uid="{00000000-0005-0000-0000-00007A000000}"/>
    <cellStyle name="20% - Accent1 35_4.2 kt. samtrygg 2010" xfId="126" xr:uid="{00000000-0005-0000-0000-00007B000000}"/>
    <cellStyle name="20% - Accent1 36" xfId="127" xr:uid="{00000000-0005-0000-0000-00007C000000}"/>
    <cellStyle name="20% - Accent1 37" xfId="128" xr:uid="{00000000-0005-0000-0000-00007D000000}"/>
    <cellStyle name="20% - Accent1 38" xfId="129" xr:uid="{00000000-0005-0000-0000-00007E000000}"/>
    <cellStyle name="20% - Accent1 39" xfId="130" xr:uid="{00000000-0005-0000-0000-00007F000000}"/>
    <cellStyle name="20% - Accent1 4" xfId="131" xr:uid="{00000000-0005-0000-0000-000080000000}"/>
    <cellStyle name="20% - Accent1 4 2" xfId="132" xr:uid="{00000000-0005-0000-0000-000081000000}"/>
    <cellStyle name="20% - Accent1 4 3" xfId="133" xr:uid="{00000000-0005-0000-0000-000082000000}"/>
    <cellStyle name="20% - Accent1 4 3 2" xfId="134" xr:uid="{00000000-0005-0000-0000-000083000000}"/>
    <cellStyle name="20% - Accent1 4 3 3" xfId="135" xr:uid="{00000000-0005-0000-0000-000084000000}"/>
    <cellStyle name="20% - Accent1 4 3_4.2 kt. samtrygg 2010" xfId="136" xr:uid="{00000000-0005-0000-0000-000085000000}"/>
    <cellStyle name="20% - Accent1 4 4" xfId="137" xr:uid="{00000000-0005-0000-0000-000086000000}"/>
    <cellStyle name="20% - Accent1 4 5" xfId="138" xr:uid="{00000000-0005-0000-0000-000087000000}"/>
    <cellStyle name="20% - Accent1 4 6" xfId="139" xr:uid="{00000000-0005-0000-0000-000088000000}"/>
    <cellStyle name="20% - Accent1 4 7" xfId="140" xr:uid="{00000000-0005-0000-0000-000089000000}"/>
    <cellStyle name="20% - Accent1 4 8" xfId="141" xr:uid="{00000000-0005-0000-0000-00008A000000}"/>
    <cellStyle name="20% - Accent1 40" xfId="142" xr:uid="{00000000-0005-0000-0000-00008B000000}"/>
    <cellStyle name="20% - Accent1 41" xfId="143" xr:uid="{00000000-0005-0000-0000-00008C000000}"/>
    <cellStyle name="20% - Accent1 42" xfId="144" xr:uid="{00000000-0005-0000-0000-00008D000000}"/>
    <cellStyle name="20% - Accent1 43" xfId="145" xr:uid="{00000000-0005-0000-0000-00008E000000}"/>
    <cellStyle name="20% - Accent1 44" xfId="146" xr:uid="{00000000-0005-0000-0000-00008F000000}"/>
    <cellStyle name="20% - Accent1 45" xfId="147" xr:uid="{00000000-0005-0000-0000-000090000000}"/>
    <cellStyle name="20% - Accent1 46" xfId="148" xr:uid="{00000000-0005-0000-0000-000091000000}"/>
    <cellStyle name="20% - Accent1 47" xfId="149" xr:uid="{00000000-0005-0000-0000-000092000000}"/>
    <cellStyle name="20% - Accent1 48" xfId="150" xr:uid="{00000000-0005-0000-0000-000093000000}"/>
    <cellStyle name="20% - Accent1 49" xfId="151" xr:uid="{00000000-0005-0000-0000-000094000000}"/>
    <cellStyle name="20% - Accent1 5" xfId="152" xr:uid="{00000000-0005-0000-0000-000095000000}"/>
    <cellStyle name="20% - Accent1 5 2" xfId="153" xr:uid="{00000000-0005-0000-0000-000096000000}"/>
    <cellStyle name="20% - Accent1 5 2 2" xfId="154" xr:uid="{00000000-0005-0000-0000-000097000000}"/>
    <cellStyle name="20% - Accent1 5 2 3" xfId="155" xr:uid="{00000000-0005-0000-0000-000098000000}"/>
    <cellStyle name="20% - Accent1 5 2_4.2 kt. samtrygg 2010" xfId="156" xr:uid="{00000000-0005-0000-0000-000099000000}"/>
    <cellStyle name="20% - Accent1 5 3" xfId="157" xr:uid="{00000000-0005-0000-0000-00009A000000}"/>
    <cellStyle name="20% - Accent1 5 4" xfId="158" xr:uid="{00000000-0005-0000-0000-00009B000000}"/>
    <cellStyle name="20% - Accent1 5 5" xfId="159" xr:uid="{00000000-0005-0000-0000-00009C000000}"/>
    <cellStyle name="20% - Accent1 5 6" xfId="160" xr:uid="{00000000-0005-0000-0000-00009D000000}"/>
    <cellStyle name="20% - Accent1 5 7" xfId="161" xr:uid="{00000000-0005-0000-0000-00009E000000}"/>
    <cellStyle name="20% - Accent1 5 8" xfId="162" xr:uid="{00000000-0005-0000-0000-00009F000000}"/>
    <cellStyle name="20% - Accent1 50" xfId="163" xr:uid="{00000000-0005-0000-0000-0000A0000000}"/>
    <cellStyle name="20% - Accent1 6" xfId="164" xr:uid="{00000000-0005-0000-0000-0000A1000000}"/>
    <cellStyle name="20% - Accent1 6 2" xfId="165" xr:uid="{00000000-0005-0000-0000-0000A2000000}"/>
    <cellStyle name="20% - Accent1 7" xfId="166" xr:uid="{00000000-0005-0000-0000-0000A3000000}"/>
    <cellStyle name="20% - Accent1 7 2" xfId="167" xr:uid="{00000000-0005-0000-0000-0000A4000000}"/>
    <cellStyle name="20% - Accent1 8" xfId="168" xr:uid="{00000000-0005-0000-0000-0000A5000000}"/>
    <cellStyle name="20% - Accent1 8 2" xfId="169" xr:uid="{00000000-0005-0000-0000-0000A6000000}"/>
    <cellStyle name="20% - Accent1 9" xfId="170" xr:uid="{00000000-0005-0000-0000-0000A7000000}"/>
    <cellStyle name="20% - Accent1 9 2" xfId="171" xr:uid="{00000000-0005-0000-0000-0000A8000000}"/>
    <cellStyle name="20% - Accent2 10" xfId="172" xr:uid="{00000000-0005-0000-0000-0000A9000000}"/>
    <cellStyle name="20% - Accent2 10 2" xfId="173" xr:uid="{00000000-0005-0000-0000-0000AA000000}"/>
    <cellStyle name="20% - Accent2 11" xfId="174" xr:uid="{00000000-0005-0000-0000-0000AB000000}"/>
    <cellStyle name="20% - Accent2 11 2" xfId="175" xr:uid="{00000000-0005-0000-0000-0000AC000000}"/>
    <cellStyle name="20% - Accent2 12" xfId="176" xr:uid="{00000000-0005-0000-0000-0000AD000000}"/>
    <cellStyle name="20% - Accent2 12 2" xfId="177" xr:uid="{00000000-0005-0000-0000-0000AE000000}"/>
    <cellStyle name="20% - Accent2 13" xfId="178" xr:uid="{00000000-0005-0000-0000-0000AF000000}"/>
    <cellStyle name="20% - Accent2 13 2" xfId="179" xr:uid="{00000000-0005-0000-0000-0000B0000000}"/>
    <cellStyle name="20% - Accent2 14" xfId="180" xr:uid="{00000000-0005-0000-0000-0000B1000000}"/>
    <cellStyle name="20% - Accent2 14 2" xfId="181" xr:uid="{00000000-0005-0000-0000-0000B2000000}"/>
    <cellStyle name="20% - Accent2 14 3" xfId="182" xr:uid="{00000000-0005-0000-0000-0000B3000000}"/>
    <cellStyle name="20% - Accent2 14_4.2 kt. samtrygg 2010" xfId="183" xr:uid="{00000000-0005-0000-0000-0000B4000000}"/>
    <cellStyle name="20% - Accent2 15" xfId="184" xr:uid="{00000000-0005-0000-0000-0000B5000000}"/>
    <cellStyle name="20% - Accent2 15 2" xfId="185" xr:uid="{00000000-0005-0000-0000-0000B6000000}"/>
    <cellStyle name="20% - Accent2 15 3" xfId="186" xr:uid="{00000000-0005-0000-0000-0000B7000000}"/>
    <cellStyle name="20% - Accent2 15_4.2 kt. samtrygg 2010" xfId="187" xr:uid="{00000000-0005-0000-0000-0000B8000000}"/>
    <cellStyle name="20% - Accent2 16" xfId="188" xr:uid="{00000000-0005-0000-0000-0000B9000000}"/>
    <cellStyle name="20% - Accent2 16 2" xfId="189" xr:uid="{00000000-0005-0000-0000-0000BA000000}"/>
    <cellStyle name="20% - Accent2 16 3" xfId="190" xr:uid="{00000000-0005-0000-0000-0000BB000000}"/>
    <cellStyle name="20% - Accent2 16_4.2 kt. samtrygg 2010" xfId="191" xr:uid="{00000000-0005-0000-0000-0000BC000000}"/>
    <cellStyle name="20% - Accent2 17" xfId="192" xr:uid="{00000000-0005-0000-0000-0000BD000000}"/>
    <cellStyle name="20% - Accent2 17 2" xfId="193" xr:uid="{00000000-0005-0000-0000-0000BE000000}"/>
    <cellStyle name="20% - Accent2 17 3" xfId="194" xr:uid="{00000000-0005-0000-0000-0000BF000000}"/>
    <cellStyle name="20% - Accent2 17_4.2 kt. samtrygg 2010" xfId="195" xr:uid="{00000000-0005-0000-0000-0000C0000000}"/>
    <cellStyle name="20% - Accent2 18" xfId="196" xr:uid="{00000000-0005-0000-0000-0000C1000000}"/>
    <cellStyle name="20% - Accent2 18 2" xfId="197" xr:uid="{00000000-0005-0000-0000-0000C2000000}"/>
    <cellStyle name="20% - Accent2 18 3" xfId="198" xr:uid="{00000000-0005-0000-0000-0000C3000000}"/>
    <cellStyle name="20% - Accent2 18_4.2 kt. samtrygg 2010" xfId="199" xr:uid="{00000000-0005-0000-0000-0000C4000000}"/>
    <cellStyle name="20% - Accent2 19" xfId="200" xr:uid="{00000000-0005-0000-0000-0000C5000000}"/>
    <cellStyle name="20% - Accent2 19 2" xfId="201" xr:uid="{00000000-0005-0000-0000-0000C6000000}"/>
    <cellStyle name="20% - Accent2 19 3" xfId="202" xr:uid="{00000000-0005-0000-0000-0000C7000000}"/>
    <cellStyle name="20% - Accent2 19_4.2 kt. samtrygg 2010" xfId="203" xr:uid="{00000000-0005-0000-0000-0000C8000000}"/>
    <cellStyle name="20% - Accent2 2" xfId="204" xr:uid="{00000000-0005-0000-0000-0000C9000000}"/>
    <cellStyle name="20% - Accent2 2 10" xfId="205" xr:uid="{00000000-0005-0000-0000-0000CA000000}"/>
    <cellStyle name="20% - Accent2 2 11" xfId="206" xr:uid="{00000000-0005-0000-0000-0000CB000000}"/>
    <cellStyle name="20% - Accent2 2 2" xfId="207" xr:uid="{00000000-0005-0000-0000-0000CC000000}"/>
    <cellStyle name="20% - Accent2 2 2 2" xfId="208" xr:uid="{00000000-0005-0000-0000-0000CD000000}"/>
    <cellStyle name="20% - Accent2 2 2 3" xfId="209" xr:uid="{00000000-0005-0000-0000-0000CE000000}"/>
    <cellStyle name="20% - Accent2 2 3" xfId="210" xr:uid="{00000000-0005-0000-0000-0000CF000000}"/>
    <cellStyle name="20% - Accent2 2 3 2" xfId="211" xr:uid="{00000000-0005-0000-0000-0000D0000000}"/>
    <cellStyle name="20% - Accent2 2 3 3" xfId="212" xr:uid="{00000000-0005-0000-0000-0000D1000000}"/>
    <cellStyle name="20% - Accent2 2 4" xfId="213" xr:uid="{00000000-0005-0000-0000-0000D2000000}"/>
    <cellStyle name="20% - Accent2 2 4 2" xfId="214" xr:uid="{00000000-0005-0000-0000-0000D3000000}"/>
    <cellStyle name="20% - Accent2 2 5" xfId="215" xr:uid="{00000000-0005-0000-0000-0000D4000000}"/>
    <cellStyle name="20% - Accent2 2 5 2" xfId="216" xr:uid="{00000000-0005-0000-0000-0000D5000000}"/>
    <cellStyle name="20% - Accent2 2 6" xfId="217" xr:uid="{00000000-0005-0000-0000-0000D6000000}"/>
    <cellStyle name="20% - Accent2 2 7" xfId="218" xr:uid="{00000000-0005-0000-0000-0000D7000000}"/>
    <cellStyle name="20% - Accent2 2 8" xfId="219" xr:uid="{00000000-0005-0000-0000-0000D8000000}"/>
    <cellStyle name="20% - Accent2 2 9" xfId="220" xr:uid="{00000000-0005-0000-0000-0000D9000000}"/>
    <cellStyle name="20% - Accent2 20" xfId="221" xr:uid="{00000000-0005-0000-0000-0000DA000000}"/>
    <cellStyle name="20% - Accent2 20 2" xfId="222" xr:uid="{00000000-0005-0000-0000-0000DB000000}"/>
    <cellStyle name="20% - Accent2 20 3" xfId="223" xr:uid="{00000000-0005-0000-0000-0000DC000000}"/>
    <cellStyle name="20% - Accent2 20_4.2 kt. samtrygg 2010" xfId="224" xr:uid="{00000000-0005-0000-0000-0000DD000000}"/>
    <cellStyle name="20% - Accent2 21" xfId="225" xr:uid="{00000000-0005-0000-0000-0000DE000000}"/>
    <cellStyle name="20% - Accent2 21 2" xfId="226" xr:uid="{00000000-0005-0000-0000-0000DF000000}"/>
    <cellStyle name="20% - Accent2 21 3" xfId="227" xr:uid="{00000000-0005-0000-0000-0000E0000000}"/>
    <cellStyle name="20% - Accent2 21_4.2 kt. samtrygg 2010" xfId="228" xr:uid="{00000000-0005-0000-0000-0000E1000000}"/>
    <cellStyle name="20% - Accent2 22" xfId="229" xr:uid="{00000000-0005-0000-0000-0000E2000000}"/>
    <cellStyle name="20% - Accent2 22 2" xfId="230" xr:uid="{00000000-0005-0000-0000-0000E3000000}"/>
    <cellStyle name="20% - Accent2 22 3" xfId="231" xr:uid="{00000000-0005-0000-0000-0000E4000000}"/>
    <cellStyle name="20% - Accent2 22_4.2 kt. samtrygg 2010" xfId="232" xr:uid="{00000000-0005-0000-0000-0000E5000000}"/>
    <cellStyle name="20% - Accent2 23" xfId="233" xr:uid="{00000000-0005-0000-0000-0000E6000000}"/>
    <cellStyle name="20% - Accent2 23 2" xfId="234" xr:uid="{00000000-0005-0000-0000-0000E7000000}"/>
    <cellStyle name="20% - Accent2 23 3" xfId="235" xr:uid="{00000000-0005-0000-0000-0000E8000000}"/>
    <cellStyle name="20% - Accent2 23_4.2 kt. samtrygg 2010" xfId="236" xr:uid="{00000000-0005-0000-0000-0000E9000000}"/>
    <cellStyle name="20% - Accent2 24" xfId="237" xr:uid="{00000000-0005-0000-0000-0000EA000000}"/>
    <cellStyle name="20% - Accent2 24 2" xfId="238" xr:uid="{00000000-0005-0000-0000-0000EB000000}"/>
    <cellStyle name="20% - Accent2 24 3" xfId="239" xr:uid="{00000000-0005-0000-0000-0000EC000000}"/>
    <cellStyle name="20% - Accent2 24_4.2 kt. samtrygg 2010" xfId="240" xr:uid="{00000000-0005-0000-0000-0000ED000000}"/>
    <cellStyle name="20% - Accent2 25" xfId="241" xr:uid="{00000000-0005-0000-0000-0000EE000000}"/>
    <cellStyle name="20% - Accent2 25 2" xfId="242" xr:uid="{00000000-0005-0000-0000-0000EF000000}"/>
    <cellStyle name="20% - Accent2 25 3" xfId="243" xr:uid="{00000000-0005-0000-0000-0000F0000000}"/>
    <cellStyle name="20% - Accent2 25_4.2 kt. samtrygg 2010" xfId="244" xr:uid="{00000000-0005-0000-0000-0000F1000000}"/>
    <cellStyle name="20% - Accent2 26" xfId="245" xr:uid="{00000000-0005-0000-0000-0000F2000000}"/>
    <cellStyle name="20% - Accent2 26 2" xfId="246" xr:uid="{00000000-0005-0000-0000-0000F3000000}"/>
    <cellStyle name="20% - Accent2 26 3" xfId="247" xr:uid="{00000000-0005-0000-0000-0000F4000000}"/>
    <cellStyle name="20% - Accent2 26_4.2 kt. samtrygg 2010" xfId="248" xr:uid="{00000000-0005-0000-0000-0000F5000000}"/>
    <cellStyle name="20% - Accent2 27" xfId="249" xr:uid="{00000000-0005-0000-0000-0000F6000000}"/>
    <cellStyle name="20% - Accent2 27 2" xfId="250" xr:uid="{00000000-0005-0000-0000-0000F7000000}"/>
    <cellStyle name="20% - Accent2 27 3" xfId="251" xr:uid="{00000000-0005-0000-0000-0000F8000000}"/>
    <cellStyle name="20% - Accent2 27_4.2 kt. samtrygg 2010" xfId="252" xr:uid="{00000000-0005-0000-0000-0000F9000000}"/>
    <cellStyle name="20% - Accent2 28" xfId="253" xr:uid="{00000000-0005-0000-0000-0000FA000000}"/>
    <cellStyle name="20% - Accent2 28 2" xfId="254" xr:uid="{00000000-0005-0000-0000-0000FB000000}"/>
    <cellStyle name="20% - Accent2 28 3" xfId="255" xr:uid="{00000000-0005-0000-0000-0000FC000000}"/>
    <cellStyle name="20% - Accent2 28_4.2 kt. samtrygg 2010" xfId="256" xr:uid="{00000000-0005-0000-0000-0000FD000000}"/>
    <cellStyle name="20% - Accent2 29" xfId="257" xr:uid="{00000000-0005-0000-0000-0000FE000000}"/>
    <cellStyle name="20% - Accent2 29 2" xfId="258" xr:uid="{00000000-0005-0000-0000-0000FF000000}"/>
    <cellStyle name="20% - Accent2 29 3" xfId="259" xr:uid="{00000000-0005-0000-0000-000000010000}"/>
    <cellStyle name="20% - Accent2 29_4.2 kt. samtrygg 2010" xfId="260" xr:uid="{00000000-0005-0000-0000-000001010000}"/>
    <cellStyle name="20% - Accent2 3" xfId="261" xr:uid="{00000000-0005-0000-0000-000002010000}"/>
    <cellStyle name="20% - Accent2 3 2" xfId="262" xr:uid="{00000000-0005-0000-0000-000003010000}"/>
    <cellStyle name="20% - Accent2 3 3" xfId="263" xr:uid="{00000000-0005-0000-0000-000004010000}"/>
    <cellStyle name="20% - Accent2 3 3 2" xfId="264" xr:uid="{00000000-0005-0000-0000-000005010000}"/>
    <cellStyle name="20% - Accent2 3 3 3" xfId="265" xr:uid="{00000000-0005-0000-0000-000006010000}"/>
    <cellStyle name="20% - Accent2 3 3_4.2 kt. samtrygg 2010" xfId="266" xr:uid="{00000000-0005-0000-0000-000007010000}"/>
    <cellStyle name="20% - Accent2 3 4" xfId="267" xr:uid="{00000000-0005-0000-0000-000008010000}"/>
    <cellStyle name="20% - Accent2 3 5" xfId="268" xr:uid="{00000000-0005-0000-0000-000009010000}"/>
    <cellStyle name="20% - Accent2 3 6" xfId="269" xr:uid="{00000000-0005-0000-0000-00000A010000}"/>
    <cellStyle name="20% - Accent2 3 7" xfId="270" xr:uid="{00000000-0005-0000-0000-00000B010000}"/>
    <cellStyle name="20% - Accent2 3 8" xfId="271" xr:uid="{00000000-0005-0000-0000-00000C010000}"/>
    <cellStyle name="20% - Accent2 30" xfId="272" xr:uid="{00000000-0005-0000-0000-00000D010000}"/>
    <cellStyle name="20% - Accent2 30 2" xfId="273" xr:uid="{00000000-0005-0000-0000-00000E010000}"/>
    <cellStyle name="20% - Accent2 30 3" xfId="274" xr:uid="{00000000-0005-0000-0000-00000F010000}"/>
    <cellStyle name="20% - Accent2 30_4.2 kt. samtrygg 2010" xfId="275" xr:uid="{00000000-0005-0000-0000-000010010000}"/>
    <cellStyle name="20% - Accent2 31" xfId="276" xr:uid="{00000000-0005-0000-0000-000011010000}"/>
    <cellStyle name="20% - Accent2 31 2" xfId="277" xr:uid="{00000000-0005-0000-0000-000012010000}"/>
    <cellStyle name="20% - Accent2 31 3" xfId="278" xr:uid="{00000000-0005-0000-0000-000013010000}"/>
    <cellStyle name="20% - Accent2 31_4.2 kt. samtrygg 2010" xfId="279" xr:uid="{00000000-0005-0000-0000-000014010000}"/>
    <cellStyle name="20% - Accent2 32" xfId="280" xr:uid="{00000000-0005-0000-0000-000015010000}"/>
    <cellStyle name="20% - Accent2 32 2" xfId="281" xr:uid="{00000000-0005-0000-0000-000016010000}"/>
    <cellStyle name="20% - Accent2 32 3" xfId="282" xr:uid="{00000000-0005-0000-0000-000017010000}"/>
    <cellStyle name="20% - Accent2 32_4.2 kt. samtrygg 2010" xfId="283" xr:uid="{00000000-0005-0000-0000-000018010000}"/>
    <cellStyle name="20% - Accent2 33" xfId="284" xr:uid="{00000000-0005-0000-0000-000019010000}"/>
    <cellStyle name="20% - Accent2 33 2" xfId="285" xr:uid="{00000000-0005-0000-0000-00001A010000}"/>
    <cellStyle name="20% - Accent2 33 3" xfId="286" xr:uid="{00000000-0005-0000-0000-00001B010000}"/>
    <cellStyle name="20% - Accent2 33_4.2 kt. samtrygg 2010" xfId="287" xr:uid="{00000000-0005-0000-0000-00001C010000}"/>
    <cellStyle name="20% - Accent2 34" xfId="288" xr:uid="{00000000-0005-0000-0000-00001D010000}"/>
    <cellStyle name="20% - Accent2 34 2" xfId="289" xr:uid="{00000000-0005-0000-0000-00001E010000}"/>
    <cellStyle name="20% - Accent2 34 3" xfId="290" xr:uid="{00000000-0005-0000-0000-00001F010000}"/>
    <cellStyle name="20% - Accent2 34_4.2 kt. samtrygg 2010" xfId="291" xr:uid="{00000000-0005-0000-0000-000020010000}"/>
    <cellStyle name="20% - Accent2 35" xfId="292" xr:uid="{00000000-0005-0000-0000-000021010000}"/>
    <cellStyle name="20% - Accent2 35 2" xfId="293" xr:uid="{00000000-0005-0000-0000-000022010000}"/>
    <cellStyle name="20% - Accent2 35 3" xfId="294" xr:uid="{00000000-0005-0000-0000-000023010000}"/>
    <cellStyle name="20% - Accent2 35_4.2 kt. samtrygg 2010" xfId="295" xr:uid="{00000000-0005-0000-0000-000024010000}"/>
    <cellStyle name="20% - Accent2 36" xfId="296" xr:uid="{00000000-0005-0000-0000-000025010000}"/>
    <cellStyle name="20% - Accent2 37" xfId="297" xr:uid="{00000000-0005-0000-0000-000026010000}"/>
    <cellStyle name="20% - Accent2 38" xfId="298" xr:uid="{00000000-0005-0000-0000-000027010000}"/>
    <cellStyle name="20% - Accent2 39" xfId="299" xr:uid="{00000000-0005-0000-0000-000028010000}"/>
    <cellStyle name="20% - Accent2 4" xfId="300" xr:uid="{00000000-0005-0000-0000-000029010000}"/>
    <cellStyle name="20% - Accent2 4 2" xfId="301" xr:uid="{00000000-0005-0000-0000-00002A010000}"/>
    <cellStyle name="20% - Accent2 4 3" xfId="302" xr:uid="{00000000-0005-0000-0000-00002B010000}"/>
    <cellStyle name="20% - Accent2 4 3 2" xfId="303" xr:uid="{00000000-0005-0000-0000-00002C010000}"/>
    <cellStyle name="20% - Accent2 4 3 3" xfId="304" xr:uid="{00000000-0005-0000-0000-00002D010000}"/>
    <cellStyle name="20% - Accent2 4 3_4.2 kt. samtrygg 2010" xfId="305" xr:uid="{00000000-0005-0000-0000-00002E010000}"/>
    <cellStyle name="20% - Accent2 4 4" xfId="306" xr:uid="{00000000-0005-0000-0000-00002F010000}"/>
    <cellStyle name="20% - Accent2 4 5" xfId="307" xr:uid="{00000000-0005-0000-0000-000030010000}"/>
    <cellStyle name="20% - Accent2 4 6" xfId="308" xr:uid="{00000000-0005-0000-0000-000031010000}"/>
    <cellStyle name="20% - Accent2 4 7" xfId="309" xr:uid="{00000000-0005-0000-0000-000032010000}"/>
    <cellStyle name="20% - Accent2 4 8" xfId="310" xr:uid="{00000000-0005-0000-0000-000033010000}"/>
    <cellStyle name="20% - Accent2 40" xfId="311" xr:uid="{00000000-0005-0000-0000-000034010000}"/>
    <cellStyle name="20% - Accent2 41" xfId="312" xr:uid="{00000000-0005-0000-0000-000035010000}"/>
    <cellStyle name="20% - Accent2 42" xfId="313" xr:uid="{00000000-0005-0000-0000-000036010000}"/>
    <cellStyle name="20% - Accent2 43" xfId="314" xr:uid="{00000000-0005-0000-0000-000037010000}"/>
    <cellStyle name="20% - Accent2 44" xfId="315" xr:uid="{00000000-0005-0000-0000-000038010000}"/>
    <cellStyle name="20% - Accent2 45" xfId="316" xr:uid="{00000000-0005-0000-0000-000039010000}"/>
    <cellStyle name="20% - Accent2 46" xfId="317" xr:uid="{00000000-0005-0000-0000-00003A010000}"/>
    <cellStyle name="20% - Accent2 47" xfId="318" xr:uid="{00000000-0005-0000-0000-00003B010000}"/>
    <cellStyle name="20% - Accent2 48" xfId="319" xr:uid="{00000000-0005-0000-0000-00003C010000}"/>
    <cellStyle name="20% - Accent2 49" xfId="320" xr:uid="{00000000-0005-0000-0000-00003D010000}"/>
    <cellStyle name="20% - Accent2 5" xfId="321" xr:uid="{00000000-0005-0000-0000-00003E010000}"/>
    <cellStyle name="20% - Accent2 5 2" xfId="322" xr:uid="{00000000-0005-0000-0000-00003F010000}"/>
    <cellStyle name="20% - Accent2 5 2 2" xfId="323" xr:uid="{00000000-0005-0000-0000-000040010000}"/>
    <cellStyle name="20% - Accent2 5 2 3" xfId="324" xr:uid="{00000000-0005-0000-0000-000041010000}"/>
    <cellStyle name="20% - Accent2 5 2_4.2 kt. samtrygg 2010" xfId="325" xr:uid="{00000000-0005-0000-0000-000042010000}"/>
    <cellStyle name="20% - Accent2 5 3" xfId="326" xr:uid="{00000000-0005-0000-0000-000043010000}"/>
    <cellStyle name="20% - Accent2 5 4" xfId="327" xr:uid="{00000000-0005-0000-0000-000044010000}"/>
    <cellStyle name="20% - Accent2 5 5" xfId="328" xr:uid="{00000000-0005-0000-0000-000045010000}"/>
    <cellStyle name="20% - Accent2 5 6" xfId="329" xr:uid="{00000000-0005-0000-0000-000046010000}"/>
    <cellStyle name="20% - Accent2 5 7" xfId="330" xr:uid="{00000000-0005-0000-0000-000047010000}"/>
    <cellStyle name="20% - Accent2 5 8" xfId="331" xr:uid="{00000000-0005-0000-0000-000048010000}"/>
    <cellStyle name="20% - Accent2 50" xfId="332" xr:uid="{00000000-0005-0000-0000-000049010000}"/>
    <cellStyle name="20% - Accent2 6" xfId="333" xr:uid="{00000000-0005-0000-0000-00004A010000}"/>
    <cellStyle name="20% - Accent2 6 2" xfId="334" xr:uid="{00000000-0005-0000-0000-00004B010000}"/>
    <cellStyle name="20% - Accent2 7" xfId="335" xr:uid="{00000000-0005-0000-0000-00004C010000}"/>
    <cellStyle name="20% - Accent2 7 2" xfId="336" xr:uid="{00000000-0005-0000-0000-00004D010000}"/>
    <cellStyle name="20% - Accent2 8" xfId="337" xr:uid="{00000000-0005-0000-0000-00004E010000}"/>
    <cellStyle name="20% - Accent2 8 2" xfId="338" xr:uid="{00000000-0005-0000-0000-00004F010000}"/>
    <cellStyle name="20% - Accent2 9" xfId="339" xr:uid="{00000000-0005-0000-0000-000050010000}"/>
    <cellStyle name="20% - Accent2 9 2" xfId="340" xr:uid="{00000000-0005-0000-0000-000051010000}"/>
    <cellStyle name="20% - Accent3 10" xfId="341" xr:uid="{00000000-0005-0000-0000-000052010000}"/>
    <cellStyle name="20% - Accent3 10 2" xfId="342" xr:uid="{00000000-0005-0000-0000-000053010000}"/>
    <cellStyle name="20% - Accent3 11" xfId="343" xr:uid="{00000000-0005-0000-0000-000054010000}"/>
    <cellStyle name="20% - Accent3 11 2" xfId="344" xr:uid="{00000000-0005-0000-0000-000055010000}"/>
    <cellStyle name="20% - Accent3 12" xfId="345" xr:uid="{00000000-0005-0000-0000-000056010000}"/>
    <cellStyle name="20% - Accent3 12 2" xfId="346" xr:uid="{00000000-0005-0000-0000-000057010000}"/>
    <cellStyle name="20% - Accent3 13" xfId="347" xr:uid="{00000000-0005-0000-0000-000058010000}"/>
    <cellStyle name="20% - Accent3 13 2" xfId="348" xr:uid="{00000000-0005-0000-0000-000059010000}"/>
    <cellStyle name="20% - Accent3 14" xfId="349" xr:uid="{00000000-0005-0000-0000-00005A010000}"/>
    <cellStyle name="20% - Accent3 14 2" xfId="350" xr:uid="{00000000-0005-0000-0000-00005B010000}"/>
    <cellStyle name="20% - Accent3 14 3" xfId="351" xr:uid="{00000000-0005-0000-0000-00005C010000}"/>
    <cellStyle name="20% - Accent3 14_4.2 kt. samtrygg 2010" xfId="352" xr:uid="{00000000-0005-0000-0000-00005D010000}"/>
    <cellStyle name="20% - Accent3 15" xfId="353" xr:uid="{00000000-0005-0000-0000-00005E010000}"/>
    <cellStyle name="20% - Accent3 15 2" xfId="354" xr:uid="{00000000-0005-0000-0000-00005F010000}"/>
    <cellStyle name="20% - Accent3 15 3" xfId="355" xr:uid="{00000000-0005-0000-0000-000060010000}"/>
    <cellStyle name="20% - Accent3 15_4.2 kt. samtrygg 2010" xfId="356" xr:uid="{00000000-0005-0000-0000-000061010000}"/>
    <cellStyle name="20% - Accent3 16" xfId="357" xr:uid="{00000000-0005-0000-0000-000062010000}"/>
    <cellStyle name="20% - Accent3 16 2" xfId="358" xr:uid="{00000000-0005-0000-0000-000063010000}"/>
    <cellStyle name="20% - Accent3 16 3" xfId="359" xr:uid="{00000000-0005-0000-0000-000064010000}"/>
    <cellStyle name="20% - Accent3 16_4.2 kt. samtrygg 2010" xfId="360" xr:uid="{00000000-0005-0000-0000-000065010000}"/>
    <cellStyle name="20% - Accent3 17" xfId="361" xr:uid="{00000000-0005-0000-0000-000066010000}"/>
    <cellStyle name="20% - Accent3 17 2" xfId="362" xr:uid="{00000000-0005-0000-0000-000067010000}"/>
    <cellStyle name="20% - Accent3 17 3" xfId="363" xr:uid="{00000000-0005-0000-0000-000068010000}"/>
    <cellStyle name="20% - Accent3 17_4.2 kt. samtrygg 2010" xfId="364" xr:uid="{00000000-0005-0000-0000-000069010000}"/>
    <cellStyle name="20% - Accent3 18" xfId="365" xr:uid="{00000000-0005-0000-0000-00006A010000}"/>
    <cellStyle name="20% - Accent3 18 2" xfId="366" xr:uid="{00000000-0005-0000-0000-00006B010000}"/>
    <cellStyle name="20% - Accent3 18 3" xfId="367" xr:uid="{00000000-0005-0000-0000-00006C010000}"/>
    <cellStyle name="20% - Accent3 18_4.2 kt. samtrygg 2010" xfId="368" xr:uid="{00000000-0005-0000-0000-00006D010000}"/>
    <cellStyle name="20% - Accent3 19" xfId="369" xr:uid="{00000000-0005-0000-0000-00006E010000}"/>
    <cellStyle name="20% - Accent3 19 2" xfId="370" xr:uid="{00000000-0005-0000-0000-00006F010000}"/>
    <cellStyle name="20% - Accent3 19 3" xfId="371" xr:uid="{00000000-0005-0000-0000-000070010000}"/>
    <cellStyle name="20% - Accent3 19_4.2 kt. samtrygg 2010" xfId="372" xr:uid="{00000000-0005-0000-0000-000071010000}"/>
    <cellStyle name="20% - Accent3 2" xfId="373" xr:uid="{00000000-0005-0000-0000-000072010000}"/>
    <cellStyle name="20% - Accent3 2 10" xfId="374" xr:uid="{00000000-0005-0000-0000-000073010000}"/>
    <cellStyle name="20% - Accent3 2 11" xfId="375" xr:uid="{00000000-0005-0000-0000-000074010000}"/>
    <cellStyle name="20% - Accent3 2 2" xfId="376" xr:uid="{00000000-0005-0000-0000-000075010000}"/>
    <cellStyle name="20% - Accent3 2 2 2" xfId="377" xr:uid="{00000000-0005-0000-0000-000076010000}"/>
    <cellStyle name="20% - Accent3 2 2 3" xfId="378" xr:uid="{00000000-0005-0000-0000-000077010000}"/>
    <cellStyle name="20% - Accent3 2 3" xfId="379" xr:uid="{00000000-0005-0000-0000-000078010000}"/>
    <cellStyle name="20% - Accent3 2 3 2" xfId="380" xr:uid="{00000000-0005-0000-0000-000079010000}"/>
    <cellStyle name="20% - Accent3 2 3 3" xfId="381" xr:uid="{00000000-0005-0000-0000-00007A010000}"/>
    <cellStyle name="20% - Accent3 2 4" xfId="382" xr:uid="{00000000-0005-0000-0000-00007B010000}"/>
    <cellStyle name="20% - Accent3 2 4 2" xfId="383" xr:uid="{00000000-0005-0000-0000-00007C010000}"/>
    <cellStyle name="20% - Accent3 2 5" xfId="384" xr:uid="{00000000-0005-0000-0000-00007D010000}"/>
    <cellStyle name="20% - Accent3 2 5 2" xfId="385" xr:uid="{00000000-0005-0000-0000-00007E010000}"/>
    <cellStyle name="20% - Accent3 2 6" xfId="386" xr:uid="{00000000-0005-0000-0000-00007F010000}"/>
    <cellStyle name="20% - Accent3 2 7" xfId="387" xr:uid="{00000000-0005-0000-0000-000080010000}"/>
    <cellStyle name="20% - Accent3 2 8" xfId="388" xr:uid="{00000000-0005-0000-0000-000081010000}"/>
    <cellStyle name="20% - Accent3 2 9" xfId="389" xr:uid="{00000000-0005-0000-0000-000082010000}"/>
    <cellStyle name="20% - Accent3 20" xfId="390" xr:uid="{00000000-0005-0000-0000-000083010000}"/>
    <cellStyle name="20% - Accent3 20 2" xfId="391" xr:uid="{00000000-0005-0000-0000-000084010000}"/>
    <cellStyle name="20% - Accent3 20 3" xfId="392" xr:uid="{00000000-0005-0000-0000-000085010000}"/>
    <cellStyle name="20% - Accent3 20_4.2 kt. samtrygg 2010" xfId="393" xr:uid="{00000000-0005-0000-0000-000086010000}"/>
    <cellStyle name="20% - Accent3 21" xfId="394" xr:uid="{00000000-0005-0000-0000-000087010000}"/>
    <cellStyle name="20% - Accent3 21 2" xfId="395" xr:uid="{00000000-0005-0000-0000-000088010000}"/>
    <cellStyle name="20% - Accent3 21 3" xfId="396" xr:uid="{00000000-0005-0000-0000-000089010000}"/>
    <cellStyle name="20% - Accent3 21_4.2 kt. samtrygg 2010" xfId="397" xr:uid="{00000000-0005-0000-0000-00008A010000}"/>
    <cellStyle name="20% - Accent3 22" xfId="398" xr:uid="{00000000-0005-0000-0000-00008B010000}"/>
    <cellStyle name="20% - Accent3 22 2" xfId="399" xr:uid="{00000000-0005-0000-0000-00008C010000}"/>
    <cellStyle name="20% - Accent3 22 3" xfId="400" xr:uid="{00000000-0005-0000-0000-00008D010000}"/>
    <cellStyle name="20% - Accent3 22_4.2 kt. samtrygg 2010" xfId="401" xr:uid="{00000000-0005-0000-0000-00008E010000}"/>
    <cellStyle name="20% - Accent3 23" xfId="402" xr:uid="{00000000-0005-0000-0000-00008F010000}"/>
    <cellStyle name="20% - Accent3 23 2" xfId="403" xr:uid="{00000000-0005-0000-0000-000090010000}"/>
    <cellStyle name="20% - Accent3 23 3" xfId="404" xr:uid="{00000000-0005-0000-0000-000091010000}"/>
    <cellStyle name="20% - Accent3 23_4.2 kt. samtrygg 2010" xfId="405" xr:uid="{00000000-0005-0000-0000-000092010000}"/>
    <cellStyle name="20% - Accent3 24" xfId="406" xr:uid="{00000000-0005-0000-0000-000093010000}"/>
    <cellStyle name="20% - Accent3 24 2" xfId="407" xr:uid="{00000000-0005-0000-0000-000094010000}"/>
    <cellStyle name="20% - Accent3 24 3" xfId="408" xr:uid="{00000000-0005-0000-0000-000095010000}"/>
    <cellStyle name="20% - Accent3 24_4.2 kt. samtrygg 2010" xfId="409" xr:uid="{00000000-0005-0000-0000-000096010000}"/>
    <cellStyle name="20% - Accent3 25" xfId="410" xr:uid="{00000000-0005-0000-0000-000097010000}"/>
    <cellStyle name="20% - Accent3 25 2" xfId="411" xr:uid="{00000000-0005-0000-0000-000098010000}"/>
    <cellStyle name="20% - Accent3 25 3" xfId="412" xr:uid="{00000000-0005-0000-0000-000099010000}"/>
    <cellStyle name="20% - Accent3 25_4.2 kt. samtrygg 2010" xfId="413" xr:uid="{00000000-0005-0000-0000-00009A010000}"/>
    <cellStyle name="20% - Accent3 26" xfId="414" xr:uid="{00000000-0005-0000-0000-00009B010000}"/>
    <cellStyle name="20% - Accent3 26 2" xfId="415" xr:uid="{00000000-0005-0000-0000-00009C010000}"/>
    <cellStyle name="20% - Accent3 26 3" xfId="416" xr:uid="{00000000-0005-0000-0000-00009D010000}"/>
    <cellStyle name="20% - Accent3 26_4.2 kt. samtrygg 2010" xfId="417" xr:uid="{00000000-0005-0000-0000-00009E010000}"/>
    <cellStyle name="20% - Accent3 27" xfId="418" xr:uid="{00000000-0005-0000-0000-00009F010000}"/>
    <cellStyle name="20% - Accent3 27 2" xfId="419" xr:uid="{00000000-0005-0000-0000-0000A0010000}"/>
    <cellStyle name="20% - Accent3 27 3" xfId="420" xr:uid="{00000000-0005-0000-0000-0000A1010000}"/>
    <cellStyle name="20% - Accent3 27_4.2 kt. samtrygg 2010" xfId="421" xr:uid="{00000000-0005-0000-0000-0000A2010000}"/>
    <cellStyle name="20% - Accent3 28" xfId="422" xr:uid="{00000000-0005-0000-0000-0000A3010000}"/>
    <cellStyle name="20% - Accent3 28 2" xfId="423" xr:uid="{00000000-0005-0000-0000-0000A4010000}"/>
    <cellStyle name="20% - Accent3 28 3" xfId="424" xr:uid="{00000000-0005-0000-0000-0000A5010000}"/>
    <cellStyle name="20% - Accent3 28_4.2 kt. samtrygg 2010" xfId="425" xr:uid="{00000000-0005-0000-0000-0000A6010000}"/>
    <cellStyle name="20% - Accent3 29" xfId="426" xr:uid="{00000000-0005-0000-0000-0000A7010000}"/>
    <cellStyle name="20% - Accent3 29 2" xfId="427" xr:uid="{00000000-0005-0000-0000-0000A8010000}"/>
    <cellStyle name="20% - Accent3 29 3" xfId="428" xr:uid="{00000000-0005-0000-0000-0000A9010000}"/>
    <cellStyle name="20% - Accent3 29_4.2 kt. samtrygg 2010" xfId="429" xr:uid="{00000000-0005-0000-0000-0000AA010000}"/>
    <cellStyle name="20% - Accent3 3" xfId="430" xr:uid="{00000000-0005-0000-0000-0000AB010000}"/>
    <cellStyle name="20% - Accent3 3 2" xfId="431" xr:uid="{00000000-0005-0000-0000-0000AC010000}"/>
    <cellStyle name="20% - Accent3 3 3" xfId="432" xr:uid="{00000000-0005-0000-0000-0000AD010000}"/>
    <cellStyle name="20% - Accent3 3 3 2" xfId="433" xr:uid="{00000000-0005-0000-0000-0000AE010000}"/>
    <cellStyle name="20% - Accent3 3 3 3" xfId="434" xr:uid="{00000000-0005-0000-0000-0000AF010000}"/>
    <cellStyle name="20% - Accent3 3 3_4.2 kt. samtrygg 2010" xfId="435" xr:uid="{00000000-0005-0000-0000-0000B0010000}"/>
    <cellStyle name="20% - Accent3 3 4" xfId="436" xr:uid="{00000000-0005-0000-0000-0000B1010000}"/>
    <cellStyle name="20% - Accent3 3 5" xfId="437" xr:uid="{00000000-0005-0000-0000-0000B2010000}"/>
    <cellStyle name="20% - Accent3 3 6" xfId="438" xr:uid="{00000000-0005-0000-0000-0000B3010000}"/>
    <cellStyle name="20% - Accent3 3 7" xfId="439" xr:uid="{00000000-0005-0000-0000-0000B4010000}"/>
    <cellStyle name="20% - Accent3 3 8" xfId="440" xr:uid="{00000000-0005-0000-0000-0000B5010000}"/>
    <cellStyle name="20% - Accent3 30" xfId="441" xr:uid="{00000000-0005-0000-0000-0000B6010000}"/>
    <cellStyle name="20% - Accent3 30 2" xfId="442" xr:uid="{00000000-0005-0000-0000-0000B7010000}"/>
    <cellStyle name="20% - Accent3 30 3" xfId="443" xr:uid="{00000000-0005-0000-0000-0000B8010000}"/>
    <cellStyle name="20% - Accent3 30_4.2 kt. samtrygg 2010" xfId="444" xr:uid="{00000000-0005-0000-0000-0000B9010000}"/>
    <cellStyle name="20% - Accent3 31" xfId="445" xr:uid="{00000000-0005-0000-0000-0000BA010000}"/>
    <cellStyle name="20% - Accent3 31 2" xfId="446" xr:uid="{00000000-0005-0000-0000-0000BB010000}"/>
    <cellStyle name="20% - Accent3 31 3" xfId="447" xr:uid="{00000000-0005-0000-0000-0000BC010000}"/>
    <cellStyle name="20% - Accent3 31_4.2 kt. samtrygg 2010" xfId="448" xr:uid="{00000000-0005-0000-0000-0000BD010000}"/>
    <cellStyle name="20% - Accent3 32" xfId="449" xr:uid="{00000000-0005-0000-0000-0000BE010000}"/>
    <cellStyle name="20% - Accent3 32 2" xfId="450" xr:uid="{00000000-0005-0000-0000-0000BF010000}"/>
    <cellStyle name="20% - Accent3 32 3" xfId="451" xr:uid="{00000000-0005-0000-0000-0000C0010000}"/>
    <cellStyle name="20% - Accent3 32_4.2 kt. samtrygg 2010" xfId="452" xr:uid="{00000000-0005-0000-0000-0000C1010000}"/>
    <cellStyle name="20% - Accent3 33" xfId="453" xr:uid="{00000000-0005-0000-0000-0000C2010000}"/>
    <cellStyle name="20% - Accent3 33 2" xfId="454" xr:uid="{00000000-0005-0000-0000-0000C3010000}"/>
    <cellStyle name="20% - Accent3 33 3" xfId="455" xr:uid="{00000000-0005-0000-0000-0000C4010000}"/>
    <cellStyle name="20% - Accent3 33_4.2 kt. samtrygg 2010" xfId="456" xr:uid="{00000000-0005-0000-0000-0000C5010000}"/>
    <cellStyle name="20% - Accent3 34" xfId="457" xr:uid="{00000000-0005-0000-0000-0000C6010000}"/>
    <cellStyle name="20% - Accent3 34 2" xfId="458" xr:uid="{00000000-0005-0000-0000-0000C7010000}"/>
    <cellStyle name="20% - Accent3 34 3" xfId="459" xr:uid="{00000000-0005-0000-0000-0000C8010000}"/>
    <cellStyle name="20% - Accent3 34_4.2 kt. samtrygg 2010" xfId="460" xr:uid="{00000000-0005-0000-0000-0000C9010000}"/>
    <cellStyle name="20% - Accent3 35" xfId="461" xr:uid="{00000000-0005-0000-0000-0000CA010000}"/>
    <cellStyle name="20% - Accent3 35 2" xfId="462" xr:uid="{00000000-0005-0000-0000-0000CB010000}"/>
    <cellStyle name="20% - Accent3 35 3" xfId="463" xr:uid="{00000000-0005-0000-0000-0000CC010000}"/>
    <cellStyle name="20% - Accent3 35_4.2 kt. samtrygg 2010" xfId="464" xr:uid="{00000000-0005-0000-0000-0000CD010000}"/>
    <cellStyle name="20% - Accent3 36" xfId="465" xr:uid="{00000000-0005-0000-0000-0000CE010000}"/>
    <cellStyle name="20% - Accent3 37" xfId="466" xr:uid="{00000000-0005-0000-0000-0000CF010000}"/>
    <cellStyle name="20% - Accent3 38" xfId="467" xr:uid="{00000000-0005-0000-0000-0000D0010000}"/>
    <cellStyle name="20% - Accent3 39" xfId="468" xr:uid="{00000000-0005-0000-0000-0000D1010000}"/>
    <cellStyle name="20% - Accent3 4" xfId="469" xr:uid="{00000000-0005-0000-0000-0000D2010000}"/>
    <cellStyle name="20% - Accent3 4 2" xfId="470" xr:uid="{00000000-0005-0000-0000-0000D3010000}"/>
    <cellStyle name="20% - Accent3 4 3" xfId="471" xr:uid="{00000000-0005-0000-0000-0000D4010000}"/>
    <cellStyle name="20% - Accent3 4 3 2" xfId="472" xr:uid="{00000000-0005-0000-0000-0000D5010000}"/>
    <cellStyle name="20% - Accent3 4 3 3" xfId="473" xr:uid="{00000000-0005-0000-0000-0000D6010000}"/>
    <cellStyle name="20% - Accent3 4 3_4.2 kt. samtrygg 2010" xfId="474" xr:uid="{00000000-0005-0000-0000-0000D7010000}"/>
    <cellStyle name="20% - Accent3 4 4" xfId="475" xr:uid="{00000000-0005-0000-0000-0000D8010000}"/>
    <cellStyle name="20% - Accent3 4 5" xfId="476" xr:uid="{00000000-0005-0000-0000-0000D9010000}"/>
    <cellStyle name="20% - Accent3 4 6" xfId="477" xr:uid="{00000000-0005-0000-0000-0000DA010000}"/>
    <cellStyle name="20% - Accent3 4 7" xfId="478" xr:uid="{00000000-0005-0000-0000-0000DB010000}"/>
    <cellStyle name="20% - Accent3 4 8" xfId="479" xr:uid="{00000000-0005-0000-0000-0000DC010000}"/>
    <cellStyle name="20% - Accent3 40" xfId="480" xr:uid="{00000000-0005-0000-0000-0000DD010000}"/>
    <cellStyle name="20% - Accent3 41" xfId="481" xr:uid="{00000000-0005-0000-0000-0000DE010000}"/>
    <cellStyle name="20% - Accent3 42" xfId="482" xr:uid="{00000000-0005-0000-0000-0000DF010000}"/>
    <cellStyle name="20% - Accent3 43" xfId="483" xr:uid="{00000000-0005-0000-0000-0000E0010000}"/>
    <cellStyle name="20% - Accent3 44" xfId="484" xr:uid="{00000000-0005-0000-0000-0000E1010000}"/>
    <cellStyle name="20% - Accent3 45" xfId="485" xr:uid="{00000000-0005-0000-0000-0000E2010000}"/>
    <cellStyle name="20% - Accent3 46" xfId="486" xr:uid="{00000000-0005-0000-0000-0000E3010000}"/>
    <cellStyle name="20% - Accent3 47" xfId="487" xr:uid="{00000000-0005-0000-0000-0000E4010000}"/>
    <cellStyle name="20% - Accent3 48" xfId="488" xr:uid="{00000000-0005-0000-0000-0000E5010000}"/>
    <cellStyle name="20% - Accent3 49" xfId="489" xr:uid="{00000000-0005-0000-0000-0000E6010000}"/>
    <cellStyle name="20% - Accent3 5" xfId="490" xr:uid="{00000000-0005-0000-0000-0000E7010000}"/>
    <cellStyle name="20% - Accent3 5 2" xfId="491" xr:uid="{00000000-0005-0000-0000-0000E8010000}"/>
    <cellStyle name="20% - Accent3 5 2 2" xfId="492" xr:uid="{00000000-0005-0000-0000-0000E9010000}"/>
    <cellStyle name="20% - Accent3 5 2 3" xfId="493" xr:uid="{00000000-0005-0000-0000-0000EA010000}"/>
    <cellStyle name="20% - Accent3 5 2_4.2 kt. samtrygg 2010" xfId="494" xr:uid="{00000000-0005-0000-0000-0000EB010000}"/>
    <cellStyle name="20% - Accent3 5 3" xfId="495" xr:uid="{00000000-0005-0000-0000-0000EC010000}"/>
    <cellStyle name="20% - Accent3 5 4" xfId="496" xr:uid="{00000000-0005-0000-0000-0000ED010000}"/>
    <cellStyle name="20% - Accent3 5 5" xfId="497" xr:uid="{00000000-0005-0000-0000-0000EE010000}"/>
    <cellStyle name="20% - Accent3 5 6" xfId="498" xr:uid="{00000000-0005-0000-0000-0000EF010000}"/>
    <cellStyle name="20% - Accent3 5 7" xfId="499" xr:uid="{00000000-0005-0000-0000-0000F0010000}"/>
    <cellStyle name="20% - Accent3 5 8" xfId="500" xr:uid="{00000000-0005-0000-0000-0000F1010000}"/>
    <cellStyle name="20% - Accent3 50" xfId="501" xr:uid="{00000000-0005-0000-0000-0000F2010000}"/>
    <cellStyle name="20% - Accent3 6" xfId="502" xr:uid="{00000000-0005-0000-0000-0000F3010000}"/>
    <cellStyle name="20% - Accent3 6 2" xfId="503" xr:uid="{00000000-0005-0000-0000-0000F4010000}"/>
    <cellStyle name="20% - Accent3 7" xfId="504" xr:uid="{00000000-0005-0000-0000-0000F5010000}"/>
    <cellStyle name="20% - Accent3 7 2" xfId="505" xr:uid="{00000000-0005-0000-0000-0000F6010000}"/>
    <cellStyle name="20% - Accent3 8" xfId="506" xr:uid="{00000000-0005-0000-0000-0000F7010000}"/>
    <cellStyle name="20% - Accent3 8 2" xfId="507" xr:uid="{00000000-0005-0000-0000-0000F8010000}"/>
    <cellStyle name="20% - Accent3 9" xfId="508" xr:uid="{00000000-0005-0000-0000-0000F9010000}"/>
    <cellStyle name="20% - Accent3 9 2" xfId="509" xr:uid="{00000000-0005-0000-0000-0000FA010000}"/>
    <cellStyle name="20% - Accent4 10" xfId="510" xr:uid="{00000000-0005-0000-0000-0000FB010000}"/>
    <cellStyle name="20% - Accent4 10 2" xfId="511" xr:uid="{00000000-0005-0000-0000-0000FC010000}"/>
    <cellStyle name="20% - Accent4 11" xfId="512" xr:uid="{00000000-0005-0000-0000-0000FD010000}"/>
    <cellStyle name="20% - Accent4 11 2" xfId="513" xr:uid="{00000000-0005-0000-0000-0000FE010000}"/>
    <cellStyle name="20% - Accent4 12" xfId="514" xr:uid="{00000000-0005-0000-0000-0000FF010000}"/>
    <cellStyle name="20% - Accent4 12 2" xfId="515" xr:uid="{00000000-0005-0000-0000-000000020000}"/>
    <cellStyle name="20% - Accent4 13" xfId="516" xr:uid="{00000000-0005-0000-0000-000001020000}"/>
    <cellStyle name="20% - Accent4 13 2" xfId="517" xr:uid="{00000000-0005-0000-0000-000002020000}"/>
    <cellStyle name="20% - Accent4 14" xfId="518" xr:uid="{00000000-0005-0000-0000-000003020000}"/>
    <cellStyle name="20% - Accent4 14 2" xfId="519" xr:uid="{00000000-0005-0000-0000-000004020000}"/>
    <cellStyle name="20% - Accent4 14 3" xfId="520" xr:uid="{00000000-0005-0000-0000-000005020000}"/>
    <cellStyle name="20% - Accent4 14_4.2 kt. samtrygg 2010" xfId="521" xr:uid="{00000000-0005-0000-0000-000006020000}"/>
    <cellStyle name="20% - Accent4 15" xfId="522" xr:uid="{00000000-0005-0000-0000-000007020000}"/>
    <cellStyle name="20% - Accent4 15 2" xfId="523" xr:uid="{00000000-0005-0000-0000-000008020000}"/>
    <cellStyle name="20% - Accent4 15 3" xfId="524" xr:uid="{00000000-0005-0000-0000-000009020000}"/>
    <cellStyle name="20% - Accent4 15_4.2 kt. samtrygg 2010" xfId="525" xr:uid="{00000000-0005-0000-0000-00000A020000}"/>
    <cellStyle name="20% - Accent4 16" xfId="526" xr:uid="{00000000-0005-0000-0000-00000B020000}"/>
    <cellStyle name="20% - Accent4 16 2" xfId="527" xr:uid="{00000000-0005-0000-0000-00000C020000}"/>
    <cellStyle name="20% - Accent4 16 3" xfId="528" xr:uid="{00000000-0005-0000-0000-00000D020000}"/>
    <cellStyle name="20% - Accent4 16_4.2 kt. samtrygg 2010" xfId="529" xr:uid="{00000000-0005-0000-0000-00000E020000}"/>
    <cellStyle name="20% - Accent4 17" xfId="530" xr:uid="{00000000-0005-0000-0000-00000F020000}"/>
    <cellStyle name="20% - Accent4 17 2" xfId="531" xr:uid="{00000000-0005-0000-0000-000010020000}"/>
    <cellStyle name="20% - Accent4 17 3" xfId="532" xr:uid="{00000000-0005-0000-0000-000011020000}"/>
    <cellStyle name="20% - Accent4 17_4.2 kt. samtrygg 2010" xfId="533" xr:uid="{00000000-0005-0000-0000-000012020000}"/>
    <cellStyle name="20% - Accent4 18" xfId="534" xr:uid="{00000000-0005-0000-0000-000013020000}"/>
    <cellStyle name="20% - Accent4 18 2" xfId="535" xr:uid="{00000000-0005-0000-0000-000014020000}"/>
    <cellStyle name="20% - Accent4 18 3" xfId="536" xr:uid="{00000000-0005-0000-0000-000015020000}"/>
    <cellStyle name="20% - Accent4 18_4.2 kt. samtrygg 2010" xfId="537" xr:uid="{00000000-0005-0000-0000-000016020000}"/>
    <cellStyle name="20% - Accent4 19" xfId="538" xr:uid="{00000000-0005-0000-0000-000017020000}"/>
    <cellStyle name="20% - Accent4 19 2" xfId="539" xr:uid="{00000000-0005-0000-0000-000018020000}"/>
    <cellStyle name="20% - Accent4 19 3" xfId="540" xr:uid="{00000000-0005-0000-0000-000019020000}"/>
    <cellStyle name="20% - Accent4 19_4.2 kt. samtrygg 2010" xfId="541" xr:uid="{00000000-0005-0000-0000-00001A020000}"/>
    <cellStyle name="20% - Accent4 2" xfId="542" xr:uid="{00000000-0005-0000-0000-00001B020000}"/>
    <cellStyle name="20% - Accent4 2 10" xfId="543" xr:uid="{00000000-0005-0000-0000-00001C020000}"/>
    <cellStyle name="20% - Accent4 2 11" xfId="544" xr:uid="{00000000-0005-0000-0000-00001D020000}"/>
    <cellStyle name="20% - Accent4 2 2" xfId="545" xr:uid="{00000000-0005-0000-0000-00001E020000}"/>
    <cellStyle name="20% - Accent4 2 2 2" xfId="546" xr:uid="{00000000-0005-0000-0000-00001F020000}"/>
    <cellStyle name="20% - Accent4 2 2 3" xfId="547" xr:uid="{00000000-0005-0000-0000-000020020000}"/>
    <cellStyle name="20% - Accent4 2 3" xfId="548" xr:uid="{00000000-0005-0000-0000-000021020000}"/>
    <cellStyle name="20% - Accent4 2 3 2" xfId="549" xr:uid="{00000000-0005-0000-0000-000022020000}"/>
    <cellStyle name="20% - Accent4 2 3 3" xfId="550" xr:uid="{00000000-0005-0000-0000-000023020000}"/>
    <cellStyle name="20% - Accent4 2 4" xfId="551" xr:uid="{00000000-0005-0000-0000-000024020000}"/>
    <cellStyle name="20% - Accent4 2 4 2" xfId="552" xr:uid="{00000000-0005-0000-0000-000025020000}"/>
    <cellStyle name="20% - Accent4 2 5" xfId="553" xr:uid="{00000000-0005-0000-0000-000026020000}"/>
    <cellStyle name="20% - Accent4 2 5 2" xfId="554" xr:uid="{00000000-0005-0000-0000-000027020000}"/>
    <cellStyle name="20% - Accent4 2 6" xfId="555" xr:uid="{00000000-0005-0000-0000-000028020000}"/>
    <cellStyle name="20% - Accent4 2 7" xfId="556" xr:uid="{00000000-0005-0000-0000-000029020000}"/>
    <cellStyle name="20% - Accent4 2 8" xfId="557" xr:uid="{00000000-0005-0000-0000-00002A020000}"/>
    <cellStyle name="20% - Accent4 2 9" xfId="558" xr:uid="{00000000-0005-0000-0000-00002B020000}"/>
    <cellStyle name="20% - Accent4 20" xfId="559" xr:uid="{00000000-0005-0000-0000-00002C020000}"/>
    <cellStyle name="20% - Accent4 20 2" xfId="560" xr:uid="{00000000-0005-0000-0000-00002D020000}"/>
    <cellStyle name="20% - Accent4 20 3" xfId="561" xr:uid="{00000000-0005-0000-0000-00002E020000}"/>
    <cellStyle name="20% - Accent4 20_4.2 kt. samtrygg 2010" xfId="562" xr:uid="{00000000-0005-0000-0000-00002F020000}"/>
    <cellStyle name="20% - Accent4 21" xfId="563" xr:uid="{00000000-0005-0000-0000-000030020000}"/>
    <cellStyle name="20% - Accent4 21 2" xfId="564" xr:uid="{00000000-0005-0000-0000-000031020000}"/>
    <cellStyle name="20% - Accent4 21 3" xfId="565" xr:uid="{00000000-0005-0000-0000-000032020000}"/>
    <cellStyle name="20% - Accent4 21_4.2 kt. samtrygg 2010" xfId="566" xr:uid="{00000000-0005-0000-0000-000033020000}"/>
    <cellStyle name="20% - Accent4 22" xfId="567" xr:uid="{00000000-0005-0000-0000-000034020000}"/>
    <cellStyle name="20% - Accent4 22 2" xfId="568" xr:uid="{00000000-0005-0000-0000-000035020000}"/>
    <cellStyle name="20% - Accent4 22 3" xfId="569" xr:uid="{00000000-0005-0000-0000-000036020000}"/>
    <cellStyle name="20% - Accent4 22_4.2 kt. samtrygg 2010" xfId="570" xr:uid="{00000000-0005-0000-0000-000037020000}"/>
    <cellStyle name="20% - Accent4 23" xfId="571" xr:uid="{00000000-0005-0000-0000-000038020000}"/>
    <cellStyle name="20% - Accent4 23 2" xfId="572" xr:uid="{00000000-0005-0000-0000-000039020000}"/>
    <cellStyle name="20% - Accent4 23 3" xfId="573" xr:uid="{00000000-0005-0000-0000-00003A020000}"/>
    <cellStyle name="20% - Accent4 23_4.2 kt. samtrygg 2010" xfId="574" xr:uid="{00000000-0005-0000-0000-00003B020000}"/>
    <cellStyle name="20% - Accent4 24" xfId="575" xr:uid="{00000000-0005-0000-0000-00003C020000}"/>
    <cellStyle name="20% - Accent4 24 2" xfId="576" xr:uid="{00000000-0005-0000-0000-00003D020000}"/>
    <cellStyle name="20% - Accent4 24 3" xfId="577" xr:uid="{00000000-0005-0000-0000-00003E020000}"/>
    <cellStyle name="20% - Accent4 24_4.2 kt. samtrygg 2010" xfId="578" xr:uid="{00000000-0005-0000-0000-00003F020000}"/>
    <cellStyle name="20% - Accent4 25" xfId="579" xr:uid="{00000000-0005-0000-0000-000040020000}"/>
    <cellStyle name="20% - Accent4 25 2" xfId="580" xr:uid="{00000000-0005-0000-0000-000041020000}"/>
    <cellStyle name="20% - Accent4 25 3" xfId="581" xr:uid="{00000000-0005-0000-0000-000042020000}"/>
    <cellStyle name="20% - Accent4 25_4.2 kt. samtrygg 2010" xfId="582" xr:uid="{00000000-0005-0000-0000-000043020000}"/>
    <cellStyle name="20% - Accent4 26" xfId="583" xr:uid="{00000000-0005-0000-0000-000044020000}"/>
    <cellStyle name="20% - Accent4 26 2" xfId="584" xr:uid="{00000000-0005-0000-0000-000045020000}"/>
    <cellStyle name="20% - Accent4 26 3" xfId="585" xr:uid="{00000000-0005-0000-0000-000046020000}"/>
    <cellStyle name="20% - Accent4 26_4.2 kt. samtrygg 2010" xfId="586" xr:uid="{00000000-0005-0000-0000-000047020000}"/>
    <cellStyle name="20% - Accent4 27" xfId="587" xr:uid="{00000000-0005-0000-0000-000048020000}"/>
    <cellStyle name="20% - Accent4 27 2" xfId="588" xr:uid="{00000000-0005-0000-0000-000049020000}"/>
    <cellStyle name="20% - Accent4 27 3" xfId="589" xr:uid="{00000000-0005-0000-0000-00004A020000}"/>
    <cellStyle name="20% - Accent4 27_4.2 kt. samtrygg 2010" xfId="590" xr:uid="{00000000-0005-0000-0000-00004B020000}"/>
    <cellStyle name="20% - Accent4 28" xfId="591" xr:uid="{00000000-0005-0000-0000-00004C020000}"/>
    <cellStyle name="20% - Accent4 28 2" xfId="592" xr:uid="{00000000-0005-0000-0000-00004D020000}"/>
    <cellStyle name="20% - Accent4 28 3" xfId="593" xr:uid="{00000000-0005-0000-0000-00004E020000}"/>
    <cellStyle name="20% - Accent4 28_4.2 kt. samtrygg 2010" xfId="594" xr:uid="{00000000-0005-0000-0000-00004F020000}"/>
    <cellStyle name="20% - Accent4 29" xfId="595" xr:uid="{00000000-0005-0000-0000-000050020000}"/>
    <cellStyle name="20% - Accent4 29 2" xfId="596" xr:uid="{00000000-0005-0000-0000-000051020000}"/>
    <cellStyle name="20% - Accent4 29 3" xfId="597" xr:uid="{00000000-0005-0000-0000-000052020000}"/>
    <cellStyle name="20% - Accent4 29_4.2 kt. samtrygg 2010" xfId="598" xr:uid="{00000000-0005-0000-0000-000053020000}"/>
    <cellStyle name="20% - Accent4 3" xfId="599" xr:uid="{00000000-0005-0000-0000-000054020000}"/>
    <cellStyle name="20% - Accent4 3 2" xfId="600" xr:uid="{00000000-0005-0000-0000-000055020000}"/>
    <cellStyle name="20% - Accent4 3 3" xfId="601" xr:uid="{00000000-0005-0000-0000-000056020000}"/>
    <cellStyle name="20% - Accent4 3 3 2" xfId="602" xr:uid="{00000000-0005-0000-0000-000057020000}"/>
    <cellStyle name="20% - Accent4 3 3 3" xfId="603" xr:uid="{00000000-0005-0000-0000-000058020000}"/>
    <cellStyle name="20% - Accent4 3 3_4.2 kt. samtrygg 2010" xfId="604" xr:uid="{00000000-0005-0000-0000-000059020000}"/>
    <cellStyle name="20% - Accent4 3 4" xfId="605" xr:uid="{00000000-0005-0000-0000-00005A020000}"/>
    <cellStyle name="20% - Accent4 3 5" xfId="606" xr:uid="{00000000-0005-0000-0000-00005B020000}"/>
    <cellStyle name="20% - Accent4 3 6" xfId="607" xr:uid="{00000000-0005-0000-0000-00005C020000}"/>
    <cellStyle name="20% - Accent4 3 7" xfId="608" xr:uid="{00000000-0005-0000-0000-00005D020000}"/>
    <cellStyle name="20% - Accent4 3 8" xfId="609" xr:uid="{00000000-0005-0000-0000-00005E020000}"/>
    <cellStyle name="20% - Accent4 30" xfId="610" xr:uid="{00000000-0005-0000-0000-00005F020000}"/>
    <cellStyle name="20% - Accent4 30 2" xfId="611" xr:uid="{00000000-0005-0000-0000-000060020000}"/>
    <cellStyle name="20% - Accent4 30 3" xfId="612" xr:uid="{00000000-0005-0000-0000-000061020000}"/>
    <cellStyle name="20% - Accent4 30_4.2 kt. samtrygg 2010" xfId="613" xr:uid="{00000000-0005-0000-0000-000062020000}"/>
    <cellStyle name="20% - Accent4 31" xfId="614" xr:uid="{00000000-0005-0000-0000-000063020000}"/>
    <cellStyle name="20% - Accent4 31 2" xfId="615" xr:uid="{00000000-0005-0000-0000-000064020000}"/>
    <cellStyle name="20% - Accent4 31 3" xfId="616" xr:uid="{00000000-0005-0000-0000-000065020000}"/>
    <cellStyle name="20% - Accent4 31_4.2 kt. samtrygg 2010" xfId="617" xr:uid="{00000000-0005-0000-0000-000066020000}"/>
    <cellStyle name="20% - Accent4 32" xfId="618" xr:uid="{00000000-0005-0000-0000-000067020000}"/>
    <cellStyle name="20% - Accent4 32 2" xfId="619" xr:uid="{00000000-0005-0000-0000-000068020000}"/>
    <cellStyle name="20% - Accent4 32 3" xfId="620" xr:uid="{00000000-0005-0000-0000-000069020000}"/>
    <cellStyle name="20% - Accent4 32_4.2 kt. samtrygg 2010" xfId="621" xr:uid="{00000000-0005-0000-0000-00006A020000}"/>
    <cellStyle name="20% - Accent4 33" xfId="622" xr:uid="{00000000-0005-0000-0000-00006B020000}"/>
    <cellStyle name="20% - Accent4 33 2" xfId="623" xr:uid="{00000000-0005-0000-0000-00006C020000}"/>
    <cellStyle name="20% - Accent4 33 3" xfId="624" xr:uid="{00000000-0005-0000-0000-00006D020000}"/>
    <cellStyle name="20% - Accent4 33_4.2 kt. samtrygg 2010" xfId="625" xr:uid="{00000000-0005-0000-0000-00006E020000}"/>
    <cellStyle name="20% - Accent4 34" xfId="626" xr:uid="{00000000-0005-0000-0000-00006F020000}"/>
    <cellStyle name="20% - Accent4 34 2" xfId="627" xr:uid="{00000000-0005-0000-0000-000070020000}"/>
    <cellStyle name="20% - Accent4 34 3" xfId="628" xr:uid="{00000000-0005-0000-0000-000071020000}"/>
    <cellStyle name="20% - Accent4 34_4.2 kt. samtrygg 2010" xfId="629" xr:uid="{00000000-0005-0000-0000-000072020000}"/>
    <cellStyle name="20% - Accent4 35" xfId="630" xr:uid="{00000000-0005-0000-0000-000073020000}"/>
    <cellStyle name="20% - Accent4 35 2" xfId="631" xr:uid="{00000000-0005-0000-0000-000074020000}"/>
    <cellStyle name="20% - Accent4 35 3" xfId="632" xr:uid="{00000000-0005-0000-0000-000075020000}"/>
    <cellStyle name="20% - Accent4 35_4.2 kt. samtrygg 2010" xfId="633" xr:uid="{00000000-0005-0000-0000-000076020000}"/>
    <cellStyle name="20% - Accent4 36" xfId="634" xr:uid="{00000000-0005-0000-0000-000077020000}"/>
    <cellStyle name="20% - Accent4 37" xfId="635" xr:uid="{00000000-0005-0000-0000-000078020000}"/>
    <cellStyle name="20% - Accent4 38" xfId="636" xr:uid="{00000000-0005-0000-0000-000079020000}"/>
    <cellStyle name="20% - Accent4 39" xfId="637" xr:uid="{00000000-0005-0000-0000-00007A020000}"/>
    <cellStyle name="20% - Accent4 4" xfId="638" xr:uid="{00000000-0005-0000-0000-00007B020000}"/>
    <cellStyle name="20% - Accent4 4 2" xfId="639" xr:uid="{00000000-0005-0000-0000-00007C020000}"/>
    <cellStyle name="20% - Accent4 4 3" xfId="640" xr:uid="{00000000-0005-0000-0000-00007D020000}"/>
    <cellStyle name="20% - Accent4 4 3 2" xfId="641" xr:uid="{00000000-0005-0000-0000-00007E020000}"/>
    <cellStyle name="20% - Accent4 4 3 3" xfId="642" xr:uid="{00000000-0005-0000-0000-00007F020000}"/>
    <cellStyle name="20% - Accent4 4 3_4.2 kt. samtrygg 2010" xfId="643" xr:uid="{00000000-0005-0000-0000-000080020000}"/>
    <cellStyle name="20% - Accent4 4 4" xfId="644" xr:uid="{00000000-0005-0000-0000-000081020000}"/>
    <cellStyle name="20% - Accent4 4 5" xfId="645" xr:uid="{00000000-0005-0000-0000-000082020000}"/>
    <cellStyle name="20% - Accent4 4 6" xfId="646" xr:uid="{00000000-0005-0000-0000-000083020000}"/>
    <cellStyle name="20% - Accent4 4 7" xfId="647" xr:uid="{00000000-0005-0000-0000-000084020000}"/>
    <cellStyle name="20% - Accent4 4 8" xfId="648" xr:uid="{00000000-0005-0000-0000-000085020000}"/>
    <cellStyle name="20% - Accent4 40" xfId="649" xr:uid="{00000000-0005-0000-0000-000086020000}"/>
    <cellStyle name="20% - Accent4 41" xfId="650" xr:uid="{00000000-0005-0000-0000-000087020000}"/>
    <cellStyle name="20% - Accent4 42" xfId="651" xr:uid="{00000000-0005-0000-0000-000088020000}"/>
    <cellStyle name="20% - Accent4 43" xfId="652" xr:uid="{00000000-0005-0000-0000-000089020000}"/>
    <cellStyle name="20% - Accent4 44" xfId="653" xr:uid="{00000000-0005-0000-0000-00008A020000}"/>
    <cellStyle name="20% - Accent4 45" xfId="654" xr:uid="{00000000-0005-0000-0000-00008B020000}"/>
    <cellStyle name="20% - Accent4 46" xfId="655" xr:uid="{00000000-0005-0000-0000-00008C020000}"/>
    <cellStyle name="20% - Accent4 47" xfId="656" xr:uid="{00000000-0005-0000-0000-00008D020000}"/>
    <cellStyle name="20% - Accent4 48" xfId="657" xr:uid="{00000000-0005-0000-0000-00008E020000}"/>
    <cellStyle name="20% - Accent4 49" xfId="658" xr:uid="{00000000-0005-0000-0000-00008F020000}"/>
    <cellStyle name="20% - Accent4 5" xfId="659" xr:uid="{00000000-0005-0000-0000-000090020000}"/>
    <cellStyle name="20% - Accent4 5 2" xfId="660" xr:uid="{00000000-0005-0000-0000-000091020000}"/>
    <cellStyle name="20% - Accent4 5 2 2" xfId="661" xr:uid="{00000000-0005-0000-0000-000092020000}"/>
    <cellStyle name="20% - Accent4 5 2 3" xfId="662" xr:uid="{00000000-0005-0000-0000-000093020000}"/>
    <cellStyle name="20% - Accent4 5 2_4.2 kt. samtrygg 2010" xfId="663" xr:uid="{00000000-0005-0000-0000-000094020000}"/>
    <cellStyle name="20% - Accent4 5 3" xfId="664" xr:uid="{00000000-0005-0000-0000-000095020000}"/>
    <cellStyle name="20% - Accent4 5 4" xfId="665" xr:uid="{00000000-0005-0000-0000-000096020000}"/>
    <cellStyle name="20% - Accent4 5 5" xfId="666" xr:uid="{00000000-0005-0000-0000-000097020000}"/>
    <cellStyle name="20% - Accent4 5 6" xfId="667" xr:uid="{00000000-0005-0000-0000-000098020000}"/>
    <cellStyle name="20% - Accent4 5 7" xfId="668" xr:uid="{00000000-0005-0000-0000-000099020000}"/>
    <cellStyle name="20% - Accent4 5 8" xfId="669" xr:uid="{00000000-0005-0000-0000-00009A020000}"/>
    <cellStyle name="20% - Accent4 50" xfId="670" xr:uid="{00000000-0005-0000-0000-00009B020000}"/>
    <cellStyle name="20% - Accent4 6" xfId="671" xr:uid="{00000000-0005-0000-0000-00009C020000}"/>
    <cellStyle name="20% - Accent4 6 2" xfId="672" xr:uid="{00000000-0005-0000-0000-00009D020000}"/>
    <cellStyle name="20% - Accent4 7" xfId="673" xr:uid="{00000000-0005-0000-0000-00009E020000}"/>
    <cellStyle name="20% - Accent4 7 2" xfId="674" xr:uid="{00000000-0005-0000-0000-00009F020000}"/>
    <cellStyle name="20% - Accent4 8" xfId="675" xr:uid="{00000000-0005-0000-0000-0000A0020000}"/>
    <cellStyle name="20% - Accent4 8 2" xfId="676" xr:uid="{00000000-0005-0000-0000-0000A1020000}"/>
    <cellStyle name="20% - Accent4 9" xfId="677" xr:uid="{00000000-0005-0000-0000-0000A2020000}"/>
    <cellStyle name="20% - Accent4 9 2" xfId="678" xr:uid="{00000000-0005-0000-0000-0000A3020000}"/>
    <cellStyle name="20% - Accent5 10" xfId="679" xr:uid="{00000000-0005-0000-0000-0000A4020000}"/>
    <cellStyle name="20% - Accent5 11" xfId="680" xr:uid="{00000000-0005-0000-0000-0000A5020000}"/>
    <cellStyle name="20% - Accent5 12" xfId="681" xr:uid="{00000000-0005-0000-0000-0000A6020000}"/>
    <cellStyle name="20% - Accent5 13" xfId="682" xr:uid="{00000000-0005-0000-0000-0000A7020000}"/>
    <cellStyle name="20% - Accent5 14" xfId="683" xr:uid="{00000000-0005-0000-0000-0000A8020000}"/>
    <cellStyle name="20% - Accent5 15" xfId="684" xr:uid="{00000000-0005-0000-0000-0000A9020000}"/>
    <cellStyle name="20% - Accent5 16" xfId="685" xr:uid="{00000000-0005-0000-0000-0000AA020000}"/>
    <cellStyle name="20% - Accent5 17" xfId="686" xr:uid="{00000000-0005-0000-0000-0000AB020000}"/>
    <cellStyle name="20% - Accent5 18" xfId="687" xr:uid="{00000000-0005-0000-0000-0000AC020000}"/>
    <cellStyle name="20% - Accent5 19" xfId="688" xr:uid="{00000000-0005-0000-0000-0000AD020000}"/>
    <cellStyle name="20% - Accent5 2" xfId="689" xr:uid="{00000000-0005-0000-0000-0000AE020000}"/>
    <cellStyle name="20% - Accent5 2 2" xfId="690" xr:uid="{00000000-0005-0000-0000-0000AF020000}"/>
    <cellStyle name="20% - Accent5 2 3" xfId="691" xr:uid="{00000000-0005-0000-0000-0000B0020000}"/>
    <cellStyle name="20% - Accent5 2 4" xfId="692" xr:uid="{00000000-0005-0000-0000-0000B1020000}"/>
    <cellStyle name="20% - Accent5 2 5" xfId="693" xr:uid="{00000000-0005-0000-0000-0000B2020000}"/>
    <cellStyle name="20% - Accent5 2 6" xfId="694" xr:uid="{00000000-0005-0000-0000-0000B3020000}"/>
    <cellStyle name="20% - Accent5 2 7" xfId="695" xr:uid="{00000000-0005-0000-0000-0000B4020000}"/>
    <cellStyle name="20% - Accent5 2 8" xfId="696" xr:uid="{00000000-0005-0000-0000-0000B5020000}"/>
    <cellStyle name="20% - Accent5 2 9" xfId="697" xr:uid="{00000000-0005-0000-0000-0000B6020000}"/>
    <cellStyle name="20% - Accent5 20" xfId="698" xr:uid="{00000000-0005-0000-0000-0000B7020000}"/>
    <cellStyle name="20% - Accent5 21" xfId="699" xr:uid="{00000000-0005-0000-0000-0000B8020000}"/>
    <cellStyle name="20% - Accent5 22" xfId="700" xr:uid="{00000000-0005-0000-0000-0000B9020000}"/>
    <cellStyle name="20% - Accent5 23" xfId="701" xr:uid="{00000000-0005-0000-0000-0000BA020000}"/>
    <cellStyle name="20% - Accent5 24" xfId="702" xr:uid="{00000000-0005-0000-0000-0000BB020000}"/>
    <cellStyle name="20% - Accent5 25" xfId="703" xr:uid="{00000000-0005-0000-0000-0000BC020000}"/>
    <cellStyle name="20% - Accent5 26" xfId="704" xr:uid="{00000000-0005-0000-0000-0000BD020000}"/>
    <cellStyle name="20% - Accent5 27" xfId="705" xr:uid="{00000000-0005-0000-0000-0000BE020000}"/>
    <cellStyle name="20% - Accent5 28" xfId="706" xr:uid="{00000000-0005-0000-0000-0000BF020000}"/>
    <cellStyle name="20% - Accent5 29" xfId="707" xr:uid="{00000000-0005-0000-0000-0000C0020000}"/>
    <cellStyle name="20% - Accent5 3" xfId="708" xr:uid="{00000000-0005-0000-0000-0000C1020000}"/>
    <cellStyle name="20% - Accent5 3 2" xfId="709" xr:uid="{00000000-0005-0000-0000-0000C2020000}"/>
    <cellStyle name="20% - Accent5 3 3" xfId="710" xr:uid="{00000000-0005-0000-0000-0000C3020000}"/>
    <cellStyle name="20% - Accent5 3 4" xfId="711" xr:uid="{00000000-0005-0000-0000-0000C4020000}"/>
    <cellStyle name="20% - Accent5 3 5" xfId="712" xr:uid="{00000000-0005-0000-0000-0000C5020000}"/>
    <cellStyle name="20% - Accent5 3 6" xfId="713" xr:uid="{00000000-0005-0000-0000-0000C6020000}"/>
    <cellStyle name="20% - Accent5 3 7" xfId="714" xr:uid="{00000000-0005-0000-0000-0000C7020000}"/>
    <cellStyle name="20% - Accent5 3 8" xfId="715" xr:uid="{00000000-0005-0000-0000-0000C8020000}"/>
    <cellStyle name="20% - Accent5 30" xfId="716" xr:uid="{00000000-0005-0000-0000-0000C9020000}"/>
    <cellStyle name="20% - Accent5 31" xfId="717" xr:uid="{00000000-0005-0000-0000-0000CA020000}"/>
    <cellStyle name="20% - Accent5 32" xfId="718" xr:uid="{00000000-0005-0000-0000-0000CB020000}"/>
    <cellStyle name="20% - Accent5 33" xfId="719" xr:uid="{00000000-0005-0000-0000-0000CC020000}"/>
    <cellStyle name="20% - Accent5 34" xfId="720" xr:uid="{00000000-0005-0000-0000-0000CD020000}"/>
    <cellStyle name="20% - Accent5 35" xfId="721" xr:uid="{00000000-0005-0000-0000-0000CE020000}"/>
    <cellStyle name="20% - Accent5 36" xfId="722" xr:uid="{00000000-0005-0000-0000-0000CF020000}"/>
    <cellStyle name="20% - Accent5 37" xfId="723" xr:uid="{00000000-0005-0000-0000-0000D0020000}"/>
    <cellStyle name="20% - Accent5 38" xfId="724" xr:uid="{00000000-0005-0000-0000-0000D1020000}"/>
    <cellStyle name="20% - Accent5 39" xfId="725" xr:uid="{00000000-0005-0000-0000-0000D2020000}"/>
    <cellStyle name="20% - Accent5 4" xfId="726" xr:uid="{00000000-0005-0000-0000-0000D3020000}"/>
    <cellStyle name="20% - Accent5 4 2" xfId="727" xr:uid="{00000000-0005-0000-0000-0000D4020000}"/>
    <cellStyle name="20% - Accent5 4 3" xfId="728" xr:uid="{00000000-0005-0000-0000-0000D5020000}"/>
    <cellStyle name="20% - Accent5 4 4" xfId="729" xr:uid="{00000000-0005-0000-0000-0000D6020000}"/>
    <cellStyle name="20% - Accent5 4 5" xfId="730" xr:uid="{00000000-0005-0000-0000-0000D7020000}"/>
    <cellStyle name="20% - Accent5 4 6" xfId="731" xr:uid="{00000000-0005-0000-0000-0000D8020000}"/>
    <cellStyle name="20% - Accent5 4 7" xfId="732" xr:uid="{00000000-0005-0000-0000-0000D9020000}"/>
    <cellStyle name="20% - Accent5 4 8" xfId="733" xr:uid="{00000000-0005-0000-0000-0000DA020000}"/>
    <cellStyle name="20% - Accent5 40" xfId="734" xr:uid="{00000000-0005-0000-0000-0000DB020000}"/>
    <cellStyle name="20% - Accent5 41" xfId="735" xr:uid="{00000000-0005-0000-0000-0000DC020000}"/>
    <cellStyle name="20% - Accent5 42" xfId="736" xr:uid="{00000000-0005-0000-0000-0000DD020000}"/>
    <cellStyle name="20% - Accent5 43" xfId="737" xr:uid="{00000000-0005-0000-0000-0000DE020000}"/>
    <cellStyle name="20% - Accent5 44" xfId="738" xr:uid="{00000000-0005-0000-0000-0000DF020000}"/>
    <cellStyle name="20% - Accent5 45" xfId="739" xr:uid="{00000000-0005-0000-0000-0000E0020000}"/>
    <cellStyle name="20% - Accent5 46" xfId="740" xr:uid="{00000000-0005-0000-0000-0000E1020000}"/>
    <cellStyle name="20% - Accent5 47" xfId="741" xr:uid="{00000000-0005-0000-0000-0000E2020000}"/>
    <cellStyle name="20% - Accent5 48" xfId="742" xr:uid="{00000000-0005-0000-0000-0000E3020000}"/>
    <cellStyle name="20% - Accent5 49" xfId="743" xr:uid="{00000000-0005-0000-0000-0000E4020000}"/>
    <cellStyle name="20% - Accent5 5" xfId="744" xr:uid="{00000000-0005-0000-0000-0000E5020000}"/>
    <cellStyle name="20% - Accent5 5 2" xfId="745" xr:uid="{00000000-0005-0000-0000-0000E6020000}"/>
    <cellStyle name="20% - Accent5 5 3" xfId="746" xr:uid="{00000000-0005-0000-0000-0000E7020000}"/>
    <cellStyle name="20% - Accent5 5 4" xfId="747" xr:uid="{00000000-0005-0000-0000-0000E8020000}"/>
    <cellStyle name="20% - Accent5 5 5" xfId="748" xr:uid="{00000000-0005-0000-0000-0000E9020000}"/>
    <cellStyle name="20% - Accent5 5 6" xfId="749" xr:uid="{00000000-0005-0000-0000-0000EA020000}"/>
    <cellStyle name="20% - Accent5 5 7" xfId="750" xr:uid="{00000000-0005-0000-0000-0000EB020000}"/>
    <cellStyle name="20% - Accent5 5 8" xfId="751" xr:uid="{00000000-0005-0000-0000-0000EC020000}"/>
    <cellStyle name="20% - Accent5 50" xfId="752" xr:uid="{00000000-0005-0000-0000-0000ED020000}"/>
    <cellStyle name="20% - Accent5 6" xfId="753" xr:uid="{00000000-0005-0000-0000-0000EE020000}"/>
    <cellStyle name="20% - Accent5 7" xfId="754" xr:uid="{00000000-0005-0000-0000-0000EF020000}"/>
    <cellStyle name="20% - Accent5 8" xfId="755" xr:uid="{00000000-0005-0000-0000-0000F0020000}"/>
    <cellStyle name="20% - Accent5 9" xfId="756" xr:uid="{00000000-0005-0000-0000-0000F1020000}"/>
    <cellStyle name="20% - Accent6 10" xfId="757" xr:uid="{00000000-0005-0000-0000-0000F2020000}"/>
    <cellStyle name="20% - Accent6 11" xfId="758" xr:uid="{00000000-0005-0000-0000-0000F3020000}"/>
    <cellStyle name="20% - Accent6 12" xfId="759" xr:uid="{00000000-0005-0000-0000-0000F4020000}"/>
    <cellStyle name="20% - Accent6 13" xfId="760" xr:uid="{00000000-0005-0000-0000-0000F5020000}"/>
    <cellStyle name="20% - Accent6 14" xfId="761" xr:uid="{00000000-0005-0000-0000-0000F6020000}"/>
    <cellStyle name="20% - Accent6 15" xfId="762" xr:uid="{00000000-0005-0000-0000-0000F7020000}"/>
    <cellStyle name="20% - Accent6 16" xfId="763" xr:uid="{00000000-0005-0000-0000-0000F8020000}"/>
    <cellStyle name="20% - Accent6 17" xfId="764" xr:uid="{00000000-0005-0000-0000-0000F9020000}"/>
    <cellStyle name="20% - Accent6 18" xfId="765" xr:uid="{00000000-0005-0000-0000-0000FA020000}"/>
    <cellStyle name="20% - Accent6 19" xfId="766" xr:uid="{00000000-0005-0000-0000-0000FB020000}"/>
    <cellStyle name="20% - Accent6 2" xfId="767" xr:uid="{00000000-0005-0000-0000-0000FC020000}"/>
    <cellStyle name="20% - Accent6 2 2" xfId="768" xr:uid="{00000000-0005-0000-0000-0000FD020000}"/>
    <cellStyle name="20% - Accent6 2 3" xfId="769" xr:uid="{00000000-0005-0000-0000-0000FE020000}"/>
    <cellStyle name="20% - Accent6 2 4" xfId="770" xr:uid="{00000000-0005-0000-0000-0000FF020000}"/>
    <cellStyle name="20% - Accent6 2 5" xfId="771" xr:uid="{00000000-0005-0000-0000-000000030000}"/>
    <cellStyle name="20% - Accent6 2 6" xfId="772" xr:uid="{00000000-0005-0000-0000-000001030000}"/>
    <cellStyle name="20% - Accent6 2 7" xfId="773" xr:uid="{00000000-0005-0000-0000-000002030000}"/>
    <cellStyle name="20% - Accent6 2 8" xfId="774" xr:uid="{00000000-0005-0000-0000-000003030000}"/>
    <cellStyle name="20% - Accent6 2 9" xfId="775" xr:uid="{00000000-0005-0000-0000-000004030000}"/>
    <cellStyle name="20% - Accent6 20" xfId="776" xr:uid="{00000000-0005-0000-0000-000005030000}"/>
    <cellStyle name="20% - Accent6 21" xfId="777" xr:uid="{00000000-0005-0000-0000-000006030000}"/>
    <cellStyle name="20% - Accent6 22" xfId="778" xr:uid="{00000000-0005-0000-0000-000007030000}"/>
    <cellStyle name="20% - Accent6 23" xfId="779" xr:uid="{00000000-0005-0000-0000-000008030000}"/>
    <cellStyle name="20% - Accent6 24" xfId="780" xr:uid="{00000000-0005-0000-0000-000009030000}"/>
    <cellStyle name="20% - Accent6 25" xfId="781" xr:uid="{00000000-0005-0000-0000-00000A030000}"/>
    <cellStyle name="20% - Accent6 26" xfId="782" xr:uid="{00000000-0005-0000-0000-00000B030000}"/>
    <cellStyle name="20% - Accent6 27" xfId="783" xr:uid="{00000000-0005-0000-0000-00000C030000}"/>
    <cellStyle name="20% - Accent6 28" xfId="784" xr:uid="{00000000-0005-0000-0000-00000D030000}"/>
    <cellStyle name="20% - Accent6 29" xfId="785" xr:uid="{00000000-0005-0000-0000-00000E030000}"/>
    <cellStyle name="20% - Accent6 3" xfId="786" xr:uid="{00000000-0005-0000-0000-00000F030000}"/>
    <cellStyle name="20% - Accent6 3 2" xfId="787" xr:uid="{00000000-0005-0000-0000-000010030000}"/>
    <cellStyle name="20% - Accent6 3 3" xfId="788" xr:uid="{00000000-0005-0000-0000-000011030000}"/>
    <cellStyle name="20% - Accent6 3 4" xfId="789" xr:uid="{00000000-0005-0000-0000-000012030000}"/>
    <cellStyle name="20% - Accent6 3 5" xfId="790" xr:uid="{00000000-0005-0000-0000-000013030000}"/>
    <cellStyle name="20% - Accent6 3 6" xfId="791" xr:uid="{00000000-0005-0000-0000-000014030000}"/>
    <cellStyle name="20% - Accent6 3 7" xfId="792" xr:uid="{00000000-0005-0000-0000-000015030000}"/>
    <cellStyle name="20% - Accent6 3 8" xfId="793" xr:uid="{00000000-0005-0000-0000-000016030000}"/>
    <cellStyle name="20% - Accent6 30" xfId="794" xr:uid="{00000000-0005-0000-0000-000017030000}"/>
    <cellStyle name="20% - Accent6 31" xfId="795" xr:uid="{00000000-0005-0000-0000-000018030000}"/>
    <cellStyle name="20% - Accent6 32" xfId="796" xr:uid="{00000000-0005-0000-0000-000019030000}"/>
    <cellStyle name="20% - Accent6 33" xfId="797" xr:uid="{00000000-0005-0000-0000-00001A030000}"/>
    <cellStyle name="20% - Accent6 34" xfId="798" xr:uid="{00000000-0005-0000-0000-00001B030000}"/>
    <cellStyle name="20% - Accent6 35" xfId="799" xr:uid="{00000000-0005-0000-0000-00001C030000}"/>
    <cellStyle name="20% - Accent6 36" xfId="800" xr:uid="{00000000-0005-0000-0000-00001D030000}"/>
    <cellStyle name="20% - Accent6 37" xfId="801" xr:uid="{00000000-0005-0000-0000-00001E030000}"/>
    <cellStyle name="20% - Accent6 38" xfId="802" xr:uid="{00000000-0005-0000-0000-00001F030000}"/>
    <cellStyle name="20% - Accent6 39" xfId="803" xr:uid="{00000000-0005-0000-0000-000020030000}"/>
    <cellStyle name="20% - Accent6 4" xfId="804" xr:uid="{00000000-0005-0000-0000-000021030000}"/>
    <cellStyle name="20% - Accent6 4 2" xfId="805" xr:uid="{00000000-0005-0000-0000-000022030000}"/>
    <cellStyle name="20% - Accent6 4 3" xfId="806" xr:uid="{00000000-0005-0000-0000-000023030000}"/>
    <cellStyle name="20% - Accent6 4 4" xfId="807" xr:uid="{00000000-0005-0000-0000-000024030000}"/>
    <cellStyle name="20% - Accent6 4 5" xfId="808" xr:uid="{00000000-0005-0000-0000-000025030000}"/>
    <cellStyle name="20% - Accent6 4 6" xfId="809" xr:uid="{00000000-0005-0000-0000-000026030000}"/>
    <cellStyle name="20% - Accent6 4 7" xfId="810" xr:uid="{00000000-0005-0000-0000-000027030000}"/>
    <cellStyle name="20% - Accent6 4 8" xfId="811" xr:uid="{00000000-0005-0000-0000-000028030000}"/>
    <cellStyle name="20% - Accent6 40" xfId="812" xr:uid="{00000000-0005-0000-0000-000029030000}"/>
    <cellStyle name="20% - Accent6 41" xfId="813" xr:uid="{00000000-0005-0000-0000-00002A030000}"/>
    <cellStyle name="20% - Accent6 42" xfId="814" xr:uid="{00000000-0005-0000-0000-00002B030000}"/>
    <cellStyle name="20% - Accent6 43" xfId="815" xr:uid="{00000000-0005-0000-0000-00002C030000}"/>
    <cellStyle name="20% - Accent6 44" xfId="816" xr:uid="{00000000-0005-0000-0000-00002D030000}"/>
    <cellStyle name="20% - Accent6 45" xfId="817" xr:uid="{00000000-0005-0000-0000-00002E030000}"/>
    <cellStyle name="20% - Accent6 46" xfId="818" xr:uid="{00000000-0005-0000-0000-00002F030000}"/>
    <cellStyle name="20% - Accent6 47" xfId="819" xr:uid="{00000000-0005-0000-0000-000030030000}"/>
    <cellStyle name="20% - Accent6 48" xfId="820" xr:uid="{00000000-0005-0000-0000-000031030000}"/>
    <cellStyle name="20% - Accent6 49" xfId="821" xr:uid="{00000000-0005-0000-0000-000032030000}"/>
    <cellStyle name="20% - Accent6 5" xfId="822" xr:uid="{00000000-0005-0000-0000-000033030000}"/>
    <cellStyle name="20% - Accent6 5 2" xfId="823" xr:uid="{00000000-0005-0000-0000-000034030000}"/>
    <cellStyle name="20% - Accent6 5 3" xfId="824" xr:uid="{00000000-0005-0000-0000-000035030000}"/>
    <cellStyle name="20% - Accent6 5 4" xfId="825" xr:uid="{00000000-0005-0000-0000-000036030000}"/>
    <cellStyle name="20% - Accent6 5 5" xfId="826" xr:uid="{00000000-0005-0000-0000-000037030000}"/>
    <cellStyle name="20% - Accent6 5 6" xfId="827" xr:uid="{00000000-0005-0000-0000-000038030000}"/>
    <cellStyle name="20% - Accent6 5 7" xfId="828" xr:uid="{00000000-0005-0000-0000-000039030000}"/>
    <cellStyle name="20% - Accent6 5 8" xfId="829" xr:uid="{00000000-0005-0000-0000-00003A030000}"/>
    <cellStyle name="20% - Accent6 50" xfId="830" xr:uid="{00000000-0005-0000-0000-00003B030000}"/>
    <cellStyle name="20% - Accent6 6" xfId="831" xr:uid="{00000000-0005-0000-0000-00003C030000}"/>
    <cellStyle name="20% - Accent6 7" xfId="832" xr:uid="{00000000-0005-0000-0000-00003D030000}"/>
    <cellStyle name="20% - Accent6 8" xfId="833" xr:uid="{00000000-0005-0000-0000-00003E030000}"/>
    <cellStyle name="20% - Accent6 9" xfId="834" xr:uid="{00000000-0005-0000-0000-00003F030000}"/>
    <cellStyle name="40% - Accent1 10" xfId="835" xr:uid="{00000000-0005-0000-0000-000040030000}"/>
    <cellStyle name="40% - Accent1 10 2" xfId="836" xr:uid="{00000000-0005-0000-0000-000041030000}"/>
    <cellStyle name="40% - Accent1 11" xfId="837" xr:uid="{00000000-0005-0000-0000-000042030000}"/>
    <cellStyle name="40% - Accent1 11 2" xfId="838" xr:uid="{00000000-0005-0000-0000-000043030000}"/>
    <cellStyle name="40% - Accent1 12" xfId="839" xr:uid="{00000000-0005-0000-0000-000044030000}"/>
    <cellStyle name="40% - Accent1 12 2" xfId="840" xr:uid="{00000000-0005-0000-0000-000045030000}"/>
    <cellStyle name="40% - Accent1 13" xfId="841" xr:uid="{00000000-0005-0000-0000-000046030000}"/>
    <cellStyle name="40% - Accent1 13 2" xfId="842" xr:uid="{00000000-0005-0000-0000-000047030000}"/>
    <cellStyle name="40% - Accent1 14" xfId="843" xr:uid="{00000000-0005-0000-0000-000048030000}"/>
    <cellStyle name="40% - Accent1 14 2" xfId="844" xr:uid="{00000000-0005-0000-0000-000049030000}"/>
    <cellStyle name="40% - Accent1 14 3" xfId="845" xr:uid="{00000000-0005-0000-0000-00004A030000}"/>
    <cellStyle name="40% - Accent1 14_4.2 kt. samtrygg 2010" xfId="846" xr:uid="{00000000-0005-0000-0000-00004B030000}"/>
    <cellStyle name="40% - Accent1 15" xfId="847" xr:uid="{00000000-0005-0000-0000-00004C030000}"/>
    <cellStyle name="40% - Accent1 15 2" xfId="848" xr:uid="{00000000-0005-0000-0000-00004D030000}"/>
    <cellStyle name="40% - Accent1 15 3" xfId="849" xr:uid="{00000000-0005-0000-0000-00004E030000}"/>
    <cellStyle name="40% - Accent1 15_4.2 kt. samtrygg 2010" xfId="850" xr:uid="{00000000-0005-0000-0000-00004F030000}"/>
    <cellStyle name="40% - Accent1 16" xfId="851" xr:uid="{00000000-0005-0000-0000-000050030000}"/>
    <cellStyle name="40% - Accent1 16 2" xfId="852" xr:uid="{00000000-0005-0000-0000-000051030000}"/>
    <cellStyle name="40% - Accent1 16 3" xfId="853" xr:uid="{00000000-0005-0000-0000-000052030000}"/>
    <cellStyle name="40% - Accent1 16_4.2 kt. samtrygg 2010" xfId="854" xr:uid="{00000000-0005-0000-0000-000053030000}"/>
    <cellStyle name="40% - Accent1 17" xfId="855" xr:uid="{00000000-0005-0000-0000-000054030000}"/>
    <cellStyle name="40% - Accent1 17 2" xfId="856" xr:uid="{00000000-0005-0000-0000-000055030000}"/>
    <cellStyle name="40% - Accent1 17 3" xfId="857" xr:uid="{00000000-0005-0000-0000-000056030000}"/>
    <cellStyle name="40% - Accent1 17_4.2 kt. samtrygg 2010" xfId="858" xr:uid="{00000000-0005-0000-0000-000057030000}"/>
    <cellStyle name="40% - Accent1 18" xfId="859" xr:uid="{00000000-0005-0000-0000-000058030000}"/>
    <cellStyle name="40% - Accent1 18 2" xfId="860" xr:uid="{00000000-0005-0000-0000-000059030000}"/>
    <cellStyle name="40% - Accent1 18 3" xfId="861" xr:uid="{00000000-0005-0000-0000-00005A030000}"/>
    <cellStyle name="40% - Accent1 18_4.2 kt. samtrygg 2010" xfId="862" xr:uid="{00000000-0005-0000-0000-00005B030000}"/>
    <cellStyle name="40% - Accent1 19" xfId="863" xr:uid="{00000000-0005-0000-0000-00005C030000}"/>
    <cellStyle name="40% - Accent1 19 2" xfId="864" xr:uid="{00000000-0005-0000-0000-00005D030000}"/>
    <cellStyle name="40% - Accent1 19 3" xfId="865" xr:uid="{00000000-0005-0000-0000-00005E030000}"/>
    <cellStyle name="40% - Accent1 19_4.2 kt. samtrygg 2010" xfId="866" xr:uid="{00000000-0005-0000-0000-00005F030000}"/>
    <cellStyle name="40% - Accent1 2" xfId="867" xr:uid="{00000000-0005-0000-0000-000060030000}"/>
    <cellStyle name="40% - Accent1 2 10" xfId="868" xr:uid="{00000000-0005-0000-0000-000061030000}"/>
    <cellStyle name="40% - Accent1 2 2" xfId="869" xr:uid="{00000000-0005-0000-0000-000062030000}"/>
    <cellStyle name="40% - Accent1 2 2 2" xfId="870" xr:uid="{00000000-0005-0000-0000-000063030000}"/>
    <cellStyle name="40% - Accent1 2 3" xfId="871" xr:uid="{00000000-0005-0000-0000-000064030000}"/>
    <cellStyle name="40% - Accent1 2 3 2" xfId="872" xr:uid="{00000000-0005-0000-0000-000065030000}"/>
    <cellStyle name="40% - Accent1 2 4" xfId="873" xr:uid="{00000000-0005-0000-0000-000066030000}"/>
    <cellStyle name="40% - Accent1 2 4 2" xfId="874" xr:uid="{00000000-0005-0000-0000-000067030000}"/>
    <cellStyle name="40% - Accent1 2 5" xfId="875" xr:uid="{00000000-0005-0000-0000-000068030000}"/>
    <cellStyle name="40% - Accent1 2 5 2" xfId="876" xr:uid="{00000000-0005-0000-0000-000069030000}"/>
    <cellStyle name="40% - Accent1 2 6" xfId="877" xr:uid="{00000000-0005-0000-0000-00006A030000}"/>
    <cellStyle name="40% - Accent1 2 7" xfId="878" xr:uid="{00000000-0005-0000-0000-00006B030000}"/>
    <cellStyle name="40% - Accent1 2 8" xfId="879" xr:uid="{00000000-0005-0000-0000-00006C030000}"/>
    <cellStyle name="40% - Accent1 2 9" xfId="880" xr:uid="{00000000-0005-0000-0000-00006D030000}"/>
    <cellStyle name="40% - Accent1 20" xfId="881" xr:uid="{00000000-0005-0000-0000-00006E030000}"/>
    <cellStyle name="40% - Accent1 20 2" xfId="882" xr:uid="{00000000-0005-0000-0000-00006F030000}"/>
    <cellStyle name="40% - Accent1 20 3" xfId="883" xr:uid="{00000000-0005-0000-0000-000070030000}"/>
    <cellStyle name="40% - Accent1 20_4.2 kt. samtrygg 2010" xfId="884" xr:uid="{00000000-0005-0000-0000-000071030000}"/>
    <cellStyle name="40% - Accent1 21" xfId="885" xr:uid="{00000000-0005-0000-0000-000072030000}"/>
    <cellStyle name="40% - Accent1 21 2" xfId="886" xr:uid="{00000000-0005-0000-0000-000073030000}"/>
    <cellStyle name="40% - Accent1 21 3" xfId="887" xr:uid="{00000000-0005-0000-0000-000074030000}"/>
    <cellStyle name="40% - Accent1 21_4.2 kt. samtrygg 2010" xfId="888" xr:uid="{00000000-0005-0000-0000-000075030000}"/>
    <cellStyle name="40% - Accent1 22" xfId="889" xr:uid="{00000000-0005-0000-0000-000076030000}"/>
    <cellStyle name="40% - Accent1 22 2" xfId="890" xr:uid="{00000000-0005-0000-0000-000077030000}"/>
    <cellStyle name="40% - Accent1 22 3" xfId="891" xr:uid="{00000000-0005-0000-0000-000078030000}"/>
    <cellStyle name="40% - Accent1 22_4.2 kt. samtrygg 2010" xfId="892" xr:uid="{00000000-0005-0000-0000-000079030000}"/>
    <cellStyle name="40% - Accent1 23" xfId="893" xr:uid="{00000000-0005-0000-0000-00007A030000}"/>
    <cellStyle name="40% - Accent1 23 2" xfId="894" xr:uid="{00000000-0005-0000-0000-00007B030000}"/>
    <cellStyle name="40% - Accent1 23 3" xfId="895" xr:uid="{00000000-0005-0000-0000-00007C030000}"/>
    <cellStyle name="40% - Accent1 23_4.2 kt. samtrygg 2010" xfId="896" xr:uid="{00000000-0005-0000-0000-00007D030000}"/>
    <cellStyle name="40% - Accent1 24" xfId="897" xr:uid="{00000000-0005-0000-0000-00007E030000}"/>
    <cellStyle name="40% - Accent1 24 2" xfId="898" xr:uid="{00000000-0005-0000-0000-00007F030000}"/>
    <cellStyle name="40% - Accent1 24 3" xfId="899" xr:uid="{00000000-0005-0000-0000-000080030000}"/>
    <cellStyle name="40% - Accent1 24_4.2 kt. samtrygg 2010" xfId="900" xr:uid="{00000000-0005-0000-0000-000081030000}"/>
    <cellStyle name="40% - Accent1 25" xfId="901" xr:uid="{00000000-0005-0000-0000-000082030000}"/>
    <cellStyle name="40% - Accent1 25 2" xfId="902" xr:uid="{00000000-0005-0000-0000-000083030000}"/>
    <cellStyle name="40% - Accent1 25 3" xfId="903" xr:uid="{00000000-0005-0000-0000-000084030000}"/>
    <cellStyle name="40% - Accent1 25_4.2 kt. samtrygg 2010" xfId="904" xr:uid="{00000000-0005-0000-0000-000085030000}"/>
    <cellStyle name="40% - Accent1 26" xfId="905" xr:uid="{00000000-0005-0000-0000-000086030000}"/>
    <cellStyle name="40% - Accent1 26 2" xfId="906" xr:uid="{00000000-0005-0000-0000-000087030000}"/>
    <cellStyle name="40% - Accent1 26 3" xfId="907" xr:uid="{00000000-0005-0000-0000-000088030000}"/>
    <cellStyle name="40% - Accent1 26_4.2 kt. samtrygg 2010" xfId="908" xr:uid="{00000000-0005-0000-0000-000089030000}"/>
    <cellStyle name="40% - Accent1 27" xfId="909" xr:uid="{00000000-0005-0000-0000-00008A030000}"/>
    <cellStyle name="40% - Accent1 27 2" xfId="910" xr:uid="{00000000-0005-0000-0000-00008B030000}"/>
    <cellStyle name="40% - Accent1 27 3" xfId="911" xr:uid="{00000000-0005-0000-0000-00008C030000}"/>
    <cellStyle name="40% - Accent1 27_4.2 kt. samtrygg 2010" xfId="912" xr:uid="{00000000-0005-0000-0000-00008D030000}"/>
    <cellStyle name="40% - Accent1 28" xfId="913" xr:uid="{00000000-0005-0000-0000-00008E030000}"/>
    <cellStyle name="40% - Accent1 28 2" xfId="914" xr:uid="{00000000-0005-0000-0000-00008F030000}"/>
    <cellStyle name="40% - Accent1 28 3" xfId="915" xr:uid="{00000000-0005-0000-0000-000090030000}"/>
    <cellStyle name="40% - Accent1 28_4.2 kt. samtrygg 2010" xfId="916" xr:uid="{00000000-0005-0000-0000-000091030000}"/>
    <cellStyle name="40% - Accent1 29" xfId="917" xr:uid="{00000000-0005-0000-0000-000092030000}"/>
    <cellStyle name="40% - Accent1 29 2" xfId="918" xr:uid="{00000000-0005-0000-0000-000093030000}"/>
    <cellStyle name="40% - Accent1 29 3" xfId="919" xr:uid="{00000000-0005-0000-0000-000094030000}"/>
    <cellStyle name="40% - Accent1 29_4.2 kt. samtrygg 2010" xfId="920" xr:uid="{00000000-0005-0000-0000-000095030000}"/>
    <cellStyle name="40% - Accent1 3" xfId="921" xr:uid="{00000000-0005-0000-0000-000096030000}"/>
    <cellStyle name="40% - Accent1 3 2" xfId="922" xr:uid="{00000000-0005-0000-0000-000097030000}"/>
    <cellStyle name="40% - Accent1 3 3" xfId="923" xr:uid="{00000000-0005-0000-0000-000098030000}"/>
    <cellStyle name="40% - Accent1 3 3 2" xfId="924" xr:uid="{00000000-0005-0000-0000-000099030000}"/>
    <cellStyle name="40% - Accent1 3 3 3" xfId="925" xr:uid="{00000000-0005-0000-0000-00009A030000}"/>
    <cellStyle name="40% - Accent1 3 3_4.2 kt. samtrygg 2010" xfId="926" xr:uid="{00000000-0005-0000-0000-00009B030000}"/>
    <cellStyle name="40% - Accent1 3 4" xfId="927" xr:uid="{00000000-0005-0000-0000-00009C030000}"/>
    <cellStyle name="40% - Accent1 3 5" xfId="928" xr:uid="{00000000-0005-0000-0000-00009D030000}"/>
    <cellStyle name="40% - Accent1 3 6" xfId="929" xr:uid="{00000000-0005-0000-0000-00009E030000}"/>
    <cellStyle name="40% - Accent1 3 7" xfId="930" xr:uid="{00000000-0005-0000-0000-00009F030000}"/>
    <cellStyle name="40% - Accent1 3 8" xfId="931" xr:uid="{00000000-0005-0000-0000-0000A0030000}"/>
    <cellStyle name="40% - Accent1 30" xfId="932" xr:uid="{00000000-0005-0000-0000-0000A1030000}"/>
    <cellStyle name="40% - Accent1 30 2" xfId="933" xr:uid="{00000000-0005-0000-0000-0000A2030000}"/>
    <cellStyle name="40% - Accent1 30 3" xfId="934" xr:uid="{00000000-0005-0000-0000-0000A3030000}"/>
    <cellStyle name="40% - Accent1 30_4.2 kt. samtrygg 2010" xfId="935" xr:uid="{00000000-0005-0000-0000-0000A4030000}"/>
    <cellStyle name="40% - Accent1 31" xfId="936" xr:uid="{00000000-0005-0000-0000-0000A5030000}"/>
    <cellStyle name="40% - Accent1 31 2" xfId="937" xr:uid="{00000000-0005-0000-0000-0000A6030000}"/>
    <cellStyle name="40% - Accent1 31 3" xfId="938" xr:uid="{00000000-0005-0000-0000-0000A7030000}"/>
    <cellStyle name="40% - Accent1 31_4.2 kt. samtrygg 2010" xfId="939" xr:uid="{00000000-0005-0000-0000-0000A8030000}"/>
    <cellStyle name="40% - Accent1 32" xfId="940" xr:uid="{00000000-0005-0000-0000-0000A9030000}"/>
    <cellStyle name="40% - Accent1 32 2" xfId="941" xr:uid="{00000000-0005-0000-0000-0000AA030000}"/>
    <cellStyle name="40% - Accent1 32 3" xfId="942" xr:uid="{00000000-0005-0000-0000-0000AB030000}"/>
    <cellStyle name="40% - Accent1 32_4.2 kt. samtrygg 2010" xfId="943" xr:uid="{00000000-0005-0000-0000-0000AC030000}"/>
    <cellStyle name="40% - Accent1 33" xfId="944" xr:uid="{00000000-0005-0000-0000-0000AD030000}"/>
    <cellStyle name="40% - Accent1 33 2" xfId="945" xr:uid="{00000000-0005-0000-0000-0000AE030000}"/>
    <cellStyle name="40% - Accent1 33 3" xfId="946" xr:uid="{00000000-0005-0000-0000-0000AF030000}"/>
    <cellStyle name="40% - Accent1 33_4.2 kt. samtrygg 2010" xfId="947" xr:uid="{00000000-0005-0000-0000-0000B0030000}"/>
    <cellStyle name="40% - Accent1 34" xfId="948" xr:uid="{00000000-0005-0000-0000-0000B1030000}"/>
    <cellStyle name="40% - Accent1 34 2" xfId="949" xr:uid="{00000000-0005-0000-0000-0000B2030000}"/>
    <cellStyle name="40% - Accent1 34 3" xfId="950" xr:uid="{00000000-0005-0000-0000-0000B3030000}"/>
    <cellStyle name="40% - Accent1 34_4.2 kt. samtrygg 2010" xfId="951" xr:uid="{00000000-0005-0000-0000-0000B4030000}"/>
    <cellStyle name="40% - Accent1 35" xfId="952" xr:uid="{00000000-0005-0000-0000-0000B5030000}"/>
    <cellStyle name="40% - Accent1 35 2" xfId="953" xr:uid="{00000000-0005-0000-0000-0000B6030000}"/>
    <cellStyle name="40% - Accent1 35 3" xfId="954" xr:uid="{00000000-0005-0000-0000-0000B7030000}"/>
    <cellStyle name="40% - Accent1 35_4.2 kt. samtrygg 2010" xfId="955" xr:uid="{00000000-0005-0000-0000-0000B8030000}"/>
    <cellStyle name="40% - Accent1 36" xfId="956" xr:uid="{00000000-0005-0000-0000-0000B9030000}"/>
    <cellStyle name="40% - Accent1 37" xfId="957" xr:uid="{00000000-0005-0000-0000-0000BA030000}"/>
    <cellStyle name="40% - Accent1 38" xfId="958" xr:uid="{00000000-0005-0000-0000-0000BB030000}"/>
    <cellStyle name="40% - Accent1 39" xfId="959" xr:uid="{00000000-0005-0000-0000-0000BC030000}"/>
    <cellStyle name="40% - Accent1 4" xfId="960" xr:uid="{00000000-0005-0000-0000-0000BD030000}"/>
    <cellStyle name="40% - Accent1 4 2" xfId="961" xr:uid="{00000000-0005-0000-0000-0000BE030000}"/>
    <cellStyle name="40% - Accent1 4 3" xfId="962" xr:uid="{00000000-0005-0000-0000-0000BF030000}"/>
    <cellStyle name="40% - Accent1 4 3 2" xfId="963" xr:uid="{00000000-0005-0000-0000-0000C0030000}"/>
    <cellStyle name="40% - Accent1 4 3 3" xfId="964" xr:uid="{00000000-0005-0000-0000-0000C1030000}"/>
    <cellStyle name="40% - Accent1 4 3_4.2 kt. samtrygg 2010" xfId="965" xr:uid="{00000000-0005-0000-0000-0000C2030000}"/>
    <cellStyle name="40% - Accent1 4 4" xfId="966" xr:uid="{00000000-0005-0000-0000-0000C3030000}"/>
    <cellStyle name="40% - Accent1 4 5" xfId="967" xr:uid="{00000000-0005-0000-0000-0000C4030000}"/>
    <cellStyle name="40% - Accent1 4 6" xfId="968" xr:uid="{00000000-0005-0000-0000-0000C5030000}"/>
    <cellStyle name="40% - Accent1 4 7" xfId="969" xr:uid="{00000000-0005-0000-0000-0000C6030000}"/>
    <cellStyle name="40% - Accent1 4 8" xfId="970" xr:uid="{00000000-0005-0000-0000-0000C7030000}"/>
    <cellStyle name="40% - Accent1 40" xfId="971" xr:uid="{00000000-0005-0000-0000-0000C8030000}"/>
    <cellStyle name="40% - Accent1 41" xfId="972" xr:uid="{00000000-0005-0000-0000-0000C9030000}"/>
    <cellStyle name="40% - Accent1 42" xfId="973" xr:uid="{00000000-0005-0000-0000-0000CA030000}"/>
    <cellStyle name="40% - Accent1 43" xfId="974" xr:uid="{00000000-0005-0000-0000-0000CB030000}"/>
    <cellStyle name="40% - Accent1 44" xfId="975" xr:uid="{00000000-0005-0000-0000-0000CC030000}"/>
    <cellStyle name="40% - Accent1 45" xfId="976" xr:uid="{00000000-0005-0000-0000-0000CD030000}"/>
    <cellStyle name="40% - Accent1 46" xfId="977" xr:uid="{00000000-0005-0000-0000-0000CE030000}"/>
    <cellStyle name="40% - Accent1 47" xfId="978" xr:uid="{00000000-0005-0000-0000-0000CF030000}"/>
    <cellStyle name="40% - Accent1 48" xfId="979" xr:uid="{00000000-0005-0000-0000-0000D0030000}"/>
    <cellStyle name="40% - Accent1 49" xfId="980" xr:uid="{00000000-0005-0000-0000-0000D1030000}"/>
    <cellStyle name="40% - Accent1 5" xfId="981" xr:uid="{00000000-0005-0000-0000-0000D2030000}"/>
    <cellStyle name="40% - Accent1 5 2" xfId="982" xr:uid="{00000000-0005-0000-0000-0000D3030000}"/>
    <cellStyle name="40% - Accent1 5 2 2" xfId="983" xr:uid="{00000000-0005-0000-0000-0000D4030000}"/>
    <cellStyle name="40% - Accent1 5 2 3" xfId="984" xr:uid="{00000000-0005-0000-0000-0000D5030000}"/>
    <cellStyle name="40% - Accent1 5 2_4.2 kt. samtrygg 2010" xfId="985" xr:uid="{00000000-0005-0000-0000-0000D6030000}"/>
    <cellStyle name="40% - Accent1 5 3" xfId="986" xr:uid="{00000000-0005-0000-0000-0000D7030000}"/>
    <cellStyle name="40% - Accent1 5 4" xfId="987" xr:uid="{00000000-0005-0000-0000-0000D8030000}"/>
    <cellStyle name="40% - Accent1 5 5" xfId="988" xr:uid="{00000000-0005-0000-0000-0000D9030000}"/>
    <cellStyle name="40% - Accent1 5 6" xfId="989" xr:uid="{00000000-0005-0000-0000-0000DA030000}"/>
    <cellStyle name="40% - Accent1 5 7" xfId="990" xr:uid="{00000000-0005-0000-0000-0000DB030000}"/>
    <cellStyle name="40% - Accent1 5 8" xfId="991" xr:uid="{00000000-0005-0000-0000-0000DC030000}"/>
    <cellStyle name="40% - Accent1 50" xfId="992" xr:uid="{00000000-0005-0000-0000-0000DD030000}"/>
    <cellStyle name="40% - Accent1 6" xfId="993" xr:uid="{00000000-0005-0000-0000-0000DE030000}"/>
    <cellStyle name="40% - Accent1 6 2" xfId="994" xr:uid="{00000000-0005-0000-0000-0000DF030000}"/>
    <cellStyle name="40% - Accent1 7" xfId="995" xr:uid="{00000000-0005-0000-0000-0000E0030000}"/>
    <cellStyle name="40% - Accent1 7 2" xfId="996" xr:uid="{00000000-0005-0000-0000-0000E1030000}"/>
    <cellStyle name="40% - Accent1 8" xfId="997" xr:uid="{00000000-0005-0000-0000-0000E2030000}"/>
    <cellStyle name="40% - Accent1 8 2" xfId="998" xr:uid="{00000000-0005-0000-0000-0000E3030000}"/>
    <cellStyle name="40% - Accent1 9" xfId="999" xr:uid="{00000000-0005-0000-0000-0000E4030000}"/>
    <cellStyle name="40% - Accent1 9 2" xfId="1000" xr:uid="{00000000-0005-0000-0000-0000E5030000}"/>
    <cellStyle name="40% - Accent2 10" xfId="1001" xr:uid="{00000000-0005-0000-0000-0000E6030000}"/>
    <cellStyle name="40% - Accent2 10 2" xfId="1002" xr:uid="{00000000-0005-0000-0000-0000E7030000}"/>
    <cellStyle name="40% - Accent2 11" xfId="1003" xr:uid="{00000000-0005-0000-0000-0000E8030000}"/>
    <cellStyle name="40% - Accent2 11 2" xfId="1004" xr:uid="{00000000-0005-0000-0000-0000E9030000}"/>
    <cellStyle name="40% - Accent2 12" xfId="1005" xr:uid="{00000000-0005-0000-0000-0000EA030000}"/>
    <cellStyle name="40% - Accent2 12 2" xfId="1006" xr:uid="{00000000-0005-0000-0000-0000EB030000}"/>
    <cellStyle name="40% - Accent2 13" xfId="1007" xr:uid="{00000000-0005-0000-0000-0000EC030000}"/>
    <cellStyle name="40% - Accent2 13 2" xfId="1008" xr:uid="{00000000-0005-0000-0000-0000ED030000}"/>
    <cellStyle name="40% - Accent2 14" xfId="1009" xr:uid="{00000000-0005-0000-0000-0000EE030000}"/>
    <cellStyle name="40% - Accent2 14 2" xfId="1010" xr:uid="{00000000-0005-0000-0000-0000EF030000}"/>
    <cellStyle name="40% - Accent2 14 3" xfId="1011" xr:uid="{00000000-0005-0000-0000-0000F0030000}"/>
    <cellStyle name="40% - Accent2 14_4.2 kt. samtrygg 2010" xfId="1012" xr:uid="{00000000-0005-0000-0000-0000F1030000}"/>
    <cellStyle name="40% - Accent2 15" xfId="1013" xr:uid="{00000000-0005-0000-0000-0000F2030000}"/>
    <cellStyle name="40% - Accent2 15 2" xfId="1014" xr:uid="{00000000-0005-0000-0000-0000F3030000}"/>
    <cellStyle name="40% - Accent2 15 3" xfId="1015" xr:uid="{00000000-0005-0000-0000-0000F4030000}"/>
    <cellStyle name="40% - Accent2 15_4.2 kt. samtrygg 2010" xfId="1016" xr:uid="{00000000-0005-0000-0000-0000F5030000}"/>
    <cellStyle name="40% - Accent2 16" xfId="1017" xr:uid="{00000000-0005-0000-0000-0000F6030000}"/>
    <cellStyle name="40% - Accent2 16 2" xfId="1018" xr:uid="{00000000-0005-0000-0000-0000F7030000}"/>
    <cellStyle name="40% - Accent2 16 3" xfId="1019" xr:uid="{00000000-0005-0000-0000-0000F8030000}"/>
    <cellStyle name="40% - Accent2 16_4.2 kt. samtrygg 2010" xfId="1020" xr:uid="{00000000-0005-0000-0000-0000F9030000}"/>
    <cellStyle name="40% - Accent2 17" xfId="1021" xr:uid="{00000000-0005-0000-0000-0000FA030000}"/>
    <cellStyle name="40% - Accent2 17 2" xfId="1022" xr:uid="{00000000-0005-0000-0000-0000FB030000}"/>
    <cellStyle name="40% - Accent2 17 3" xfId="1023" xr:uid="{00000000-0005-0000-0000-0000FC030000}"/>
    <cellStyle name="40% - Accent2 17_4.2 kt. samtrygg 2010" xfId="1024" xr:uid="{00000000-0005-0000-0000-0000FD030000}"/>
    <cellStyle name="40% - Accent2 18" xfId="1025" xr:uid="{00000000-0005-0000-0000-0000FE030000}"/>
    <cellStyle name="40% - Accent2 18 2" xfId="1026" xr:uid="{00000000-0005-0000-0000-0000FF030000}"/>
    <cellStyle name="40% - Accent2 18 3" xfId="1027" xr:uid="{00000000-0005-0000-0000-000000040000}"/>
    <cellStyle name="40% - Accent2 18_4.2 kt. samtrygg 2010" xfId="1028" xr:uid="{00000000-0005-0000-0000-000001040000}"/>
    <cellStyle name="40% - Accent2 19" xfId="1029" xr:uid="{00000000-0005-0000-0000-000002040000}"/>
    <cellStyle name="40% - Accent2 19 2" xfId="1030" xr:uid="{00000000-0005-0000-0000-000003040000}"/>
    <cellStyle name="40% - Accent2 19 3" xfId="1031" xr:uid="{00000000-0005-0000-0000-000004040000}"/>
    <cellStyle name="40% - Accent2 19_4.2 kt. samtrygg 2010" xfId="1032" xr:uid="{00000000-0005-0000-0000-000005040000}"/>
    <cellStyle name="40% - Accent2 2" xfId="1033" xr:uid="{00000000-0005-0000-0000-000006040000}"/>
    <cellStyle name="40% - Accent2 2 10" xfId="1034" xr:uid="{00000000-0005-0000-0000-000007040000}"/>
    <cellStyle name="40% - Accent2 2 11" xfId="1035" xr:uid="{00000000-0005-0000-0000-000008040000}"/>
    <cellStyle name="40% - Accent2 2 2" xfId="1036" xr:uid="{00000000-0005-0000-0000-000009040000}"/>
    <cellStyle name="40% - Accent2 2 2 2" xfId="1037" xr:uid="{00000000-0005-0000-0000-00000A040000}"/>
    <cellStyle name="40% - Accent2 2 2 3" xfId="1038" xr:uid="{00000000-0005-0000-0000-00000B040000}"/>
    <cellStyle name="40% - Accent2 2 3" xfId="1039" xr:uid="{00000000-0005-0000-0000-00000C040000}"/>
    <cellStyle name="40% - Accent2 2 3 2" xfId="1040" xr:uid="{00000000-0005-0000-0000-00000D040000}"/>
    <cellStyle name="40% - Accent2 2 3 3" xfId="1041" xr:uid="{00000000-0005-0000-0000-00000E040000}"/>
    <cellStyle name="40% - Accent2 2 4" xfId="1042" xr:uid="{00000000-0005-0000-0000-00000F040000}"/>
    <cellStyle name="40% - Accent2 2 4 2" xfId="1043" xr:uid="{00000000-0005-0000-0000-000010040000}"/>
    <cellStyle name="40% - Accent2 2 5" xfId="1044" xr:uid="{00000000-0005-0000-0000-000011040000}"/>
    <cellStyle name="40% - Accent2 2 5 2" xfId="1045" xr:uid="{00000000-0005-0000-0000-000012040000}"/>
    <cellStyle name="40% - Accent2 2 6" xfId="1046" xr:uid="{00000000-0005-0000-0000-000013040000}"/>
    <cellStyle name="40% - Accent2 2 7" xfId="1047" xr:uid="{00000000-0005-0000-0000-000014040000}"/>
    <cellStyle name="40% - Accent2 2 8" xfId="1048" xr:uid="{00000000-0005-0000-0000-000015040000}"/>
    <cellStyle name="40% - Accent2 2 9" xfId="1049" xr:uid="{00000000-0005-0000-0000-000016040000}"/>
    <cellStyle name="40% - Accent2 20" xfId="1050" xr:uid="{00000000-0005-0000-0000-000017040000}"/>
    <cellStyle name="40% - Accent2 20 2" xfId="1051" xr:uid="{00000000-0005-0000-0000-000018040000}"/>
    <cellStyle name="40% - Accent2 20 3" xfId="1052" xr:uid="{00000000-0005-0000-0000-000019040000}"/>
    <cellStyle name="40% - Accent2 20_4.2 kt. samtrygg 2010" xfId="1053" xr:uid="{00000000-0005-0000-0000-00001A040000}"/>
    <cellStyle name="40% - Accent2 21" xfId="1054" xr:uid="{00000000-0005-0000-0000-00001B040000}"/>
    <cellStyle name="40% - Accent2 21 2" xfId="1055" xr:uid="{00000000-0005-0000-0000-00001C040000}"/>
    <cellStyle name="40% - Accent2 21 3" xfId="1056" xr:uid="{00000000-0005-0000-0000-00001D040000}"/>
    <cellStyle name="40% - Accent2 21_4.2 kt. samtrygg 2010" xfId="1057" xr:uid="{00000000-0005-0000-0000-00001E040000}"/>
    <cellStyle name="40% - Accent2 22" xfId="1058" xr:uid="{00000000-0005-0000-0000-00001F040000}"/>
    <cellStyle name="40% - Accent2 22 2" xfId="1059" xr:uid="{00000000-0005-0000-0000-000020040000}"/>
    <cellStyle name="40% - Accent2 22 3" xfId="1060" xr:uid="{00000000-0005-0000-0000-000021040000}"/>
    <cellStyle name="40% - Accent2 22_4.2 kt. samtrygg 2010" xfId="1061" xr:uid="{00000000-0005-0000-0000-000022040000}"/>
    <cellStyle name="40% - Accent2 23" xfId="1062" xr:uid="{00000000-0005-0000-0000-000023040000}"/>
    <cellStyle name="40% - Accent2 23 2" xfId="1063" xr:uid="{00000000-0005-0000-0000-000024040000}"/>
    <cellStyle name="40% - Accent2 23 3" xfId="1064" xr:uid="{00000000-0005-0000-0000-000025040000}"/>
    <cellStyle name="40% - Accent2 23_4.2 kt. samtrygg 2010" xfId="1065" xr:uid="{00000000-0005-0000-0000-000026040000}"/>
    <cellStyle name="40% - Accent2 24" xfId="1066" xr:uid="{00000000-0005-0000-0000-000027040000}"/>
    <cellStyle name="40% - Accent2 24 2" xfId="1067" xr:uid="{00000000-0005-0000-0000-000028040000}"/>
    <cellStyle name="40% - Accent2 24 3" xfId="1068" xr:uid="{00000000-0005-0000-0000-000029040000}"/>
    <cellStyle name="40% - Accent2 24_4.2 kt. samtrygg 2010" xfId="1069" xr:uid="{00000000-0005-0000-0000-00002A040000}"/>
    <cellStyle name="40% - Accent2 25" xfId="1070" xr:uid="{00000000-0005-0000-0000-00002B040000}"/>
    <cellStyle name="40% - Accent2 25 2" xfId="1071" xr:uid="{00000000-0005-0000-0000-00002C040000}"/>
    <cellStyle name="40% - Accent2 25 3" xfId="1072" xr:uid="{00000000-0005-0000-0000-00002D040000}"/>
    <cellStyle name="40% - Accent2 25_4.2 kt. samtrygg 2010" xfId="1073" xr:uid="{00000000-0005-0000-0000-00002E040000}"/>
    <cellStyle name="40% - Accent2 26" xfId="1074" xr:uid="{00000000-0005-0000-0000-00002F040000}"/>
    <cellStyle name="40% - Accent2 26 2" xfId="1075" xr:uid="{00000000-0005-0000-0000-000030040000}"/>
    <cellStyle name="40% - Accent2 26 3" xfId="1076" xr:uid="{00000000-0005-0000-0000-000031040000}"/>
    <cellStyle name="40% - Accent2 26_4.2 kt. samtrygg 2010" xfId="1077" xr:uid="{00000000-0005-0000-0000-000032040000}"/>
    <cellStyle name="40% - Accent2 27" xfId="1078" xr:uid="{00000000-0005-0000-0000-000033040000}"/>
    <cellStyle name="40% - Accent2 27 2" xfId="1079" xr:uid="{00000000-0005-0000-0000-000034040000}"/>
    <cellStyle name="40% - Accent2 27 3" xfId="1080" xr:uid="{00000000-0005-0000-0000-000035040000}"/>
    <cellStyle name="40% - Accent2 27_4.2 kt. samtrygg 2010" xfId="1081" xr:uid="{00000000-0005-0000-0000-000036040000}"/>
    <cellStyle name="40% - Accent2 28" xfId="1082" xr:uid="{00000000-0005-0000-0000-000037040000}"/>
    <cellStyle name="40% - Accent2 28 2" xfId="1083" xr:uid="{00000000-0005-0000-0000-000038040000}"/>
    <cellStyle name="40% - Accent2 28 3" xfId="1084" xr:uid="{00000000-0005-0000-0000-000039040000}"/>
    <cellStyle name="40% - Accent2 28_4.2 kt. samtrygg 2010" xfId="1085" xr:uid="{00000000-0005-0000-0000-00003A040000}"/>
    <cellStyle name="40% - Accent2 29" xfId="1086" xr:uid="{00000000-0005-0000-0000-00003B040000}"/>
    <cellStyle name="40% - Accent2 29 2" xfId="1087" xr:uid="{00000000-0005-0000-0000-00003C040000}"/>
    <cellStyle name="40% - Accent2 29 3" xfId="1088" xr:uid="{00000000-0005-0000-0000-00003D040000}"/>
    <cellStyle name="40% - Accent2 29_4.2 kt. samtrygg 2010" xfId="1089" xr:uid="{00000000-0005-0000-0000-00003E040000}"/>
    <cellStyle name="40% - Accent2 3" xfId="1090" xr:uid="{00000000-0005-0000-0000-00003F040000}"/>
    <cellStyle name="40% - Accent2 3 2" xfId="1091" xr:uid="{00000000-0005-0000-0000-000040040000}"/>
    <cellStyle name="40% - Accent2 3 3" xfId="1092" xr:uid="{00000000-0005-0000-0000-000041040000}"/>
    <cellStyle name="40% - Accent2 3 3 2" xfId="1093" xr:uid="{00000000-0005-0000-0000-000042040000}"/>
    <cellStyle name="40% - Accent2 3 3 3" xfId="1094" xr:uid="{00000000-0005-0000-0000-000043040000}"/>
    <cellStyle name="40% - Accent2 3 3_4.2 kt. samtrygg 2010" xfId="1095" xr:uid="{00000000-0005-0000-0000-000044040000}"/>
    <cellStyle name="40% - Accent2 3 4" xfId="1096" xr:uid="{00000000-0005-0000-0000-000045040000}"/>
    <cellStyle name="40% - Accent2 3 5" xfId="1097" xr:uid="{00000000-0005-0000-0000-000046040000}"/>
    <cellStyle name="40% - Accent2 3 6" xfId="1098" xr:uid="{00000000-0005-0000-0000-000047040000}"/>
    <cellStyle name="40% - Accent2 3 7" xfId="1099" xr:uid="{00000000-0005-0000-0000-000048040000}"/>
    <cellStyle name="40% - Accent2 3 8" xfId="1100" xr:uid="{00000000-0005-0000-0000-000049040000}"/>
    <cellStyle name="40% - Accent2 30" xfId="1101" xr:uid="{00000000-0005-0000-0000-00004A040000}"/>
    <cellStyle name="40% - Accent2 30 2" xfId="1102" xr:uid="{00000000-0005-0000-0000-00004B040000}"/>
    <cellStyle name="40% - Accent2 30 3" xfId="1103" xr:uid="{00000000-0005-0000-0000-00004C040000}"/>
    <cellStyle name="40% - Accent2 30_4.2 kt. samtrygg 2010" xfId="1104" xr:uid="{00000000-0005-0000-0000-00004D040000}"/>
    <cellStyle name="40% - Accent2 31" xfId="1105" xr:uid="{00000000-0005-0000-0000-00004E040000}"/>
    <cellStyle name="40% - Accent2 31 2" xfId="1106" xr:uid="{00000000-0005-0000-0000-00004F040000}"/>
    <cellStyle name="40% - Accent2 31 3" xfId="1107" xr:uid="{00000000-0005-0000-0000-000050040000}"/>
    <cellStyle name="40% - Accent2 31_4.2 kt. samtrygg 2010" xfId="1108" xr:uid="{00000000-0005-0000-0000-000051040000}"/>
    <cellStyle name="40% - Accent2 32" xfId="1109" xr:uid="{00000000-0005-0000-0000-000052040000}"/>
    <cellStyle name="40% - Accent2 32 2" xfId="1110" xr:uid="{00000000-0005-0000-0000-000053040000}"/>
    <cellStyle name="40% - Accent2 32 3" xfId="1111" xr:uid="{00000000-0005-0000-0000-000054040000}"/>
    <cellStyle name="40% - Accent2 32_4.2 kt. samtrygg 2010" xfId="1112" xr:uid="{00000000-0005-0000-0000-000055040000}"/>
    <cellStyle name="40% - Accent2 33" xfId="1113" xr:uid="{00000000-0005-0000-0000-000056040000}"/>
    <cellStyle name="40% - Accent2 33 2" xfId="1114" xr:uid="{00000000-0005-0000-0000-000057040000}"/>
    <cellStyle name="40% - Accent2 33 3" xfId="1115" xr:uid="{00000000-0005-0000-0000-000058040000}"/>
    <cellStyle name="40% - Accent2 33_4.2 kt. samtrygg 2010" xfId="1116" xr:uid="{00000000-0005-0000-0000-000059040000}"/>
    <cellStyle name="40% - Accent2 34" xfId="1117" xr:uid="{00000000-0005-0000-0000-00005A040000}"/>
    <cellStyle name="40% - Accent2 34 2" xfId="1118" xr:uid="{00000000-0005-0000-0000-00005B040000}"/>
    <cellStyle name="40% - Accent2 34 3" xfId="1119" xr:uid="{00000000-0005-0000-0000-00005C040000}"/>
    <cellStyle name="40% - Accent2 34_4.2 kt. samtrygg 2010" xfId="1120" xr:uid="{00000000-0005-0000-0000-00005D040000}"/>
    <cellStyle name="40% - Accent2 35" xfId="1121" xr:uid="{00000000-0005-0000-0000-00005E040000}"/>
    <cellStyle name="40% - Accent2 35 2" xfId="1122" xr:uid="{00000000-0005-0000-0000-00005F040000}"/>
    <cellStyle name="40% - Accent2 35 3" xfId="1123" xr:uid="{00000000-0005-0000-0000-000060040000}"/>
    <cellStyle name="40% - Accent2 35_4.2 kt. samtrygg 2010" xfId="1124" xr:uid="{00000000-0005-0000-0000-000061040000}"/>
    <cellStyle name="40% - Accent2 36" xfId="1125" xr:uid="{00000000-0005-0000-0000-000062040000}"/>
    <cellStyle name="40% - Accent2 37" xfId="1126" xr:uid="{00000000-0005-0000-0000-000063040000}"/>
    <cellStyle name="40% - Accent2 38" xfId="1127" xr:uid="{00000000-0005-0000-0000-000064040000}"/>
    <cellStyle name="40% - Accent2 39" xfId="1128" xr:uid="{00000000-0005-0000-0000-000065040000}"/>
    <cellStyle name="40% - Accent2 4" xfId="1129" xr:uid="{00000000-0005-0000-0000-000066040000}"/>
    <cellStyle name="40% - Accent2 4 2" xfId="1130" xr:uid="{00000000-0005-0000-0000-000067040000}"/>
    <cellStyle name="40% - Accent2 4 3" xfId="1131" xr:uid="{00000000-0005-0000-0000-000068040000}"/>
    <cellStyle name="40% - Accent2 4 3 2" xfId="1132" xr:uid="{00000000-0005-0000-0000-000069040000}"/>
    <cellStyle name="40% - Accent2 4 3 3" xfId="1133" xr:uid="{00000000-0005-0000-0000-00006A040000}"/>
    <cellStyle name="40% - Accent2 4 3_4.2 kt. samtrygg 2010" xfId="1134" xr:uid="{00000000-0005-0000-0000-00006B040000}"/>
    <cellStyle name="40% - Accent2 4 4" xfId="1135" xr:uid="{00000000-0005-0000-0000-00006C040000}"/>
    <cellStyle name="40% - Accent2 4 5" xfId="1136" xr:uid="{00000000-0005-0000-0000-00006D040000}"/>
    <cellStyle name="40% - Accent2 4 6" xfId="1137" xr:uid="{00000000-0005-0000-0000-00006E040000}"/>
    <cellStyle name="40% - Accent2 4 7" xfId="1138" xr:uid="{00000000-0005-0000-0000-00006F040000}"/>
    <cellStyle name="40% - Accent2 4 8" xfId="1139" xr:uid="{00000000-0005-0000-0000-000070040000}"/>
    <cellStyle name="40% - Accent2 40" xfId="1140" xr:uid="{00000000-0005-0000-0000-000071040000}"/>
    <cellStyle name="40% - Accent2 41" xfId="1141" xr:uid="{00000000-0005-0000-0000-000072040000}"/>
    <cellStyle name="40% - Accent2 42" xfId="1142" xr:uid="{00000000-0005-0000-0000-000073040000}"/>
    <cellStyle name="40% - Accent2 43" xfId="1143" xr:uid="{00000000-0005-0000-0000-000074040000}"/>
    <cellStyle name="40% - Accent2 44" xfId="1144" xr:uid="{00000000-0005-0000-0000-000075040000}"/>
    <cellStyle name="40% - Accent2 45" xfId="1145" xr:uid="{00000000-0005-0000-0000-000076040000}"/>
    <cellStyle name="40% - Accent2 46" xfId="1146" xr:uid="{00000000-0005-0000-0000-000077040000}"/>
    <cellStyle name="40% - Accent2 47" xfId="1147" xr:uid="{00000000-0005-0000-0000-000078040000}"/>
    <cellStyle name="40% - Accent2 48" xfId="1148" xr:uid="{00000000-0005-0000-0000-000079040000}"/>
    <cellStyle name="40% - Accent2 49" xfId="1149" xr:uid="{00000000-0005-0000-0000-00007A040000}"/>
    <cellStyle name="40% - Accent2 5" xfId="1150" xr:uid="{00000000-0005-0000-0000-00007B040000}"/>
    <cellStyle name="40% - Accent2 5 2" xfId="1151" xr:uid="{00000000-0005-0000-0000-00007C040000}"/>
    <cellStyle name="40% - Accent2 5 2 2" xfId="1152" xr:uid="{00000000-0005-0000-0000-00007D040000}"/>
    <cellStyle name="40% - Accent2 5 2 3" xfId="1153" xr:uid="{00000000-0005-0000-0000-00007E040000}"/>
    <cellStyle name="40% - Accent2 5 2_4.2 kt. samtrygg 2010" xfId="1154" xr:uid="{00000000-0005-0000-0000-00007F040000}"/>
    <cellStyle name="40% - Accent2 5 3" xfId="1155" xr:uid="{00000000-0005-0000-0000-000080040000}"/>
    <cellStyle name="40% - Accent2 5 4" xfId="1156" xr:uid="{00000000-0005-0000-0000-000081040000}"/>
    <cellStyle name="40% - Accent2 5 5" xfId="1157" xr:uid="{00000000-0005-0000-0000-000082040000}"/>
    <cellStyle name="40% - Accent2 5 6" xfId="1158" xr:uid="{00000000-0005-0000-0000-000083040000}"/>
    <cellStyle name="40% - Accent2 5 7" xfId="1159" xr:uid="{00000000-0005-0000-0000-000084040000}"/>
    <cellStyle name="40% - Accent2 5 8" xfId="1160" xr:uid="{00000000-0005-0000-0000-000085040000}"/>
    <cellStyle name="40% - Accent2 50" xfId="1161" xr:uid="{00000000-0005-0000-0000-000086040000}"/>
    <cellStyle name="40% - Accent2 6" xfId="1162" xr:uid="{00000000-0005-0000-0000-000087040000}"/>
    <cellStyle name="40% - Accent2 6 2" xfId="1163" xr:uid="{00000000-0005-0000-0000-000088040000}"/>
    <cellStyle name="40% - Accent2 7" xfId="1164" xr:uid="{00000000-0005-0000-0000-000089040000}"/>
    <cellStyle name="40% - Accent2 7 2" xfId="1165" xr:uid="{00000000-0005-0000-0000-00008A040000}"/>
    <cellStyle name="40% - Accent2 8" xfId="1166" xr:uid="{00000000-0005-0000-0000-00008B040000}"/>
    <cellStyle name="40% - Accent2 8 2" xfId="1167" xr:uid="{00000000-0005-0000-0000-00008C040000}"/>
    <cellStyle name="40% - Accent2 9" xfId="1168" xr:uid="{00000000-0005-0000-0000-00008D040000}"/>
    <cellStyle name="40% - Accent2 9 2" xfId="1169" xr:uid="{00000000-0005-0000-0000-00008E040000}"/>
    <cellStyle name="40% - Accent3 10" xfId="1170" xr:uid="{00000000-0005-0000-0000-00008F040000}"/>
    <cellStyle name="40% - Accent3 10 2" xfId="1171" xr:uid="{00000000-0005-0000-0000-000090040000}"/>
    <cellStyle name="40% - Accent3 11" xfId="1172" xr:uid="{00000000-0005-0000-0000-000091040000}"/>
    <cellStyle name="40% - Accent3 11 2" xfId="1173" xr:uid="{00000000-0005-0000-0000-000092040000}"/>
    <cellStyle name="40% - Accent3 12" xfId="1174" xr:uid="{00000000-0005-0000-0000-000093040000}"/>
    <cellStyle name="40% - Accent3 12 2" xfId="1175" xr:uid="{00000000-0005-0000-0000-000094040000}"/>
    <cellStyle name="40% - Accent3 13" xfId="1176" xr:uid="{00000000-0005-0000-0000-000095040000}"/>
    <cellStyle name="40% - Accent3 13 2" xfId="1177" xr:uid="{00000000-0005-0000-0000-000096040000}"/>
    <cellStyle name="40% - Accent3 14" xfId="1178" xr:uid="{00000000-0005-0000-0000-000097040000}"/>
    <cellStyle name="40% - Accent3 14 2" xfId="1179" xr:uid="{00000000-0005-0000-0000-000098040000}"/>
    <cellStyle name="40% - Accent3 14 3" xfId="1180" xr:uid="{00000000-0005-0000-0000-000099040000}"/>
    <cellStyle name="40% - Accent3 14_4.2 kt. samtrygg 2010" xfId="1181" xr:uid="{00000000-0005-0000-0000-00009A040000}"/>
    <cellStyle name="40% - Accent3 15" xfId="1182" xr:uid="{00000000-0005-0000-0000-00009B040000}"/>
    <cellStyle name="40% - Accent3 15 2" xfId="1183" xr:uid="{00000000-0005-0000-0000-00009C040000}"/>
    <cellStyle name="40% - Accent3 15 3" xfId="1184" xr:uid="{00000000-0005-0000-0000-00009D040000}"/>
    <cellStyle name="40% - Accent3 15_4.2 kt. samtrygg 2010" xfId="1185" xr:uid="{00000000-0005-0000-0000-00009E040000}"/>
    <cellStyle name="40% - Accent3 16" xfId="1186" xr:uid="{00000000-0005-0000-0000-00009F040000}"/>
    <cellStyle name="40% - Accent3 16 2" xfId="1187" xr:uid="{00000000-0005-0000-0000-0000A0040000}"/>
    <cellStyle name="40% - Accent3 16 3" xfId="1188" xr:uid="{00000000-0005-0000-0000-0000A1040000}"/>
    <cellStyle name="40% - Accent3 16_4.2 kt. samtrygg 2010" xfId="1189" xr:uid="{00000000-0005-0000-0000-0000A2040000}"/>
    <cellStyle name="40% - Accent3 17" xfId="1190" xr:uid="{00000000-0005-0000-0000-0000A3040000}"/>
    <cellStyle name="40% - Accent3 17 2" xfId="1191" xr:uid="{00000000-0005-0000-0000-0000A4040000}"/>
    <cellStyle name="40% - Accent3 17 3" xfId="1192" xr:uid="{00000000-0005-0000-0000-0000A5040000}"/>
    <cellStyle name="40% - Accent3 17_4.2 kt. samtrygg 2010" xfId="1193" xr:uid="{00000000-0005-0000-0000-0000A6040000}"/>
    <cellStyle name="40% - Accent3 18" xfId="1194" xr:uid="{00000000-0005-0000-0000-0000A7040000}"/>
    <cellStyle name="40% - Accent3 18 2" xfId="1195" xr:uid="{00000000-0005-0000-0000-0000A8040000}"/>
    <cellStyle name="40% - Accent3 18 3" xfId="1196" xr:uid="{00000000-0005-0000-0000-0000A9040000}"/>
    <cellStyle name="40% - Accent3 18_4.2 kt. samtrygg 2010" xfId="1197" xr:uid="{00000000-0005-0000-0000-0000AA040000}"/>
    <cellStyle name="40% - Accent3 19" xfId="1198" xr:uid="{00000000-0005-0000-0000-0000AB040000}"/>
    <cellStyle name="40% - Accent3 19 2" xfId="1199" xr:uid="{00000000-0005-0000-0000-0000AC040000}"/>
    <cellStyle name="40% - Accent3 19 3" xfId="1200" xr:uid="{00000000-0005-0000-0000-0000AD040000}"/>
    <cellStyle name="40% - Accent3 19_4.2 kt. samtrygg 2010" xfId="1201" xr:uid="{00000000-0005-0000-0000-0000AE040000}"/>
    <cellStyle name="40% - Accent3 2" xfId="1202" xr:uid="{00000000-0005-0000-0000-0000AF040000}"/>
    <cellStyle name="40% - Accent3 2 10" xfId="1203" xr:uid="{00000000-0005-0000-0000-0000B0040000}"/>
    <cellStyle name="40% - Accent3 2 11" xfId="1204" xr:uid="{00000000-0005-0000-0000-0000B1040000}"/>
    <cellStyle name="40% - Accent3 2 2" xfId="1205" xr:uid="{00000000-0005-0000-0000-0000B2040000}"/>
    <cellStyle name="40% - Accent3 2 2 2" xfId="1206" xr:uid="{00000000-0005-0000-0000-0000B3040000}"/>
    <cellStyle name="40% - Accent3 2 2 3" xfId="1207" xr:uid="{00000000-0005-0000-0000-0000B4040000}"/>
    <cellStyle name="40% - Accent3 2 3" xfId="1208" xr:uid="{00000000-0005-0000-0000-0000B5040000}"/>
    <cellStyle name="40% - Accent3 2 3 2" xfId="1209" xr:uid="{00000000-0005-0000-0000-0000B6040000}"/>
    <cellStyle name="40% - Accent3 2 3 3" xfId="1210" xr:uid="{00000000-0005-0000-0000-0000B7040000}"/>
    <cellStyle name="40% - Accent3 2 4" xfId="1211" xr:uid="{00000000-0005-0000-0000-0000B8040000}"/>
    <cellStyle name="40% - Accent3 2 4 2" xfId="1212" xr:uid="{00000000-0005-0000-0000-0000B9040000}"/>
    <cellStyle name="40% - Accent3 2 5" xfId="1213" xr:uid="{00000000-0005-0000-0000-0000BA040000}"/>
    <cellStyle name="40% - Accent3 2 5 2" xfId="1214" xr:uid="{00000000-0005-0000-0000-0000BB040000}"/>
    <cellStyle name="40% - Accent3 2 6" xfId="1215" xr:uid="{00000000-0005-0000-0000-0000BC040000}"/>
    <cellStyle name="40% - Accent3 2 7" xfId="1216" xr:uid="{00000000-0005-0000-0000-0000BD040000}"/>
    <cellStyle name="40% - Accent3 2 8" xfId="1217" xr:uid="{00000000-0005-0000-0000-0000BE040000}"/>
    <cellStyle name="40% - Accent3 2 9" xfId="1218" xr:uid="{00000000-0005-0000-0000-0000BF040000}"/>
    <cellStyle name="40% - Accent3 20" xfId="1219" xr:uid="{00000000-0005-0000-0000-0000C0040000}"/>
    <cellStyle name="40% - Accent3 20 2" xfId="1220" xr:uid="{00000000-0005-0000-0000-0000C1040000}"/>
    <cellStyle name="40% - Accent3 20 3" xfId="1221" xr:uid="{00000000-0005-0000-0000-0000C2040000}"/>
    <cellStyle name="40% - Accent3 20_4.2 kt. samtrygg 2010" xfId="1222" xr:uid="{00000000-0005-0000-0000-0000C3040000}"/>
    <cellStyle name="40% - Accent3 21" xfId="1223" xr:uid="{00000000-0005-0000-0000-0000C4040000}"/>
    <cellStyle name="40% - Accent3 21 2" xfId="1224" xr:uid="{00000000-0005-0000-0000-0000C5040000}"/>
    <cellStyle name="40% - Accent3 21 3" xfId="1225" xr:uid="{00000000-0005-0000-0000-0000C6040000}"/>
    <cellStyle name="40% - Accent3 21_4.2 kt. samtrygg 2010" xfId="1226" xr:uid="{00000000-0005-0000-0000-0000C7040000}"/>
    <cellStyle name="40% - Accent3 22" xfId="1227" xr:uid="{00000000-0005-0000-0000-0000C8040000}"/>
    <cellStyle name="40% - Accent3 22 2" xfId="1228" xr:uid="{00000000-0005-0000-0000-0000C9040000}"/>
    <cellStyle name="40% - Accent3 22 3" xfId="1229" xr:uid="{00000000-0005-0000-0000-0000CA040000}"/>
    <cellStyle name="40% - Accent3 22_4.2 kt. samtrygg 2010" xfId="1230" xr:uid="{00000000-0005-0000-0000-0000CB040000}"/>
    <cellStyle name="40% - Accent3 23" xfId="1231" xr:uid="{00000000-0005-0000-0000-0000CC040000}"/>
    <cellStyle name="40% - Accent3 23 2" xfId="1232" xr:uid="{00000000-0005-0000-0000-0000CD040000}"/>
    <cellStyle name="40% - Accent3 23 3" xfId="1233" xr:uid="{00000000-0005-0000-0000-0000CE040000}"/>
    <cellStyle name="40% - Accent3 23_4.2 kt. samtrygg 2010" xfId="1234" xr:uid="{00000000-0005-0000-0000-0000CF040000}"/>
    <cellStyle name="40% - Accent3 24" xfId="1235" xr:uid="{00000000-0005-0000-0000-0000D0040000}"/>
    <cellStyle name="40% - Accent3 24 2" xfId="1236" xr:uid="{00000000-0005-0000-0000-0000D1040000}"/>
    <cellStyle name="40% - Accent3 24 3" xfId="1237" xr:uid="{00000000-0005-0000-0000-0000D2040000}"/>
    <cellStyle name="40% - Accent3 24_4.2 kt. samtrygg 2010" xfId="1238" xr:uid="{00000000-0005-0000-0000-0000D3040000}"/>
    <cellStyle name="40% - Accent3 25" xfId="1239" xr:uid="{00000000-0005-0000-0000-0000D4040000}"/>
    <cellStyle name="40% - Accent3 25 2" xfId="1240" xr:uid="{00000000-0005-0000-0000-0000D5040000}"/>
    <cellStyle name="40% - Accent3 25 3" xfId="1241" xr:uid="{00000000-0005-0000-0000-0000D6040000}"/>
    <cellStyle name="40% - Accent3 25_4.2 kt. samtrygg 2010" xfId="1242" xr:uid="{00000000-0005-0000-0000-0000D7040000}"/>
    <cellStyle name="40% - Accent3 26" xfId="1243" xr:uid="{00000000-0005-0000-0000-0000D8040000}"/>
    <cellStyle name="40% - Accent3 26 2" xfId="1244" xr:uid="{00000000-0005-0000-0000-0000D9040000}"/>
    <cellStyle name="40% - Accent3 26 3" xfId="1245" xr:uid="{00000000-0005-0000-0000-0000DA040000}"/>
    <cellStyle name="40% - Accent3 26_4.2 kt. samtrygg 2010" xfId="1246" xr:uid="{00000000-0005-0000-0000-0000DB040000}"/>
    <cellStyle name="40% - Accent3 27" xfId="1247" xr:uid="{00000000-0005-0000-0000-0000DC040000}"/>
    <cellStyle name="40% - Accent3 27 2" xfId="1248" xr:uid="{00000000-0005-0000-0000-0000DD040000}"/>
    <cellStyle name="40% - Accent3 27 3" xfId="1249" xr:uid="{00000000-0005-0000-0000-0000DE040000}"/>
    <cellStyle name="40% - Accent3 27_4.2 kt. samtrygg 2010" xfId="1250" xr:uid="{00000000-0005-0000-0000-0000DF040000}"/>
    <cellStyle name="40% - Accent3 28" xfId="1251" xr:uid="{00000000-0005-0000-0000-0000E0040000}"/>
    <cellStyle name="40% - Accent3 28 2" xfId="1252" xr:uid="{00000000-0005-0000-0000-0000E1040000}"/>
    <cellStyle name="40% - Accent3 28 3" xfId="1253" xr:uid="{00000000-0005-0000-0000-0000E2040000}"/>
    <cellStyle name="40% - Accent3 28_4.2 kt. samtrygg 2010" xfId="1254" xr:uid="{00000000-0005-0000-0000-0000E3040000}"/>
    <cellStyle name="40% - Accent3 29" xfId="1255" xr:uid="{00000000-0005-0000-0000-0000E4040000}"/>
    <cellStyle name="40% - Accent3 29 2" xfId="1256" xr:uid="{00000000-0005-0000-0000-0000E5040000}"/>
    <cellStyle name="40% - Accent3 29 3" xfId="1257" xr:uid="{00000000-0005-0000-0000-0000E6040000}"/>
    <cellStyle name="40% - Accent3 29_4.2 kt. samtrygg 2010" xfId="1258" xr:uid="{00000000-0005-0000-0000-0000E7040000}"/>
    <cellStyle name="40% - Accent3 3" xfId="1259" xr:uid="{00000000-0005-0000-0000-0000E8040000}"/>
    <cellStyle name="40% - Accent3 3 2" xfId="1260" xr:uid="{00000000-0005-0000-0000-0000E9040000}"/>
    <cellStyle name="40% - Accent3 3 3" xfId="1261" xr:uid="{00000000-0005-0000-0000-0000EA040000}"/>
    <cellStyle name="40% - Accent3 3 3 2" xfId="1262" xr:uid="{00000000-0005-0000-0000-0000EB040000}"/>
    <cellStyle name="40% - Accent3 3 3 3" xfId="1263" xr:uid="{00000000-0005-0000-0000-0000EC040000}"/>
    <cellStyle name="40% - Accent3 3 3_4.2 kt. samtrygg 2010" xfId="1264" xr:uid="{00000000-0005-0000-0000-0000ED040000}"/>
    <cellStyle name="40% - Accent3 3 4" xfId="1265" xr:uid="{00000000-0005-0000-0000-0000EE040000}"/>
    <cellStyle name="40% - Accent3 3 5" xfId="1266" xr:uid="{00000000-0005-0000-0000-0000EF040000}"/>
    <cellStyle name="40% - Accent3 3 6" xfId="1267" xr:uid="{00000000-0005-0000-0000-0000F0040000}"/>
    <cellStyle name="40% - Accent3 3 7" xfId="1268" xr:uid="{00000000-0005-0000-0000-0000F1040000}"/>
    <cellStyle name="40% - Accent3 3 8" xfId="1269" xr:uid="{00000000-0005-0000-0000-0000F2040000}"/>
    <cellStyle name="40% - Accent3 30" xfId="1270" xr:uid="{00000000-0005-0000-0000-0000F3040000}"/>
    <cellStyle name="40% - Accent3 30 2" xfId="1271" xr:uid="{00000000-0005-0000-0000-0000F4040000}"/>
    <cellStyle name="40% - Accent3 30 3" xfId="1272" xr:uid="{00000000-0005-0000-0000-0000F5040000}"/>
    <cellStyle name="40% - Accent3 30_4.2 kt. samtrygg 2010" xfId="1273" xr:uid="{00000000-0005-0000-0000-0000F6040000}"/>
    <cellStyle name="40% - Accent3 31" xfId="1274" xr:uid="{00000000-0005-0000-0000-0000F7040000}"/>
    <cellStyle name="40% - Accent3 31 2" xfId="1275" xr:uid="{00000000-0005-0000-0000-0000F8040000}"/>
    <cellStyle name="40% - Accent3 31 3" xfId="1276" xr:uid="{00000000-0005-0000-0000-0000F9040000}"/>
    <cellStyle name="40% - Accent3 31_4.2 kt. samtrygg 2010" xfId="1277" xr:uid="{00000000-0005-0000-0000-0000FA040000}"/>
    <cellStyle name="40% - Accent3 32" xfId="1278" xr:uid="{00000000-0005-0000-0000-0000FB040000}"/>
    <cellStyle name="40% - Accent3 32 2" xfId="1279" xr:uid="{00000000-0005-0000-0000-0000FC040000}"/>
    <cellStyle name="40% - Accent3 32 3" xfId="1280" xr:uid="{00000000-0005-0000-0000-0000FD040000}"/>
    <cellStyle name="40% - Accent3 32_4.2 kt. samtrygg 2010" xfId="1281" xr:uid="{00000000-0005-0000-0000-0000FE040000}"/>
    <cellStyle name="40% - Accent3 33" xfId="1282" xr:uid="{00000000-0005-0000-0000-0000FF040000}"/>
    <cellStyle name="40% - Accent3 33 2" xfId="1283" xr:uid="{00000000-0005-0000-0000-000000050000}"/>
    <cellStyle name="40% - Accent3 33 3" xfId="1284" xr:uid="{00000000-0005-0000-0000-000001050000}"/>
    <cellStyle name="40% - Accent3 33_4.2 kt. samtrygg 2010" xfId="1285" xr:uid="{00000000-0005-0000-0000-000002050000}"/>
    <cellStyle name="40% - Accent3 34" xfId="1286" xr:uid="{00000000-0005-0000-0000-000003050000}"/>
    <cellStyle name="40% - Accent3 34 2" xfId="1287" xr:uid="{00000000-0005-0000-0000-000004050000}"/>
    <cellStyle name="40% - Accent3 34 3" xfId="1288" xr:uid="{00000000-0005-0000-0000-000005050000}"/>
    <cellStyle name="40% - Accent3 34_4.2 kt. samtrygg 2010" xfId="1289" xr:uid="{00000000-0005-0000-0000-000006050000}"/>
    <cellStyle name="40% - Accent3 35" xfId="1290" xr:uid="{00000000-0005-0000-0000-000007050000}"/>
    <cellStyle name="40% - Accent3 35 2" xfId="1291" xr:uid="{00000000-0005-0000-0000-000008050000}"/>
    <cellStyle name="40% - Accent3 35 3" xfId="1292" xr:uid="{00000000-0005-0000-0000-000009050000}"/>
    <cellStyle name="40% - Accent3 35_4.2 kt. samtrygg 2010" xfId="1293" xr:uid="{00000000-0005-0000-0000-00000A050000}"/>
    <cellStyle name="40% - Accent3 36" xfId="1294" xr:uid="{00000000-0005-0000-0000-00000B050000}"/>
    <cellStyle name="40% - Accent3 37" xfId="1295" xr:uid="{00000000-0005-0000-0000-00000C050000}"/>
    <cellStyle name="40% - Accent3 38" xfId="1296" xr:uid="{00000000-0005-0000-0000-00000D050000}"/>
    <cellStyle name="40% - Accent3 39" xfId="1297" xr:uid="{00000000-0005-0000-0000-00000E050000}"/>
    <cellStyle name="40% - Accent3 4" xfId="1298" xr:uid="{00000000-0005-0000-0000-00000F050000}"/>
    <cellStyle name="40% - Accent3 4 2" xfId="1299" xr:uid="{00000000-0005-0000-0000-000010050000}"/>
    <cellStyle name="40% - Accent3 4 3" xfId="1300" xr:uid="{00000000-0005-0000-0000-000011050000}"/>
    <cellStyle name="40% - Accent3 4 3 2" xfId="1301" xr:uid="{00000000-0005-0000-0000-000012050000}"/>
    <cellStyle name="40% - Accent3 4 3 3" xfId="1302" xr:uid="{00000000-0005-0000-0000-000013050000}"/>
    <cellStyle name="40% - Accent3 4 3_4.2 kt. samtrygg 2010" xfId="1303" xr:uid="{00000000-0005-0000-0000-000014050000}"/>
    <cellStyle name="40% - Accent3 4 4" xfId="1304" xr:uid="{00000000-0005-0000-0000-000015050000}"/>
    <cellStyle name="40% - Accent3 4 5" xfId="1305" xr:uid="{00000000-0005-0000-0000-000016050000}"/>
    <cellStyle name="40% - Accent3 4 6" xfId="1306" xr:uid="{00000000-0005-0000-0000-000017050000}"/>
    <cellStyle name="40% - Accent3 4 7" xfId="1307" xr:uid="{00000000-0005-0000-0000-000018050000}"/>
    <cellStyle name="40% - Accent3 4 8" xfId="1308" xr:uid="{00000000-0005-0000-0000-000019050000}"/>
    <cellStyle name="40% - Accent3 40" xfId="1309" xr:uid="{00000000-0005-0000-0000-00001A050000}"/>
    <cellStyle name="40% - Accent3 41" xfId="1310" xr:uid="{00000000-0005-0000-0000-00001B050000}"/>
    <cellStyle name="40% - Accent3 42" xfId="1311" xr:uid="{00000000-0005-0000-0000-00001C050000}"/>
    <cellStyle name="40% - Accent3 43" xfId="1312" xr:uid="{00000000-0005-0000-0000-00001D050000}"/>
    <cellStyle name="40% - Accent3 44" xfId="1313" xr:uid="{00000000-0005-0000-0000-00001E050000}"/>
    <cellStyle name="40% - Accent3 45" xfId="1314" xr:uid="{00000000-0005-0000-0000-00001F050000}"/>
    <cellStyle name="40% - Accent3 46" xfId="1315" xr:uid="{00000000-0005-0000-0000-000020050000}"/>
    <cellStyle name="40% - Accent3 47" xfId="1316" xr:uid="{00000000-0005-0000-0000-000021050000}"/>
    <cellStyle name="40% - Accent3 48" xfId="1317" xr:uid="{00000000-0005-0000-0000-000022050000}"/>
    <cellStyle name="40% - Accent3 49" xfId="1318" xr:uid="{00000000-0005-0000-0000-000023050000}"/>
    <cellStyle name="40% - Accent3 5" xfId="1319" xr:uid="{00000000-0005-0000-0000-000024050000}"/>
    <cellStyle name="40% - Accent3 5 2" xfId="1320" xr:uid="{00000000-0005-0000-0000-000025050000}"/>
    <cellStyle name="40% - Accent3 5 2 2" xfId="1321" xr:uid="{00000000-0005-0000-0000-000026050000}"/>
    <cellStyle name="40% - Accent3 5 2 3" xfId="1322" xr:uid="{00000000-0005-0000-0000-000027050000}"/>
    <cellStyle name="40% - Accent3 5 2_4.2 kt. samtrygg 2010" xfId="1323" xr:uid="{00000000-0005-0000-0000-000028050000}"/>
    <cellStyle name="40% - Accent3 5 3" xfId="1324" xr:uid="{00000000-0005-0000-0000-000029050000}"/>
    <cellStyle name="40% - Accent3 5 4" xfId="1325" xr:uid="{00000000-0005-0000-0000-00002A050000}"/>
    <cellStyle name="40% - Accent3 5 5" xfId="1326" xr:uid="{00000000-0005-0000-0000-00002B050000}"/>
    <cellStyle name="40% - Accent3 5 6" xfId="1327" xr:uid="{00000000-0005-0000-0000-00002C050000}"/>
    <cellStyle name="40% - Accent3 5 7" xfId="1328" xr:uid="{00000000-0005-0000-0000-00002D050000}"/>
    <cellStyle name="40% - Accent3 5 8" xfId="1329" xr:uid="{00000000-0005-0000-0000-00002E050000}"/>
    <cellStyle name="40% - Accent3 50" xfId="1330" xr:uid="{00000000-0005-0000-0000-00002F050000}"/>
    <cellStyle name="40% - Accent3 6" xfId="1331" xr:uid="{00000000-0005-0000-0000-000030050000}"/>
    <cellStyle name="40% - Accent3 6 2" xfId="1332" xr:uid="{00000000-0005-0000-0000-000031050000}"/>
    <cellStyle name="40% - Accent3 7" xfId="1333" xr:uid="{00000000-0005-0000-0000-000032050000}"/>
    <cellStyle name="40% - Accent3 7 2" xfId="1334" xr:uid="{00000000-0005-0000-0000-000033050000}"/>
    <cellStyle name="40% - Accent3 8" xfId="1335" xr:uid="{00000000-0005-0000-0000-000034050000}"/>
    <cellStyle name="40% - Accent3 8 2" xfId="1336" xr:uid="{00000000-0005-0000-0000-000035050000}"/>
    <cellStyle name="40% - Accent3 9" xfId="1337" xr:uid="{00000000-0005-0000-0000-000036050000}"/>
    <cellStyle name="40% - Accent3 9 2" xfId="1338" xr:uid="{00000000-0005-0000-0000-000037050000}"/>
    <cellStyle name="40% - Accent4 10" xfId="1339" xr:uid="{00000000-0005-0000-0000-000038050000}"/>
    <cellStyle name="40% - Accent4 10 2" xfId="1340" xr:uid="{00000000-0005-0000-0000-000039050000}"/>
    <cellStyle name="40% - Accent4 11" xfId="1341" xr:uid="{00000000-0005-0000-0000-00003A050000}"/>
    <cellStyle name="40% - Accent4 11 2" xfId="1342" xr:uid="{00000000-0005-0000-0000-00003B050000}"/>
    <cellStyle name="40% - Accent4 12" xfId="1343" xr:uid="{00000000-0005-0000-0000-00003C050000}"/>
    <cellStyle name="40% - Accent4 12 2" xfId="1344" xr:uid="{00000000-0005-0000-0000-00003D050000}"/>
    <cellStyle name="40% - Accent4 13" xfId="1345" xr:uid="{00000000-0005-0000-0000-00003E050000}"/>
    <cellStyle name="40% - Accent4 13 2" xfId="1346" xr:uid="{00000000-0005-0000-0000-00003F050000}"/>
    <cellStyle name="40% - Accent4 14" xfId="1347" xr:uid="{00000000-0005-0000-0000-000040050000}"/>
    <cellStyle name="40% - Accent4 14 2" xfId="1348" xr:uid="{00000000-0005-0000-0000-000041050000}"/>
    <cellStyle name="40% - Accent4 14 3" xfId="1349" xr:uid="{00000000-0005-0000-0000-000042050000}"/>
    <cellStyle name="40% - Accent4 14_4.2 kt. samtrygg 2010" xfId="1350" xr:uid="{00000000-0005-0000-0000-000043050000}"/>
    <cellStyle name="40% - Accent4 15" xfId="1351" xr:uid="{00000000-0005-0000-0000-000044050000}"/>
    <cellStyle name="40% - Accent4 15 2" xfId="1352" xr:uid="{00000000-0005-0000-0000-000045050000}"/>
    <cellStyle name="40% - Accent4 15 3" xfId="1353" xr:uid="{00000000-0005-0000-0000-000046050000}"/>
    <cellStyle name="40% - Accent4 15_4.2 kt. samtrygg 2010" xfId="1354" xr:uid="{00000000-0005-0000-0000-000047050000}"/>
    <cellStyle name="40% - Accent4 16" xfId="1355" xr:uid="{00000000-0005-0000-0000-000048050000}"/>
    <cellStyle name="40% - Accent4 16 2" xfId="1356" xr:uid="{00000000-0005-0000-0000-000049050000}"/>
    <cellStyle name="40% - Accent4 16 3" xfId="1357" xr:uid="{00000000-0005-0000-0000-00004A050000}"/>
    <cellStyle name="40% - Accent4 16_4.2 kt. samtrygg 2010" xfId="1358" xr:uid="{00000000-0005-0000-0000-00004B050000}"/>
    <cellStyle name="40% - Accent4 17" xfId="1359" xr:uid="{00000000-0005-0000-0000-00004C050000}"/>
    <cellStyle name="40% - Accent4 17 2" xfId="1360" xr:uid="{00000000-0005-0000-0000-00004D050000}"/>
    <cellStyle name="40% - Accent4 17 3" xfId="1361" xr:uid="{00000000-0005-0000-0000-00004E050000}"/>
    <cellStyle name="40% - Accent4 17_4.2 kt. samtrygg 2010" xfId="1362" xr:uid="{00000000-0005-0000-0000-00004F050000}"/>
    <cellStyle name="40% - Accent4 18" xfId="1363" xr:uid="{00000000-0005-0000-0000-000050050000}"/>
    <cellStyle name="40% - Accent4 18 2" xfId="1364" xr:uid="{00000000-0005-0000-0000-000051050000}"/>
    <cellStyle name="40% - Accent4 18 3" xfId="1365" xr:uid="{00000000-0005-0000-0000-000052050000}"/>
    <cellStyle name="40% - Accent4 18_4.2 kt. samtrygg 2010" xfId="1366" xr:uid="{00000000-0005-0000-0000-000053050000}"/>
    <cellStyle name="40% - Accent4 19" xfId="1367" xr:uid="{00000000-0005-0000-0000-000054050000}"/>
    <cellStyle name="40% - Accent4 19 2" xfId="1368" xr:uid="{00000000-0005-0000-0000-000055050000}"/>
    <cellStyle name="40% - Accent4 19 3" xfId="1369" xr:uid="{00000000-0005-0000-0000-000056050000}"/>
    <cellStyle name="40% - Accent4 19_4.2 kt. samtrygg 2010" xfId="1370" xr:uid="{00000000-0005-0000-0000-000057050000}"/>
    <cellStyle name="40% - Accent4 2" xfId="1371" xr:uid="{00000000-0005-0000-0000-000058050000}"/>
    <cellStyle name="40% - Accent4 2 10" xfId="1372" xr:uid="{00000000-0005-0000-0000-000059050000}"/>
    <cellStyle name="40% - Accent4 2 2" xfId="1373" xr:uid="{00000000-0005-0000-0000-00005A050000}"/>
    <cellStyle name="40% - Accent4 2 2 2" xfId="1374" xr:uid="{00000000-0005-0000-0000-00005B050000}"/>
    <cellStyle name="40% - Accent4 2 3" xfId="1375" xr:uid="{00000000-0005-0000-0000-00005C050000}"/>
    <cellStyle name="40% - Accent4 2 3 2" xfId="1376" xr:uid="{00000000-0005-0000-0000-00005D050000}"/>
    <cellStyle name="40% - Accent4 2 4" xfId="1377" xr:uid="{00000000-0005-0000-0000-00005E050000}"/>
    <cellStyle name="40% - Accent4 2 4 2" xfId="1378" xr:uid="{00000000-0005-0000-0000-00005F050000}"/>
    <cellStyle name="40% - Accent4 2 5" xfId="1379" xr:uid="{00000000-0005-0000-0000-000060050000}"/>
    <cellStyle name="40% - Accent4 2 5 2" xfId="1380" xr:uid="{00000000-0005-0000-0000-000061050000}"/>
    <cellStyle name="40% - Accent4 2 6" xfId="1381" xr:uid="{00000000-0005-0000-0000-000062050000}"/>
    <cellStyle name="40% - Accent4 2 7" xfId="1382" xr:uid="{00000000-0005-0000-0000-000063050000}"/>
    <cellStyle name="40% - Accent4 2 8" xfId="1383" xr:uid="{00000000-0005-0000-0000-000064050000}"/>
    <cellStyle name="40% - Accent4 2 9" xfId="1384" xr:uid="{00000000-0005-0000-0000-000065050000}"/>
    <cellStyle name="40% - Accent4 20" xfId="1385" xr:uid="{00000000-0005-0000-0000-000066050000}"/>
    <cellStyle name="40% - Accent4 20 2" xfId="1386" xr:uid="{00000000-0005-0000-0000-000067050000}"/>
    <cellStyle name="40% - Accent4 20 3" xfId="1387" xr:uid="{00000000-0005-0000-0000-000068050000}"/>
    <cellStyle name="40% - Accent4 20_4.2 kt. samtrygg 2010" xfId="1388" xr:uid="{00000000-0005-0000-0000-000069050000}"/>
    <cellStyle name="40% - Accent4 21" xfId="1389" xr:uid="{00000000-0005-0000-0000-00006A050000}"/>
    <cellStyle name="40% - Accent4 21 2" xfId="1390" xr:uid="{00000000-0005-0000-0000-00006B050000}"/>
    <cellStyle name="40% - Accent4 21 3" xfId="1391" xr:uid="{00000000-0005-0000-0000-00006C050000}"/>
    <cellStyle name="40% - Accent4 21_4.2 kt. samtrygg 2010" xfId="1392" xr:uid="{00000000-0005-0000-0000-00006D050000}"/>
    <cellStyle name="40% - Accent4 22" xfId="1393" xr:uid="{00000000-0005-0000-0000-00006E050000}"/>
    <cellStyle name="40% - Accent4 22 2" xfId="1394" xr:uid="{00000000-0005-0000-0000-00006F050000}"/>
    <cellStyle name="40% - Accent4 22 3" xfId="1395" xr:uid="{00000000-0005-0000-0000-000070050000}"/>
    <cellStyle name="40% - Accent4 22_4.2 kt. samtrygg 2010" xfId="1396" xr:uid="{00000000-0005-0000-0000-000071050000}"/>
    <cellStyle name="40% - Accent4 23" xfId="1397" xr:uid="{00000000-0005-0000-0000-000072050000}"/>
    <cellStyle name="40% - Accent4 23 2" xfId="1398" xr:uid="{00000000-0005-0000-0000-000073050000}"/>
    <cellStyle name="40% - Accent4 23 3" xfId="1399" xr:uid="{00000000-0005-0000-0000-000074050000}"/>
    <cellStyle name="40% - Accent4 23_4.2 kt. samtrygg 2010" xfId="1400" xr:uid="{00000000-0005-0000-0000-000075050000}"/>
    <cellStyle name="40% - Accent4 24" xfId="1401" xr:uid="{00000000-0005-0000-0000-000076050000}"/>
    <cellStyle name="40% - Accent4 24 2" xfId="1402" xr:uid="{00000000-0005-0000-0000-000077050000}"/>
    <cellStyle name="40% - Accent4 24 3" xfId="1403" xr:uid="{00000000-0005-0000-0000-000078050000}"/>
    <cellStyle name="40% - Accent4 24_4.2 kt. samtrygg 2010" xfId="1404" xr:uid="{00000000-0005-0000-0000-000079050000}"/>
    <cellStyle name="40% - Accent4 25" xfId="1405" xr:uid="{00000000-0005-0000-0000-00007A050000}"/>
    <cellStyle name="40% - Accent4 25 2" xfId="1406" xr:uid="{00000000-0005-0000-0000-00007B050000}"/>
    <cellStyle name="40% - Accent4 25 3" xfId="1407" xr:uid="{00000000-0005-0000-0000-00007C050000}"/>
    <cellStyle name="40% - Accent4 25_4.2 kt. samtrygg 2010" xfId="1408" xr:uid="{00000000-0005-0000-0000-00007D050000}"/>
    <cellStyle name="40% - Accent4 26" xfId="1409" xr:uid="{00000000-0005-0000-0000-00007E050000}"/>
    <cellStyle name="40% - Accent4 26 2" xfId="1410" xr:uid="{00000000-0005-0000-0000-00007F050000}"/>
    <cellStyle name="40% - Accent4 26 3" xfId="1411" xr:uid="{00000000-0005-0000-0000-000080050000}"/>
    <cellStyle name="40% - Accent4 26_4.2 kt. samtrygg 2010" xfId="1412" xr:uid="{00000000-0005-0000-0000-000081050000}"/>
    <cellStyle name="40% - Accent4 27" xfId="1413" xr:uid="{00000000-0005-0000-0000-000082050000}"/>
    <cellStyle name="40% - Accent4 27 2" xfId="1414" xr:uid="{00000000-0005-0000-0000-000083050000}"/>
    <cellStyle name="40% - Accent4 27 3" xfId="1415" xr:uid="{00000000-0005-0000-0000-000084050000}"/>
    <cellStyle name="40% - Accent4 27_4.2 kt. samtrygg 2010" xfId="1416" xr:uid="{00000000-0005-0000-0000-000085050000}"/>
    <cellStyle name="40% - Accent4 28" xfId="1417" xr:uid="{00000000-0005-0000-0000-000086050000}"/>
    <cellStyle name="40% - Accent4 28 2" xfId="1418" xr:uid="{00000000-0005-0000-0000-000087050000}"/>
    <cellStyle name="40% - Accent4 28 3" xfId="1419" xr:uid="{00000000-0005-0000-0000-000088050000}"/>
    <cellStyle name="40% - Accent4 28_4.2 kt. samtrygg 2010" xfId="1420" xr:uid="{00000000-0005-0000-0000-000089050000}"/>
    <cellStyle name="40% - Accent4 29" xfId="1421" xr:uid="{00000000-0005-0000-0000-00008A050000}"/>
    <cellStyle name="40% - Accent4 29 2" xfId="1422" xr:uid="{00000000-0005-0000-0000-00008B050000}"/>
    <cellStyle name="40% - Accent4 29 3" xfId="1423" xr:uid="{00000000-0005-0000-0000-00008C050000}"/>
    <cellStyle name="40% - Accent4 29_4.2 kt. samtrygg 2010" xfId="1424" xr:uid="{00000000-0005-0000-0000-00008D050000}"/>
    <cellStyle name="40% - Accent4 3" xfId="1425" xr:uid="{00000000-0005-0000-0000-00008E050000}"/>
    <cellStyle name="40% - Accent4 3 2" xfId="1426" xr:uid="{00000000-0005-0000-0000-00008F050000}"/>
    <cellStyle name="40% - Accent4 3 3" xfId="1427" xr:uid="{00000000-0005-0000-0000-000090050000}"/>
    <cellStyle name="40% - Accent4 3 3 2" xfId="1428" xr:uid="{00000000-0005-0000-0000-000091050000}"/>
    <cellStyle name="40% - Accent4 3 3 3" xfId="1429" xr:uid="{00000000-0005-0000-0000-000092050000}"/>
    <cellStyle name="40% - Accent4 3 3_4.2 kt. samtrygg 2010" xfId="1430" xr:uid="{00000000-0005-0000-0000-000093050000}"/>
    <cellStyle name="40% - Accent4 3 4" xfId="1431" xr:uid="{00000000-0005-0000-0000-000094050000}"/>
    <cellStyle name="40% - Accent4 3 5" xfId="1432" xr:uid="{00000000-0005-0000-0000-000095050000}"/>
    <cellStyle name="40% - Accent4 3 6" xfId="1433" xr:uid="{00000000-0005-0000-0000-000096050000}"/>
    <cellStyle name="40% - Accent4 3 7" xfId="1434" xr:uid="{00000000-0005-0000-0000-000097050000}"/>
    <cellStyle name="40% - Accent4 3 8" xfId="1435" xr:uid="{00000000-0005-0000-0000-000098050000}"/>
    <cellStyle name="40% - Accent4 30" xfId="1436" xr:uid="{00000000-0005-0000-0000-000099050000}"/>
    <cellStyle name="40% - Accent4 30 2" xfId="1437" xr:uid="{00000000-0005-0000-0000-00009A050000}"/>
    <cellStyle name="40% - Accent4 30 3" xfId="1438" xr:uid="{00000000-0005-0000-0000-00009B050000}"/>
    <cellStyle name="40% - Accent4 30_4.2 kt. samtrygg 2010" xfId="1439" xr:uid="{00000000-0005-0000-0000-00009C050000}"/>
    <cellStyle name="40% - Accent4 31" xfId="1440" xr:uid="{00000000-0005-0000-0000-00009D050000}"/>
    <cellStyle name="40% - Accent4 31 2" xfId="1441" xr:uid="{00000000-0005-0000-0000-00009E050000}"/>
    <cellStyle name="40% - Accent4 31 3" xfId="1442" xr:uid="{00000000-0005-0000-0000-00009F050000}"/>
    <cellStyle name="40% - Accent4 31_4.2 kt. samtrygg 2010" xfId="1443" xr:uid="{00000000-0005-0000-0000-0000A0050000}"/>
    <cellStyle name="40% - Accent4 32" xfId="1444" xr:uid="{00000000-0005-0000-0000-0000A1050000}"/>
    <cellStyle name="40% - Accent4 32 2" xfId="1445" xr:uid="{00000000-0005-0000-0000-0000A2050000}"/>
    <cellStyle name="40% - Accent4 32 3" xfId="1446" xr:uid="{00000000-0005-0000-0000-0000A3050000}"/>
    <cellStyle name="40% - Accent4 32_4.2 kt. samtrygg 2010" xfId="1447" xr:uid="{00000000-0005-0000-0000-0000A4050000}"/>
    <cellStyle name="40% - Accent4 33" xfId="1448" xr:uid="{00000000-0005-0000-0000-0000A5050000}"/>
    <cellStyle name="40% - Accent4 33 2" xfId="1449" xr:uid="{00000000-0005-0000-0000-0000A6050000}"/>
    <cellStyle name="40% - Accent4 33 3" xfId="1450" xr:uid="{00000000-0005-0000-0000-0000A7050000}"/>
    <cellStyle name="40% - Accent4 33_4.2 kt. samtrygg 2010" xfId="1451" xr:uid="{00000000-0005-0000-0000-0000A8050000}"/>
    <cellStyle name="40% - Accent4 34" xfId="1452" xr:uid="{00000000-0005-0000-0000-0000A9050000}"/>
    <cellStyle name="40% - Accent4 34 2" xfId="1453" xr:uid="{00000000-0005-0000-0000-0000AA050000}"/>
    <cellStyle name="40% - Accent4 34 3" xfId="1454" xr:uid="{00000000-0005-0000-0000-0000AB050000}"/>
    <cellStyle name="40% - Accent4 34_4.2 kt. samtrygg 2010" xfId="1455" xr:uid="{00000000-0005-0000-0000-0000AC050000}"/>
    <cellStyle name="40% - Accent4 35" xfId="1456" xr:uid="{00000000-0005-0000-0000-0000AD050000}"/>
    <cellStyle name="40% - Accent4 35 2" xfId="1457" xr:uid="{00000000-0005-0000-0000-0000AE050000}"/>
    <cellStyle name="40% - Accent4 35 3" xfId="1458" xr:uid="{00000000-0005-0000-0000-0000AF050000}"/>
    <cellStyle name="40% - Accent4 35_4.2 kt. samtrygg 2010" xfId="1459" xr:uid="{00000000-0005-0000-0000-0000B0050000}"/>
    <cellStyle name="40% - Accent4 36" xfId="1460" xr:uid="{00000000-0005-0000-0000-0000B1050000}"/>
    <cellStyle name="40% - Accent4 37" xfId="1461" xr:uid="{00000000-0005-0000-0000-0000B2050000}"/>
    <cellStyle name="40% - Accent4 38" xfId="1462" xr:uid="{00000000-0005-0000-0000-0000B3050000}"/>
    <cellStyle name="40% - Accent4 39" xfId="1463" xr:uid="{00000000-0005-0000-0000-0000B4050000}"/>
    <cellStyle name="40% - Accent4 4" xfId="1464" xr:uid="{00000000-0005-0000-0000-0000B5050000}"/>
    <cellStyle name="40% - Accent4 4 2" xfId="1465" xr:uid="{00000000-0005-0000-0000-0000B6050000}"/>
    <cellStyle name="40% - Accent4 4 3" xfId="1466" xr:uid="{00000000-0005-0000-0000-0000B7050000}"/>
    <cellStyle name="40% - Accent4 4 3 2" xfId="1467" xr:uid="{00000000-0005-0000-0000-0000B8050000}"/>
    <cellStyle name="40% - Accent4 4 3 3" xfId="1468" xr:uid="{00000000-0005-0000-0000-0000B9050000}"/>
    <cellStyle name="40% - Accent4 4 3_4.2 kt. samtrygg 2010" xfId="1469" xr:uid="{00000000-0005-0000-0000-0000BA050000}"/>
    <cellStyle name="40% - Accent4 4 4" xfId="1470" xr:uid="{00000000-0005-0000-0000-0000BB050000}"/>
    <cellStyle name="40% - Accent4 4 5" xfId="1471" xr:uid="{00000000-0005-0000-0000-0000BC050000}"/>
    <cellStyle name="40% - Accent4 4 6" xfId="1472" xr:uid="{00000000-0005-0000-0000-0000BD050000}"/>
    <cellStyle name="40% - Accent4 4 7" xfId="1473" xr:uid="{00000000-0005-0000-0000-0000BE050000}"/>
    <cellStyle name="40% - Accent4 4 8" xfId="1474" xr:uid="{00000000-0005-0000-0000-0000BF050000}"/>
    <cellStyle name="40% - Accent4 40" xfId="1475" xr:uid="{00000000-0005-0000-0000-0000C0050000}"/>
    <cellStyle name="40% - Accent4 41" xfId="1476" xr:uid="{00000000-0005-0000-0000-0000C1050000}"/>
    <cellStyle name="40% - Accent4 42" xfId="1477" xr:uid="{00000000-0005-0000-0000-0000C2050000}"/>
    <cellStyle name="40% - Accent4 43" xfId="1478" xr:uid="{00000000-0005-0000-0000-0000C3050000}"/>
    <cellStyle name="40% - Accent4 44" xfId="1479" xr:uid="{00000000-0005-0000-0000-0000C4050000}"/>
    <cellStyle name="40% - Accent4 45" xfId="1480" xr:uid="{00000000-0005-0000-0000-0000C5050000}"/>
    <cellStyle name="40% - Accent4 46" xfId="1481" xr:uid="{00000000-0005-0000-0000-0000C6050000}"/>
    <cellStyle name="40% - Accent4 47" xfId="1482" xr:uid="{00000000-0005-0000-0000-0000C7050000}"/>
    <cellStyle name="40% - Accent4 48" xfId="1483" xr:uid="{00000000-0005-0000-0000-0000C8050000}"/>
    <cellStyle name="40% - Accent4 49" xfId="1484" xr:uid="{00000000-0005-0000-0000-0000C9050000}"/>
    <cellStyle name="40% - Accent4 5" xfId="1485" xr:uid="{00000000-0005-0000-0000-0000CA050000}"/>
    <cellStyle name="40% - Accent4 5 2" xfId="1486" xr:uid="{00000000-0005-0000-0000-0000CB050000}"/>
    <cellStyle name="40% - Accent4 5 2 2" xfId="1487" xr:uid="{00000000-0005-0000-0000-0000CC050000}"/>
    <cellStyle name="40% - Accent4 5 2 3" xfId="1488" xr:uid="{00000000-0005-0000-0000-0000CD050000}"/>
    <cellStyle name="40% - Accent4 5 2_4.2 kt. samtrygg 2010" xfId="1489" xr:uid="{00000000-0005-0000-0000-0000CE050000}"/>
    <cellStyle name="40% - Accent4 5 3" xfId="1490" xr:uid="{00000000-0005-0000-0000-0000CF050000}"/>
    <cellStyle name="40% - Accent4 5 4" xfId="1491" xr:uid="{00000000-0005-0000-0000-0000D0050000}"/>
    <cellStyle name="40% - Accent4 5 5" xfId="1492" xr:uid="{00000000-0005-0000-0000-0000D1050000}"/>
    <cellStyle name="40% - Accent4 5 6" xfId="1493" xr:uid="{00000000-0005-0000-0000-0000D2050000}"/>
    <cellStyle name="40% - Accent4 5 7" xfId="1494" xr:uid="{00000000-0005-0000-0000-0000D3050000}"/>
    <cellStyle name="40% - Accent4 5 8" xfId="1495" xr:uid="{00000000-0005-0000-0000-0000D4050000}"/>
    <cellStyle name="40% - Accent4 50" xfId="1496" xr:uid="{00000000-0005-0000-0000-0000D5050000}"/>
    <cellStyle name="40% - Accent4 6" xfId="1497" xr:uid="{00000000-0005-0000-0000-0000D6050000}"/>
    <cellStyle name="40% - Accent4 6 2" xfId="1498" xr:uid="{00000000-0005-0000-0000-0000D7050000}"/>
    <cellStyle name="40% - Accent4 7" xfId="1499" xr:uid="{00000000-0005-0000-0000-0000D8050000}"/>
    <cellStyle name="40% - Accent4 7 2" xfId="1500" xr:uid="{00000000-0005-0000-0000-0000D9050000}"/>
    <cellStyle name="40% - Accent4 8" xfId="1501" xr:uid="{00000000-0005-0000-0000-0000DA050000}"/>
    <cellStyle name="40% - Accent4 8 2" xfId="1502" xr:uid="{00000000-0005-0000-0000-0000DB050000}"/>
    <cellStyle name="40% - Accent4 9" xfId="1503" xr:uid="{00000000-0005-0000-0000-0000DC050000}"/>
    <cellStyle name="40% - Accent4 9 2" xfId="1504" xr:uid="{00000000-0005-0000-0000-0000DD050000}"/>
    <cellStyle name="40% - Accent5 10" xfId="1505" xr:uid="{00000000-0005-0000-0000-0000DE050000}"/>
    <cellStyle name="40% - Accent5 11" xfId="1506" xr:uid="{00000000-0005-0000-0000-0000DF050000}"/>
    <cellStyle name="40% - Accent5 12" xfId="1507" xr:uid="{00000000-0005-0000-0000-0000E0050000}"/>
    <cellStyle name="40% - Accent5 13" xfId="1508" xr:uid="{00000000-0005-0000-0000-0000E1050000}"/>
    <cellStyle name="40% - Accent5 14" xfId="1509" xr:uid="{00000000-0005-0000-0000-0000E2050000}"/>
    <cellStyle name="40% - Accent5 15" xfId="1510" xr:uid="{00000000-0005-0000-0000-0000E3050000}"/>
    <cellStyle name="40% - Accent5 16" xfId="1511" xr:uid="{00000000-0005-0000-0000-0000E4050000}"/>
    <cellStyle name="40% - Accent5 17" xfId="1512" xr:uid="{00000000-0005-0000-0000-0000E5050000}"/>
    <cellStyle name="40% - Accent5 18" xfId="1513" xr:uid="{00000000-0005-0000-0000-0000E6050000}"/>
    <cellStyle name="40% - Accent5 19" xfId="1514" xr:uid="{00000000-0005-0000-0000-0000E7050000}"/>
    <cellStyle name="40% - Accent5 2" xfId="1515" xr:uid="{00000000-0005-0000-0000-0000E8050000}"/>
    <cellStyle name="40% - Accent5 2 2" xfId="1516" xr:uid="{00000000-0005-0000-0000-0000E9050000}"/>
    <cellStyle name="40% - Accent5 2 3" xfId="1517" xr:uid="{00000000-0005-0000-0000-0000EA050000}"/>
    <cellStyle name="40% - Accent5 2 4" xfId="1518" xr:uid="{00000000-0005-0000-0000-0000EB050000}"/>
    <cellStyle name="40% - Accent5 2 5" xfId="1519" xr:uid="{00000000-0005-0000-0000-0000EC050000}"/>
    <cellStyle name="40% - Accent5 2 6" xfId="1520" xr:uid="{00000000-0005-0000-0000-0000ED050000}"/>
    <cellStyle name="40% - Accent5 2 7" xfId="1521" xr:uid="{00000000-0005-0000-0000-0000EE050000}"/>
    <cellStyle name="40% - Accent5 2 8" xfId="1522" xr:uid="{00000000-0005-0000-0000-0000EF050000}"/>
    <cellStyle name="40% - Accent5 2 9" xfId="1523" xr:uid="{00000000-0005-0000-0000-0000F0050000}"/>
    <cellStyle name="40% - Accent5 20" xfId="1524" xr:uid="{00000000-0005-0000-0000-0000F1050000}"/>
    <cellStyle name="40% - Accent5 21" xfId="1525" xr:uid="{00000000-0005-0000-0000-0000F2050000}"/>
    <cellStyle name="40% - Accent5 22" xfId="1526" xr:uid="{00000000-0005-0000-0000-0000F3050000}"/>
    <cellStyle name="40% - Accent5 23" xfId="1527" xr:uid="{00000000-0005-0000-0000-0000F4050000}"/>
    <cellStyle name="40% - Accent5 24" xfId="1528" xr:uid="{00000000-0005-0000-0000-0000F5050000}"/>
    <cellStyle name="40% - Accent5 25" xfId="1529" xr:uid="{00000000-0005-0000-0000-0000F6050000}"/>
    <cellStyle name="40% - Accent5 26" xfId="1530" xr:uid="{00000000-0005-0000-0000-0000F7050000}"/>
    <cellStyle name="40% - Accent5 27" xfId="1531" xr:uid="{00000000-0005-0000-0000-0000F8050000}"/>
    <cellStyle name="40% - Accent5 28" xfId="1532" xr:uid="{00000000-0005-0000-0000-0000F9050000}"/>
    <cellStyle name="40% - Accent5 29" xfId="1533" xr:uid="{00000000-0005-0000-0000-0000FA050000}"/>
    <cellStyle name="40% - Accent5 3" xfId="1534" xr:uid="{00000000-0005-0000-0000-0000FB050000}"/>
    <cellStyle name="40% - Accent5 3 2" xfId="1535" xr:uid="{00000000-0005-0000-0000-0000FC050000}"/>
    <cellStyle name="40% - Accent5 3 3" xfId="1536" xr:uid="{00000000-0005-0000-0000-0000FD050000}"/>
    <cellStyle name="40% - Accent5 3 4" xfId="1537" xr:uid="{00000000-0005-0000-0000-0000FE050000}"/>
    <cellStyle name="40% - Accent5 3 5" xfId="1538" xr:uid="{00000000-0005-0000-0000-0000FF050000}"/>
    <cellStyle name="40% - Accent5 3 6" xfId="1539" xr:uid="{00000000-0005-0000-0000-000000060000}"/>
    <cellStyle name="40% - Accent5 3 7" xfId="1540" xr:uid="{00000000-0005-0000-0000-000001060000}"/>
    <cellStyle name="40% - Accent5 3 8" xfId="1541" xr:uid="{00000000-0005-0000-0000-000002060000}"/>
    <cellStyle name="40% - Accent5 30" xfId="1542" xr:uid="{00000000-0005-0000-0000-000003060000}"/>
    <cellStyle name="40% - Accent5 31" xfId="1543" xr:uid="{00000000-0005-0000-0000-000004060000}"/>
    <cellStyle name="40% - Accent5 32" xfId="1544" xr:uid="{00000000-0005-0000-0000-000005060000}"/>
    <cellStyle name="40% - Accent5 33" xfId="1545" xr:uid="{00000000-0005-0000-0000-000006060000}"/>
    <cellStyle name="40% - Accent5 34" xfId="1546" xr:uid="{00000000-0005-0000-0000-000007060000}"/>
    <cellStyle name="40% - Accent5 35" xfId="1547" xr:uid="{00000000-0005-0000-0000-000008060000}"/>
    <cellStyle name="40% - Accent5 36" xfId="1548" xr:uid="{00000000-0005-0000-0000-000009060000}"/>
    <cellStyle name="40% - Accent5 37" xfId="1549" xr:uid="{00000000-0005-0000-0000-00000A060000}"/>
    <cellStyle name="40% - Accent5 38" xfId="1550" xr:uid="{00000000-0005-0000-0000-00000B060000}"/>
    <cellStyle name="40% - Accent5 39" xfId="1551" xr:uid="{00000000-0005-0000-0000-00000C060000}"/>
    <cellStyle name="40% - Accent5 4" xfId="1552" xr:uid="{00000000-0005-0000-0000-00000D060000}"/>
    <cellStyle name="40% - Accent5 4 2" xfId="1553" xr:uid="{00000000-0005-0000-0000-00000E060000}"/>
    <cellStyle name="40% - Accent5 4 3" xfId="1554" xr:uid="{00000000-0005-0000-0000-00000F060000}"/>
    <cellStyle name="40% - Accent5 4 4" xfId="1555" xr:uid="{00000000-0005-0000-0000-000010060000}"/>
    <cellStyle name="40% - Accent5 4 5" xfId="1556" xr:uid="{00000000-0005-0000-0000-000011060000}"/>
    <cellStyle name="40% - Accent5 4 6" xfId="1557" xr:uid="{00000000-0005-0000-0000-000012060000}"/>
    <cellStyle name="40% - Accent5 4 7" xfId="1558" xr:uid="{00000000-0005-0000-0000-000013060000}"/>
    <cellStyle name="40% - Accent5 4 8" xfId="1559" xr:uid="{00000000-0005-0000-0000-000014060000}"/>
    <cellStyle name="40% - Accent5 40" xfId="1560" xr:uid="{00000000-0005-0000-0000-000015060000}"/>
    <cellStyle name="40% - Accent5 41" xfId="1561" xr:uid="{00000000-0005-0000-0000-000016060000}"/>
    <cellStyle name="40% - Accent5 42" xfId="1562" xr:uid="{00000000-0005-0000-0000-000017060000}"/>
    <cellStyle name="40% - Accent5 43" xfId="1563" xr:uid="{00000000-0005-0000-0000-000018060000}"/>
    <cellStyle name="40% - Accent5 44" xfId="1564" xr:uid="{00000000-0005-0000-0000-000019060000}"/>
    <cellStyle name="40% - Accent5 45" xfId="1565" xr:uid="{00000000-0005-0000-0000-00001A060000}"/>
    <cellStyle name="40% - Accent5 46" xfId="1566" xr:uid="{00000000-0005-0000-0000-00001B060000}"/>
    <cellStyle name="40% - Accent5 47" xfId="1567" xr:uid="{00000000-0005-0000-0000-00001C060000}"/>
    <cellStyle name="40% - Accent5 48" xfId="1568" xr:uid="{00000000-0005-0000-0000-00001D060000}"/>
    <cellStyle name="40% - Accent5 49" xfId="1569" xr:uid="{00000000-0005-0000-0000-00001E060000}"/>
    <cellStyle name="40% - Accent5 5" xfId="1570" xr:uid="{00000000-0005-0000-0000-00001F060000}"/>
    <cellStyle name="40% - Accent5 5 2" xfId="1571" xr:uid="{00000000-0005-0000-0000-000020060000}"/>
    <cellStyle name="40% - Accent5 5 3" xfId="1572" xr:uid="{00000000-0005-0000-0000-000021060000}"/>
    <cellStyle name="40% - Accent5 5 4" xfId="1573" xr:uid="{00000000-0005-0000-0000-000022060000}"/>
    <cellStyle name="40% - Accent5 5 5" xfId="1574" xr:uid="{00000000-0005-0000-0000-000023060000}"/>
    <cellStyle name="40% - Accent5 5 6" xfId="1575" xr:uid="{00000000-0005-0000-0000-000024060000}"/>
    <cellStyle name="40% - Accent5 5 7" xfId="1576" xr:uid="{00000000-0005-0000-0000-000025060000}"/>
    <cellStyle name="40% - Accent5 5 8" xfId="1577" xr:uid="{00000000-0005-0000-0000-000026060000}"/>
    <cellStyle name="40% - Accent5 50" xfId="1578" xr:uid="{00000000-0005-0000-0000-000027060000}"/>
    <cellStyle name="40% - Accent5 6" xfId="1579" xr:uid="{00000000-0005-0000-0000-000028060000}"/>
    <cellStyle name="40% - Accent5 7" xfId="1580" xr:uid="{00000000-0005-0000-0000-000029060000}"/>
    <cellStyle name="40% - Accent5 8" xfId="1581" xr:uid="{00000000-0005-0000-0000-00002A060000}"/>
    <cellStyle name="40% - Accent5 9" xfId="1582" xr:uid="{00000000-0005-0000-0000-00002B060000}"/>
    <cellStyle name="40% - Accent6 10" xfId="1583" xr:uid="{00000000-0005-0000-0000-00002C060000}"/>
    <cellStyle name="40% - Accent6 10 2" xfId="1584" xr:uid="{00000000-0005-0000-0000-00002D060000}"/>
    <cellStyle name="40% - Accent6 11" xfId="1585" xr:uid="{00000000-0005-0000-0000-00002E060000}"/>
    <cellStyle name="40% - Accent6 11 2" xfId="1586" xr:uid="{00000000-0005-0000-0000-00002F060000}"/>
    <cellStyle name="40% - Accent6 12" xfId="1587" xr:uid="{00000000-0005-0000-0000-000030060000}"/>
    <cellStyle name="40% - Accent6 12 2" xfId="1588" xr:uid="{00000000-0005-0000-0000-000031060000}"/>
    <cellStyle name="40% - Accent6 13" xfId="1589" xr:uid="{00000000-0005-0000-0000-000032060000}"/>
    <cellStyle name="40% - Accent6 13 2" xfId="1590" xr:uid="{00000000-0005-0000-0000-000033060000}"/>
    <cellStyle name="40% - Accent6 14" xfId="1591" xr:uid="{00000000-0005-0000-0000-000034060000}"/>
    <cellStyle name="40% - Accent6 14 2" xfId="1592" xr:uid="{00000000-0005-0000-0000-000035060000}"/>
    <cellStyle name="40% - Accent6 14 3" xfId="1593" xr:uid="{00000000-0005-0000-0000-000036060000}"/>
    <cellStyle name="40% - Accent6 14_4.2 kt. samtrygg 2010" xfId="1594" xr:uid="{00000000-0005-0000-0000-000037060000}"/>
    <cellStyle name="40% - Accent6 15" xfId="1595" xr:uid="{00000000-0005-0000-0000-000038060000}"/>
    <cellStyle name="40% - Accent6 15 2" xfId="1596" xr:uid="{00000000-0005-0000-0000-000039060000}"/>
    <cellStyle name="40% - Accent6 15 3" xfId="1597" xr:uid="{00000000-0005-0000-0000-00003A060000}"/>
    <cellStyle name="40% - Accent6 15_4.2 kt. samtrygg 2010" xfId="1598" xr:uid="{00000000-0005-0000-0000-00003B060000}"/>
    <cellStyle name="40% - Accent6 16" xfId="1599" xr:uid="{00000000-0005-0000-0000-00003C060000}"/>
    <cellStyle name="40% - Accent6 16 2" xfId="1600" xr:uid="{00000000-0005-0000-0000-00003D060000}"/>
    <cellStyle name="40% - Accent6 16 3" xfId="1601" xr:uid="{00000000-0005-0000-0000-00003E060000}"/>
    <cellStyle name="40% - Accent6 16_4.2 kt. samtrygg 2010" xfId="1602" xr:uid="{00000000-0005-0000-0000-00003F060000}"/>
    <cellStyle name="40% - Accent6 17" xfId="1603" xr:uid="{00000000-0005-0000-0000-000040060000}"/>
    <cellStyle name="40% - Accent6 17 2" xfId="1604" xr:uid="{00000000-0005-0000-0000-000041060000}"/>
    <cellStyle name="40% - Accent6 17 3" xfId="1605" xr:uid="{00000000-0005-0000-0000-000042060000}"/>
    <cellStyle name="40% - Accent6 17_4.2 kt. samtrygg 2010" xfId="1606" xr:uid="{00000000-0005-0000-0000-000043060000}"/>
    <cellStyle name="40% - Accent6 18" xfId="1607" xr:uid="{00000000-0005-0000-0000-000044060000}"/>
    <cellStyle name="40% - Accent6 18 2" xfId="1608" xr:uid="{00000000-0005-0000-0000-000045060000}"/>
    <cellStyle name="40% - Accent6 18 3" xfId="1609" xr:uid="{00000000-0005-0000-0000-000046060000}"/>
    <cellStyle name="40% - Accent6 18_4.2 kt. samtrygg 2010" xfId="1610" xr:uid="{00000000-0005-0000-0000-000047060000}"/>
    <cellStyle name="40% - Accent6 19" xfId="1611" xr:uid="{00000000-0005-0000-0000-000048060000}"/>
    <cellStyle name="40% - Accent6 19 2" xfId="1612" xr:uid="{00000000-0005-0000-0000-000049060000}"/>
    <cellStyle name="40% - Accent6 19 3" xfId="1613" xr:uid="{00000000-0005-0000-0000-00004A060000}"/>
    <cellStyle name="40% - Accent6 19_4.2 kt. samtrygg 2010" xfId="1614" xr:uid="{00000000-0005-0000-0000-00004B060000}"/>
    <cellStyle name="40% - Accent6 2" xfId="1615" xr:uid="{00000000-0005-0000-0000-00004C060000}"/>
    <cellStyle name="40% - Accent6 2 10" xfId="1616" xr:uid="{00000000-0005-0000-0000-00004D060000}"/>
    <cellStyle name="40% - Accent6 2 2" xfId="1617" xr:uid="{00000000-0005-0000-0000-00004E060000}"/>
    <cellStyle name="40% - Accent6 2 2 2" xfId="1618" xr:uid="{00000000-0005-0000-0000-00004F060000}"/>
    <cellStyle name="40% - Accent6 2 3" xfId="1619" xr:uid="{00000000-0005-0000-0000-000050060000}"/>
    <cellStyle name="40% - Accent6 2 3 2" xfId="1620" xr:uid="{00000000-0005-0000-0000-000051060000}"/>
    <cellStyle name="40% - Accent6 2 4" xfId="1621" xr:uid="{00000000-0005-0000-0000-000052060000}"/>
    <cellStyle name="40% - Accent6 2 4 2" xfId="1622" xr:uid="{00000000-0005-0000-0000-000053060000}"/>
    <cellStyle name="40% - Accent6 2 5" xfId="1623" xr:uid="{00000000-0005-0000-0000-000054060000}"/>
    <cellStyle name="40% - Accent6 2 5 2" xfId="1624" xr:uid="{00000000-0005-0000-0000-000055060000}"/>
    <cellStyle name="40% - Accent6 2 6" xfId="1625" xr:uid="{00000000-0005-0000-0000-000056060000}"/>
    <cellStyle name="40% - Accent6 2 7" xfId="1626" xr:uid="{00000000-0005-0000-0000-000057060000}"/>
    <cellStyle name="40% - Accent6 2 8" xfId="1627" xr:uid="{00000000-0005-0000-0000-000058060000}"/>
    <cellStyle name="40% - Accent6 2 9" xfId="1628" xr:uid="{00000000-0005-0000-0000-000059060000}"/>
    <cellStyle name="40% - Accent6 20" xfId="1629" xr:uid="{00000000-0005-0000-0000-00005A060000}"/>
    <cellStyle name="40% - Accent6 20 2" xfId="1630" xr:uid="{00000000-0005-0000-0000-00005B060000}"/>
    <cellStyle name="40% - Accent6 20 3" xfId="1631" xr:uid="{00000000-0005-0000-0000-00005C060000}"/>
    <cellStyle name="40% - Accent6 20_4.2 kt. samtrygg 2010" xfId="1632" xr:uid="{00000000-0005-0000-0000-00005D060000}"/>
    <cellStyle name="40% - Accent6 21" xfId="1633" xr:uid="{00000000-0005-0000-0000-00005E060000}"/>
    <cellStyle name="40% - Accent6 21 2" xfId="1634" xr:uid="{00000000-0005-0000-0000-00005F060000}"/>
    <cellStyle name="40% - Accent6 21 3" xfId="1635" xr:uid="{00000000-0005-0000-0000-000060060000}"/>
    <cellStyle name="40% - Accent6 21_4.2 kt. samtrygg 2010" xfId="1636" xr:uid="{00000000-0005-0000-0000-000061060000}"/>
    <cellStyle name="40% - Accent6 22" xfId="1637" xr:uid="{00000000-0005-0000-0000-000062060000}"/>
    <cellStyle name="40% - Accent6 22 2" xfId="1638" xr:uid="{00000000-0005-0000-0000-000063060000}"/>
    <cellStyle name="40% - Accent6 22 3" xfId="1639" xr:uid="{00000000-0005-0000-0000-000064060000}"/>
    <cellStyle name="40% - Accent6 22_4.2 kt. samtrygg 2010" xfId="1640" xr:uid="{00000000-0005-0000-0000-000065060000}"/>
    <cellStyle name="40% - Accent6 23" xfId="1641" xr:uid="{00000000-0005-0000-0000-000066060000}"/>
    <cellStyle name="40% - Accent6 23 2" xfId="1642" xr:uid="{00000000-0005-0000-0000-000067060000}"/>
    <cellStyle name="40% - Accent6 23 3" xfId="1643" xr:uid="{00000000-0005-0000-0000-000068060000}"/>
    <cellStyle name="40% - Accent6 23_4.2 kt. samtrygg 2010" xfId="1644" xr:uid="{00000000-0005-0000-0000-000069060000}"/>
    <cellStyle name="40% - Accent6 24" xfId="1645" xr:uid="{00000000-0005-0000-0000-00006A060000}"/>
    <cellStyle name="40% - Accent6 24 2" xfId="1646" xr:uid="{00000000-0005-0000-0000-00006B060000}"/>
    <cellStyle name="40% - Accent6 24 3" xfId="1647" xr:uid="{00000000-0005-0000-0000-00006C060000}"/>
    <cellStyle name="40% - Accent6 24_4.2 kt. samtrygg 2010" xfId="1648" xr:uid="{00000000-0005-0000-0000-00006D060000}"/>
    <cellStyle name="40% - Accent6 25" xfId="1649" xr:uid="{00000000-0005-0000-0000-00006E060000}"/>
    <cellStyle name="40% - Accent6 25 2" xfId="1650" xr:uid="{00000000-0005-0000-0000-00006F060000}"/>
    <cellStyle name="40% - Accent6 25 3" xfId="1651" xr:uid="{00000000-0005-0000-0000-000070060000}"/>
    <cellStyle name="40% - Accent6 25_4.2 kt. samtrygg 2010" xfId="1652" xr:uid="{00000000-0005-0000-0000-000071060000}"/>
    <cellStyle name="40% - Accent6 26" xfId="1653" xr:uid="{00000000-0005-0000-0000-000072060000}"/>
    <cellStyle name="40% - Accent6 26 2" xfId="1654" xr:uid="{00000000-0005-0000-0000-000073060000}"/>
    <cellStyle name="40% - Accent6 26 3" xfId="1655" xr:uid="{00000000-0005-0000-0000-000074060000}"/>
    <cellStyle name="40% - Accent6 26_4.2 kt. samtrygg 2010" xfId="1656" xr:uid="{00000000-0005-0000-0000-000075060000}"/>
    <cellStyle name="40% - Accent6 27" xfId="1657" xr:uid="{00000000-0005-0000-0000-000076060000}"/>
    <cellStyle name="40% - Accent6 27 2" xfId="1658" xr:uid="{00000000-0005-0000-0000-000077060000}"/>
    <cellStyle name="40% - Accent6 27 3" xfId="1659" xr:uid="{00000000-0005-0000-0000-000078060000}"/>
    <cellStyle name="40% - Accent6 27_4.2 kt. samtrygg 2010" xfId="1660" xr:uid="{00000000-0005-0000-0000-000079060000}"/>
    <cellStyle name="40% - Accent6 28" xfId="1661" xr:uid="{00000000-0005-0000-0000-00007A060000}"/>
    <cellStyle name="40% - Accent6 28 2" xfId="1662" xr:uid="{00000000-0005-0000-0000-00007B060000}"/>
    <cellStyle name="40% - Accent6 28 3" xfId="1663" xr:uid="{00000000-0005-0000-0000-00007C060000}"/>
    <cellStyle name="40% - Accent6 28_4.2 kt. samtrygg 2010" xfId="1664" xr:uid="{00000000-0005-0000-0000-00007D060000}"/>
    <cellStyle name="40% - Accent6 29" xfId="1665" xr:uid="{00000000-0005-0000-0000-00007E060000}"/>
    <cellStyle name="40% - Accent6 29 2" xfId="1666" xr:uid="{00000000-0005-0000-0000-00007F060000}"/>
    <cellStyle name="40% - Accent6 29 3" xfId="1667" xr:uid="{00000000-0005-0000-0000-000080060000}"/>
    <cellStyle name="40% - Accent6 29_4.2 kt. samtrygg 2010" xfId="1668" xr:uid="{00000000-0005-0000-0000-000081060000}"/>
    <cellStyle name="40% - Accent6 3" xfId="1669" xr:uid="{00000000-0005-0000-0000-000082060000}"/>
    <cellStyle name="40% - Accent6 3 2" xfId="1670" xr:uid="{00000000-0005-0000-0000-000083060000}"/>
    <cellStyle name="40% - Accent6 3 3" xfId="1671" xr:uid="{00000000-0005-0000-0000-000084060000}"/>
    <cellStyle name="40% - Accent6 3 3 2" xfId="1672" xr:uid="{00000000-0005-0000-0000-000085060000}"/>
    <cellStyle name="40% - Accent6 3 3 3" xfId="1673" xr:uid="{00000000-0005-0000-0000-000086060000}"/>
    <cellStyle name="40% - Accent6 3 3_4.2 kt. samtrygg 2010" xfId="1674" xr:uid="{00000000-0005-0000-0000-000087060000}"/>
    <cellStyle name="40% - Accent6 3 4" xfId="1675" xr:uid="{00000000-0005-0000-0000-000088060000}"/>
    <cellStyle name="40% - Accent6 3 5" xfId="1676" xr:uid="{00000000-0005-0000-0000-000089060000}"/>
    <cellStyle name="40% - Accent6 3 6" xfId="1677" xr:uid="{00000000-0005-0000-0000-00008A060000}"/>
    <cellStyle name="40% - Accent6 3 7" xfId="1678" xr:uid="{00000000-0005-0000-0000-00008B060000}"/>
    <cellStyle name="40% - Accent6 3 8" xfId="1679" xr:uid="{00000000-0005-0000-0000-00008C060000}"/>
    <cellStyle name="40% - Accent6 30" xfId="1680" xr:uid="{00000000-0005-0000-0000-00008D060000}"/>
    <cellStyle name="40% - Accent6 30 2" xfId="1681" xr:uid="{00000000-0005-0000-0000-00008E060000}"/>
    <cellStyle name="40% - Accent6 30 3" xfId="1682" xr:uid="{00000000-0005-0000-0000-00008F060000}"/>
    <cellStyle name="40% - Accent6 30_4.2 kt. samtrygg 2010" xfId="1683" xr:uid="{00000000-0005-0000-0000-000090060000}"/>
    <cellStyle name="40% - Accent6 31" xfId="1684" xr:uid="{00000000-0005-0000-0000-000091060000}"/>
    <cellStyle name="40% - Accent6 31 2" xfId="1685" xr:uid="{00000000-0005-0000-0000-000092060000}"/>
    <cellStyle name="40% - Accent6 31 3" xfId="1686" xr:uid="{00000000-0005-0000-0000-000093060000}"/>
    <cellStyle name="40% - Accent6 31_4.2 kt. samtrygg 2010" xfId="1687" xr:uid="{00000000-0005-0000-0000-000094060000}"/>
    <cellStyle name="40% - Accent6 32" xfId="1688" xr:uid="{00000000-0005-0000-0000-000095060000}"/>
    <cellStyle name="40% - Accent6 32 2" xfId="1689" xr:uid="{00000000-0005-0000-0000-000096060000}"/>
    <cellStyle name="40% - Accent6 32 3" xfId="1690" xr:uid="{00000000-0005-0000-0000-000097060000}"/>
    <cellStyle name="40% - Accent6 32_4.2 kt. samtrygg 2010" xfId="1691" xr:uid="{00000000-0005-0000-0000-000098060000}"/>
    <cellStyle name="40% - Accent6 33" xfId="1692" xr:uid="{00000000-0005-0000-0000-000099060000}"/>
    <cellStyle name="40% - Accent6 33 2" xfId="1693" xr:uid="{00000000-0005-0000-0000-00009A060000}"/>
    <cellStyle name="40% - Accent6 33 3" xfId="1694" xr:uid="{00000000-0005-0000-0000-00009B060000}"/>
    <cellStyle name="40% - Accent6 33_4.2 kt. samtrygg 2010" xfId="1695" xr:uid="{00000000-0005-0000-0000-00009C060000}"/>
    <cellStyle name="40% - Accent6 34" xfId="1696" xr:uid="{00000000-0005-0000-0000-00009D060000}"/>
    <cellStyle name="40% - Accent6 34 2" xfId="1697" xr:uid="{00000000-0005-0000-0000-00009E060000}"/>
    <cellStyle name="40% - Accent6 34 3" xfId="1698" xr:uid="{00000000-0005-0000-0000-00009F060000}"/>
    <cellStyle name="40% - Accent6 34_4.2 kt. samtrygg 2010" xfId="1699" xr:uid="{00000000-0005-0000-0000-0000A0060000}"/>
    <cellStyle name="40% - Accent6 35" xfId="1700" xr:uid="{00000000-0005-0000-0000-0000A1060000}"/>
    <cellStyle name="40% - Accent6 35 2" xfId="1701" xr:uid="{00000000-0005-0000-0000-0000A2060000}"/>
    <cellStyle name="40% - Accent6 35 3" xfId="1702" xr:uid="{00000000-0005-0000-0000-0000A3060000}"/>
    <cellStyle name="40% - Accent6 35_4.2 kt. samtrygg 2010" xfId="1703" xr:uid="{00000000-0005-0000-0000-0000A4060000}"/>
    <cellStyle name="40% - Accent6 36" xfId="1704" xr:uid="{00000000-0005-0000-0000-0000A5060000}"/>
    <cellStyle name="40% - Accent6 37" xfId="1705" xr:uid="{00000000-0005-0000-0000-0000A6060000}"/>
    <cellStyle name="40% - Accent6 38" xfId="1706" xr:uid="{00000000-0005-0000-0000-0000A7060000}"/>
    <cellStyle name="40% - Accent6 39" xfId="1707" xr:uid="{00000000-0005-0000-0000-0000A8060000}"/>
    <cellStyle name="40% - Accent6 4" xfId="1708" xr:uid="{00000000-0005-0000-0000-0000A9060000}"/>
    <cellStyle name="40% - Accent6 4 2" xfId="1709" xr:uid="{00000000-0005-0000-0000-0000AA060000}"/>
    <cellStyle name="40% - Accent6 4 3" xfId="1710" xr:uid="{00000000-0005-0000-0000-0000AB060000}"/>
    <cellStyle name="40% - Accent6 4 3 2" xfId="1711" xr:uid="{00000000-0005-0000-0000-0000AC060000}"/>
    <cellStyle name="40% - Accent6 4 3 3" xfId="1712" xr:uid="{00000000-0005-0000-0000-0000AD060000}"/>
    <cellStyle name="40% - Accent6 4 3_4.2 kt. samtrygg 2010" xfId="1713" xr:uid="{00000000-0005-0000-0000-0000AE060000}"/>
    <cellStyle name="40% - Accent6 4 4" xfId="1714" xr:uid="{00000000-0005-0000-0000-0000AF060000}"/>
    <cellStyle name="40% - Accent6 4 5" xfId="1715" xr:uid="{00000000-0005-0000-0000-0000B0060000}"/>
    <cellStyle name="40% - Accent6 4 6" xfId="1716" xr:uid="{00000000-0005-0000-0000-0000B1060000}"/>
    <cellStyle name="40% - Accent6 4 7" xfId="1717" xr:uid="{00000000-0005-0000-0000-0000B2060000}"/>
    <cellStyle name="40% - Accent6 4 8" xfId="1718" xr:uid="{00000000-0005-0000-0000-0000B3060000}"/>
    <cellStyle name="40% - Accent6 40" xfId="1719" xr:uid="{00000000-0005-0000-0000-0000B4060000}"/>
    <cellStyle name="40% - Accent6 41" xfId="1720" xr:uid="{00000000-0005-0000-0000-0000B5060000}"/>
    <cellStyle name="40% - Accent6 42" xfId="1721" xr:uid="{00000000-0005-0000-0000-0000B6060000}"/>
    <cellStyle name="40% - Accent6 43" xfId="1722" xr:uid="{00000000-0005-0000-0000-0000B7060000}"/>
    <cellStyle name="40% - Accent6 44" xfId="1723" xr:uid="{00000000-0005-0000-0000-0000B8060000}"/>
    <cellStyle name="40% - Accent6 45" xfId="1724" xr:uid="{00000000-0005-0000-0000-0000B9060000}"/>
    <cellStyle name="40% - Accent6 46" xfId="1725" xr:uid="{00000000-0005-0000-0000-0000BA060000}"/>
    <cellStyle name="40% - Accent6 47" xfId="1726" xr:uid="{00000000-0005-0000-0000-0000BB060000}"/>
    <cellStyle name="40% - Accent6 48" xfId="1727" xr:uid="{00000000-0005-0000-0000-0000BC060000}"/>
    <cellStyle name="40% - Accent6 49" xfId="1728" xr:uid="{00000000-0005-0000-0000-0000BD060000}"/>
    <cellStyle name="40% - Accent6 5" xfId="1729" xr:uid="{00000000-0005-0000-0000-0000BE060000}"/>
    <cellStyle name="40% - Accent6 5 2" xfId="1730" xr:uid="{00000000-0005-0000-0000-0000BF060000}"/>
    <cellStyle name="40% - Accent6 5 2 2" xfId="1731" xr:uid="{00000000-0005-0000-0000-0000C0060000}"/>
    <cellStyle name="40% - Accent6 5 2 3" xfId="1732" xr:uid="{00000000-0005-0000-0000-0000C1060000}"/>
    <cellStyle name="40% - Accent6 5 2_4.2 kt. samtrygg 2010" xfId="1733" xr:uid="{00000000-0005-0000-0000-0000C2060000}"/>
    <cellStyle name="40% - Accent6 5 3" xfId="1734" xr:uid="{00000000-0005-0000-0000-0000C3060000}"/>
    <cellStyle name="40% - Accent6 5 4" xfId="1735" xr:uid="{00000000-0005-0000-0000-0000C4060000}"/>
    <cellStyle name="40% - Accent6 5 5" xfId="1736" xr:uid="{00000000-0005-0000-0000-0000C5060000}"/>
    <cellStyle name="40% - Accent6 5 6" xfId="1737" xr:uid="{00000000-0005-0000-0000-0000C6060000}"/>
    <cellStyle name="40% - Accent6 5 7" xfId="1738" xr:uid="{00000000-0005-0000-0000-0000C7060000}"/>
    <cellStyle name="40% - Accent6 5 8" xfId="1739" xr:uid="{00000000-0005-0000-0000-0000C8060000}"/>
    <cellStyle name="40% - Accent6 50" xfId="1740" xr:uid="{00000000-0005-0000-0000-0000C9060000}"/>
    <cellStyle name="40% - Accent6 6" xfId="1741" xr:uid="{00000000-0005-0000-0000-0000CA060000}"/>
    <cellStyle name="40% - Accent6 6 2" xfId="1742" xr:uid="{00000000-0005-0000-0000-0000CB060000}"/>
    <cellStyle name="40% - Accent6 7" xfId="1743" xr:uid="{00000000-0005-0000-0000-0000CC060000}"/>
    <cellStyle name="40% - Accent6 7 2" xfId="1744" xr:uid="{00000000-0005-0000-0000-0000CD060000}"/>
    <cellStyle name="40% - Accent6 8" xfId="1745" xr:uid="{00000000-0005-0000-0000-0000CE060000}"/>
    <cellStyle name="40% - Accent6 8 2" xfId="1746" xr:uid="{00000000-0005-0000-0000-0000CF060000}"/>
    <cellStyle name="40% - Accent6 9" xfId="1747" xr:uid="{00000000-0005-0000-0000-0000D0060000}"/>
    <cellStyle name="40% - Accent6 9 2" xfId="1748" xr:uid="{00000000-0005-0000-0000-0000D1060000}"/>
    <cellStyle name="60% - Accent1 10" xfId="1749" xr:uid="{00000000-0005-0000-0000-0000D2060000}"/>
    <cellStyle name="60% - Accent1 10 2" xfId="1750" xr:uid="{00000000-0005-0000-0000-0000D3060000}"/>
    <cellStyle name="60% - Accent1 11" xfId="1751" xr:uid="{00000000-0005-0000-0000-0000D4060000}"/>
    <cellStyle name="60% - Accent1 11 2" xfId="1752" xr:uid="{00000000-0005-0000-0000-0000D5060000}"/>
    <cellStyle name="60% - Accent1 12" xfId="1753" xr:uid="{00000000-0005-0000-0000-0000D6060000}"/>
    <cellStyle name="60% - Accent1 12 2" xfId="1754" xr:uid="{00000000-0005-0000-0000-0000D7060000}"/>
    <cellStyle name="60% - Accent1 13" xfId="1755" xr:uid="{00000000-0005-0000-0000-0000D8060000}"/>
    <cellStyle name="60% - Accent1 13 2" xfId="1756" xr:uid="{00000000-0005-0000-0000-0000D9060000}"/>
    <cellStyle name="60% - Accent1 14" xfId="1757" xr:uid="{00000000-0005-0000-0000-0000DA060000}"/>
    <cellStyle name="60% - Accent1 14 2" xfId="1758" xr:uid="{00000000-0005-0000-0000-0000DB060000}"/>
    <cellStyle name="60% - Accent1 14 3" xfId="1759" xr:uid="{00000000-0005-0000-0000-0000DC060000}"/>
    <cellStyle name="60% - Accent1 14_4.2 kt. samtrygg 2010" xfId="1760" xr:uid="{00000000-0005-0000-0000-0000DD060000}"/>
    <cellStyle name="60% - Accent1 15" xfId="1761" xr:uid="{00000000-0005-0000-0000-0000DE060000}"/>
    <cellStyle name="60% - Accent1 15 2" xfId="1762" xr:uid="{00000000-0005-0000-0000-0000DF060000}"/>
    <cellStyle name="60% - Accent1 15 3" xfId="1763" xr:uid="{00000000-0005-0000-0000-0000E0060000}"/>
    <cellStyle name="60% - Accent1 15_4.2 kt. samtrygg 2010" xfId="1764" xr:uid="{00000000-0005-0000-0000-0000E1060000}"/>
    <cellStyle name="60% - Accent1 16" xfId="1765" xr:uid="{00000000-0005-0000-0000-0000E2060000}"/>
    <cellStyle name="60% - Accent1 16 2" xfId="1766" xr:uid="{00000000-0005-0000-0000-0000E3060000}"/>
    <cellStyle name="60% - Accent1 16 3" xfId="1767" xr:uid="{00000000-0005-0000-0000-0000E4060000}"/>
    <cellStyle name="60% - Accent1 16_4.2 kt. samtrygg 2010" xfId="1768" xr:uid="{00000000-0005-0000-0000-0000E5060000}"/>
    <cellStyle name="60% - Accent1 17" xfId="1769" xr:uid="{00000000-0005-0000-0000-0000E6060000}"/>
    <cellStyle name="60% - Accent1 17 2" xfId="1770" xr:uid="{00000000-0005-0000-0000-0000E7060000}"/>
    <cellStyle name="60% - Accent1 17 3" xfId="1771" xr:uid="{00000000-0005-0000-0000-0000E8060000}"/>
    <cellStyle name="60% - Accent1 17_4.2 kt. samtrygg 2010" xfId="1772" xr:uid="{00000000-0005-0000-0000-0000E9060000}"/>
    <cellStyle name="60% - Accent1 18" xfId="1773" xr:uid="{00000000-0005-0000-0000-0000EA060000}"/>
    <cellStyle name="60% - Accent1 18 2" xfId="1774" xr:uid="{00000000-0005-0000-0000-0000EB060000}"/>
    <cellStyle name="60% - Accent1 18 3" xfId="1775" xr:uid="{00000000-0005-0000-0000-0000EC060000}"/>
    <cellStyle name="60% - Accent1 18_4.2 kt. samtrygg 2010" xfId="1776" xr:uid="{00000000-0005-0000-0000-0000ED060000}"/>
    <cellStyle name="60% - Accent1 19" xfId="1777" xr:uid="{00000000-0005-0000-0000-0000EE060000}"/>
    <cellStyle name="60% - Accent1 19 2" xfId="1778" xr:uid="{00000000-0005-0000-0000-0000EF060000}"/>
    <cellStyle name="60% - Accent1 19 3" xfId="1779" xr:uid="{00000000-0005-0000-0000-0000F0060000}"/>
    <cellStyle name="60% - Accent1 19_4.2 kt. samtrygg 2010" xfId="1780" xr:uid="{00000000-0005-0000-0000-0000F1060000}"/>
    <cellStyle name="60% - Accent1 2" xfId="1781" xr:uid="{00000000-0005-0000-0000-0000F2060000}"/>
    <cellStyle name="60% - Accent1 2 10" xfId="1782" xr:uid="{00000000-0005-0000-0000-0000F3060000}"/>
    <cellStyle name="60% - Accent1 2 11" xfId="1783" xr:uid="{00000000-0005-0000-0000-0000F4060000}"/>
    <cellStyle name="60% - Accent1 2 2" xfId="1784" xr:uid="{00000000-0005-0000-0000-0000F5060000}"/>
    <cellStyle name="60% - Accent1 2 2 2" xfId="1785" xr:uid="{00000000-0005-0000-0000-0000F6060000}"/>
    <cellStyle name="60% - Accent1 2 2 3" xfId="1786" xr:uid="{00000000-0005-0000-0000-0000F7060000}"/>
    <cellStyle name="60% - Accent1 2 3" xfId="1787" xr:uid="{00000000-0005-0000-0000-0000F8060000}"/>
    <cellStyle name="60% - Accent1 2 3 2" xfId="1788" xr:uid="{00000000-0005-0000-0000-0000F9060000}"/>
    <cellStyle name="60% - Accent1 2 3 3" xfId="1789" xr:uid="{00000000-0005-0000-0000-0000FA060000}"/>
    <cellStyle name="60% - Accent1 2 4" xfId="1790" xr:uid="{00000000-0005-0000-0000-0000FB060000}"/>
    <cellStyle name="60% - Accent1 2 4 2" xfId="1791" xr:uid="{00000000-0005-0000-0000-0000FC060000}"/>
    <cellStyle name="60% - Accent1 2 5" xfId="1792" xr:uid="{00000000-0005-0000-0000-0000FD060000}"/>
    <cellStyle name="60% - Accent1 2 5 2" xfId="1793" xr:uid="{00000000-0005-0000-0000-0000FE060000}"/>
    <cellStyle name="60% - Accent1 2 6" xfId="1794" xr:uid="{00000000-0005-0000-0000-0000FF060000}"/>
    <cellStyle name="60% - Accent1 2 7" xfId="1795" xr:uid="{00000000-0005-0000-0000-000000070000}"/>
    <cellStyle name="60% - Accent1 2 8" xfId="1796" xr:uid="{00000000-0005-0000-0000-000001070000}"/>
    <cellStyle name="60% - Accent1 2 9" xfId="1797" xr:uid="{00000000-0005-0000-0000-000002070000}"/>
    <cellStyle name="60% - Accent1 20" xfId="1798" xr:uid="{00000000-0005-0000-0000-000003070000}"/>
    <cellStyle name="60% - Accent1 20 2" xfId="1799" xr:uid="{00000000-0005-0000-0000-000004070000}"/>
    <cellStyle name="60% - Accent1 20 3" xfId="1800" xr:uid="{00000000-0005-0000-0000-000005070000}"/>
    <cellStyle name="60% - Accent1 20_4.2 kt. samtrygg 2010" xfId="1801" xr:uid="{00000000-0005-0000-0000-000006070000}"/>
    <cellStyle name="60% - Accent1 21" xfId="1802" xr:uid="{00000000-0005-0000-0000-000007070000}"/>
    <cellStyle name="60% - Accent1 21 2" xfId="1803" xr:uid="{00000000-0005-0000-0000-000008070000}"/>
    <cellStyle name="60% - Accent1 21 3" xfId="1804" xr:uid="{00000000-0005-0000-0000-000009070000}"/>
    <cellStyle name="60% - Accent1 21_4.2 kt. samtrygg 2010" xfId="1805" xr:uid="{00000000-0005-0000-0000-00000A070000}"/>
    <cellStyle name="60% - Accent1 22" xfId="1806" xr:uid="{00000000-0005-0000-0000-00000B070000}"/>
    <cellStyle name="60% - Accent1 22 2" xfId="1807" xr:uid="{00000000-0005-0000-0000-00000C070000}"/>
    <cellStyle name="60% - Accent1 22 3" xfId="1808" xr:uid="{00000000-0005-0000-0000-00000D070000}"/>
    <cellStyle name="60% - Accent1 22_4.2 kt. samtrygg 2010" xfId="1809" xr:uid="{00000000-0005-0000-0000-00000E070000}"/>
    <cellStyle name="60% - Accent1 23" xfId="1810" xr:uid="{00000000-0005-0000-0000-00000F070000}"/>
    <cellStyle name="60% - Accent1 23 2" xfId="1811" xr:uid="{00000000-0005-0000-0000-000010070000}"/>
    <cellStyle name="60% - Accent1 23 3" xfId="1812" xr:uid="{00000000-0005-0000-0000-000011070000}"/>
    <cellStyle name="60% - Accent1 23_4.2 kt. samtrygg 2010" xfId="1813" xr:uid="{00000000-0005-0000-0000-000012070000}"/>
    <cellStyle name="60% - Accent1 24" xfId="1814" xr:uid="{00000000-0005-0000-0000-000013070000}"/>
    <cellStyle name="60% - Accent1 24 2" xfId="1815" xr:uid="{00000000-0005-0000-0000-000014070000}"/>
    <cellStyle name="60% - Accent1 24 3" xfId="1816" xr:uid="{00000000-0005-0000-0000-000015070000}"/>
    <cellStyle name="60% - Accent1 24_4.2 kt. samtrygg 2010" xfId="1817" xr:uid="{00000000-0005-0000-0000-000016070000}"/>
    <cellStyle name="60% - Accent1 25" xfId="1818" xr:uid="{00000000-0005-0000-0000-000017070000}"/>
    <cellStyle name="60% - Accent1 25 2" xfId="1819" xr:uid="{00000000-0005-0000-0000-000018070000}"/>
    <cellStyle name="60% - Accent1 25 3" xfId="1820" xr:uid="{00000000-0005-0000-0000-000019070000}"/>
    <cellStyle name="60% - Accent1 25_4.2 kt. samtrygg 2010" xfId="1821" xr:uid="{00000000-0005-0000-0000-00001A070000}"/>
    <cellStyle name="60% - Accent1 26" xfId="1822" xr:uid="{00000000-0005-0000-0000-00001B070000}"/>
    <cellStyle name="60% - Accent1 26 2" xfId="1823" xr:uid="{00000000-0005-0000-0000-00001C070000}"/>
    <cellStyle name="60% - Accent1 26 3" xfId="1824" xr:uid="{00000000-0005-0000-0000-00001D070000}"/>
    <cellStyle name="60% - Accent1 26_4.2 kt. samtrygg 2010" xfId="1825" xr:uid="{00000000-0005-0000-0000-00001E070000}"/>
    <cellStyle name="60% - Accent1 27" xfId="1826" xr:uid="{00000000-0005-0000-0000-00001F070000}"/>
    <cellStyle name="60% - Accent1 27 2" xfId="1827" xr:uid="{00000000-0005-0000-0000-000020070000}"/>
    <cellStyle name="60% - Accent1 27 3" xfId="1828" xr:uid="{00000000-0005-0000-0000-000021070000}"/>
    <cellStyle name="60% - Accent1 27_4.2 kt. samtrygg 2010" xfId="1829" xr:uid="{00000000-0005-0000-0000-000022070000}"/>
    <cellStyle name="60% - Accent1 28" xfId="1830" xr:uid="{00000000-0005-0000-0000-000023070000}"/>
    <cellStyle name="60% - Accent1 28 2" xfId="1831" xr:uid="{00000000-0005-0000-0000-000024070000}"/>
    <cellStyle name="60% - Accent1 28 3" xfId="1832" xr:uid="{00000000-0005-0000-0000-000025070000}"/>
    <cellStyle name="60% - Accent1 28_4.2 kt. samtrygg 2010" xfId="1833" xr:uid="{00000000-0005-0000-0000-000026070000}"/>
    <cellStyle name="60% - Accent1 29" xfId="1834" xr:uid="{00000000-0005-0000-0000-000027070000}"/>
    <cellStyle name="60% - Accent1 29 2" xfId="1835" xr:uid="{00000000-0005-0000-0000-000028070000}"/>
    <cellStyle name="60% - Accent1 29 3" xfId="1836" xr:uid="{00000000-0005-0000-0000-000029070000}"/>
    <cellStyle name="60% - Accent1 29_4.2 kt. samtrygg 2010" xfId="1837" xr:uid="{00000000-0005-0000-0000-00002A070000}"/>
    <cellStyle name="60% - Accent1 3" xfId="1838" xr:uid="{00000000-0005-0000-0000-00002B070000}"/>
    <cellStyle name="60% - Accent1 3 2" xfId="1839" xr:uid="{00000000-0005-0000-0000-00002C070000}"/>
    <cellStyle name="60% - Accent1 3 3" xfId="1840" xr:uid="{00000000-0005-0000-0000-00002D070000}"/>
    <cellStyle name="60% - Accent1 3 3 2" xfId="1841" xr:uid="{00000000-0005-0000-0000-00002E070000}"/>
    <cellStyle name="60% - Accent1 3 3 3" xfId="1842" xr:uid="{00000000-0005-0000-0000-00002F070000}"/>
    <cellStyle name="60% - Accent1 3 3_4.2 kt. samtrygg 2010" xfId="1843" xr:uid="{00000000-0005-0000-0000-000030070000}"/>
    <cellStyle name="60% - Accent1 3 4" xfId="1844" xr:uid="{00000000-0005-0000-0000-000031070000}"/>
    <cellStyle name="60% - Accent1 3 5" xfId="1845" xr:uid="{00000000-0005-0000-0000-000032070000}"/>
    <cellStyle name="60% - Accent1 3 6" xfId="1846" xr:uid="{00000000-0005-0000-0000-000033070000}"/>
    <cellStyle name="60% - Accent1 3 7" xfId="1847" xr:uid="{00000000-0005-0000-0000-000034070000}"/>
    <cellStyle name="60% - Accent1 3 8" xfId="1848" xr:uid="{00000000-0005-0000-0000-000035070000}"/>
    <cellStyle name="60% - Accent1 30" xfId="1849" xr:uid="{00000000-0005-0000-0000-000036070000}"/>
    <cellStyle name="60% - Accent1 30 2" xfId="1850" xr:uid="{00000000-0005-0000-0000-000037070000}"/>
    <cellStyle name="60% - Accent1 30 3" xfId="1851" xr:uid="{00000000-0005-0000-0000-000038070000}"/>
    <cellStyle name="60% - Accent1 30_4.2 kt. samtrygg 2010" xfId="1852" xr:uid="{00000000-0005-0000-0000-000039070000}"/>
    <cellStyle name="60% - Accent1 31" xfId="1853" xr:uid="{00000000-0005-0000-0000-00003A070000}"/>
    <cellStyle name="60% - Accent1 31 2" xfId="1854" xr:uid="{00000000-0005-0000-0000-00003B070000}"/>
    <cellStyle name="60% - Accent1 31 3" xfId="1855" xr:uid="{00000000-0005-0000-0000-00003C070000}"/>
    <cellStyle name="60% - Accent1 31_4.2 kt. samtrygg 2010" xfId="1856" xr:uid="{00000000-0005-0000-0000-00003D070000}"/>
    <cellStyle name="60% - Accent1 32" xfId="1857" xr:uid="{00000000-0005-0000-0000-00003E070000}"/>
    <cellStyle name="60% - Accent1 32 2" xfId="1858" xr:uid="{00000000-0005-0000-0000-00003F070000}"/>
    <cellStyle name="60% - Accent1 32 3" xfId="1859" xr:uid="{00000000-0005-0000-0000-000040070000}"/>
    <cellStyle name="60% - Accent1 32_4.2 kt. samtrygg 2010" xfId="1860" xr:uid="{00000000-0005-0000-0000-000041070000}"/>
    <cellStyle name="60% - Accent1 33" xfId="1861" xr:uid="{00000000-0005-0000-0000-000042070000}"/>
    <cellStyle name="60% - Accent1 33 2" xfId="1862" xr:uid="{00000000-0005-0000-0000-000043070000}"/>
    <cellStyle name="60% - Accent1 33 3" xfId="1863" xr:uid="{00000000-0005-0000-0000-000044070000}"/>
    <cellStyle name="60% - Accent1 33_4.2 kt. samtrygg 2010" xfId="1864" xr:uid="{00000000-0005-0000-0000-000045070000}"/>
    <cellStyle name="60% - Accent1 34" xfId="1865" xr:uid="{00000000-0005-0000-0000-000046070000}"/>
    <cellStyle name="60% - Accent1 34 2" xfId="1866" xr:uid="{00000000-0005-0000-0000-000047070000}"/>
    <cellStyle name="60% - Accent1 34 3" xfId="1867" xr:uid="{00000000-0005-0000-0000-000048070000}"/>
    <cellStyle name="60% - Accent1 34_4.2 kt. samtrygg 2010" xfId="1868" xr:uid="{00000000-0005-0000-0000-000049070000}"/>
    <cellStyle name="60% - Accent1 35" xfId="1869" xr:uid="{00000000-0005-0000-0000-00004A070000}"/>
    <cellStyle name="60% - Accent1 35 2" xfId="1870" xr:uid="{00000000-0005-0000-0000-00004B070000}"/>
    <cellStyle name="60% - Accent1 35 3" xfId="1871" xr:uid="{00000000-0005-0000-0000-00004C070000}"/>
    <cellStyle name="60% - Accent1 35_4.2 kt. samtrygg 2010" xfId="1872" xr:uid="{00000000-0005-0000-0000-00004D070000}"/>
    <cellStyle name="60% - Accent1 36" xfId="1873" xr:uid="{00000000-0005-0000-0000-00004E070000}"/>
    <cellStyle name="60% - Accent1 37" xfId="1874" xr:uid="{00000000-0005-0000-0000-00004F070000}"/>
    <cellStyle name="60% - Accent1 38" xfId="1875" xr:uid="{00000000-0005-0000-0000-000050070000}"/>
    <cellStyle name="60% - Accent1 39" xfId="1876" xr:uid="{00000000-0005-0000-0000-000051070000}"/>
    <cellStyle name="60% - Accent1 4" xfId="1877" xr:uid="{00000000-0005-0000-0000-000052070000}"/>
    <cellStyle name="60% - Accent1 4 2" xfId="1878" xr:uid="{00000000-0005-0000-0000-000053070000}"/>
    <cellStyle name="60% - Accent1 4 3" xfId="1879" xr:uid="{00000000-0005-0000-0000-000054070000}"/>
    <cellStyle name="60% - Accent1 4 3 2" xfId="1880" xr:uid="{00000000-0005-0000-0000-000055070000}"/>
    <cellStyle name="60% - Accent1 4 3 3" xfId="1881" xr:uid="{00000000-0005-0000-0000-000056070000}"/>
    <cellStyle name="60% - Accent1 4 3_4.2 kt. samtrygg 2010" xfId="1882" xr:uid="{00000000-0005-0000-0000-000057070000}"/>
    <cellStyle name="60% - Accent1 4 4" xfId="1883" xr:uid="{00000000-0005-0000-0000-000058070000}"/>
    <cellStyle name="60% - Accent1 4 5" xfId="1884" xr:uid="{00000000-0005-0000-0000-000059070000}"/>
    <cellStyle name="60% - Accent1 4 6" xfId="1885" xr:uid="{00000000-0005-0000-0000-00005A070000}"/>
    <cellStyle name="60% - Accent1 4 7" xfId="1886" xr:uid="{00000000-0005-0000-0000-00005B070000}"/>
    <cellStyle name="60% - Accent1 4 8" xfId="1887" xr:uid="{00000000-0005-0000-0000-00005C070000}"/>
    <cellStyle name="60% - Accent1 40" xfId="1888" xr:uid="{00000000-0005-0000-0000-00005D070000}"/>
    <cellStyle name="60% - Accent1 41" xfId="1889" xr:uid="{00000000-0005-0000-0000-00005E070000}"/>
    <cellStyle name="60% - Accent1 42" xfId="1890" xr:uid="{00000000-0005-0000-0000-00005F070000}"/>
    <cellStyle name="60% - Accent1 43" xfId="1891" xr:uid="{00000000-0005-0000-0000-000060070000}"/>
    <cellStyle name="60% - Accent1 44" xfId="1892" xr:uid="{00000000-0005-0000-0000-000061070000}"/>
    <cellStyle name="60% - Accent1 45" xfId="1893" xr:uid="{00000000-0005-0000-0000-000062070000}"/>
    <cellStyle name="60% - Accent1 46" xfId="1894" xr:uid="{00000000-0005-0000-0000-000063070000}"/>
    <cellStyle name="60% - Accent1 47" xfId="1895" xr:uid="{00000000-0005-0000-0000-000064070000}"/>
    <cellStyle name="60% - Accent1 48" xfId="1896" xr:uid="{00000000-0005-0000-0000-000065070000}"/>
    <cellStyle name="60% - Accent1 49" xfId="1897" xr:uid="{00000000-0005-0000-0000-000066070000}"/>
    <cellStyle name="60% - Accent1 5" xfId="1898" xr:uid="{00000000-0005-0000-0000-000067070000}"/>
    <cellStyle name="60% - Accent1 5 2" xfId="1899" xr:uid="{00000000-0005-0000-0000-000068070000}"/>
    <cellStyle name="60% - Accent1 5 2 2" xfId="1900" xr:uid="{00000000-0005-0000-0000-000069070000}"/>
    <cellStyle name="60% - Accent1 5 2 3" xfId="1901" xr:uid="{00000000-0005-0000-0000-00006A070000}"/>
    <cellStyle name="60% - Accent1 5 2_4.2 kt. samtrygg 2010" xfId="1902" xr:uid="{00000000-0005-0000-0000-00006B070000}"/>
    <cellStyle name="60% - Accent1 5 3" xfId="1903" xr:uid="{00000000-0005-0000-0000-00006C070000}"/>
    <cellStyle name="60% - Accent1 5 4" xfId="1904" xr:uid="{00000000-0005-0000-0000-00006D070000}"/>
    <cellStyle name="60% - Accent1 5 5" xfId="1905" xr:uid="{00000000-0005-0000-0000-00006E070000}"/>
    <cellStyle name="60% - Accent1 5 6" xfId="1906" xr:uid="{00000000-0005-0000-0000-00006F070000}"/>
    <cellStyle name="60% - Accent1 5 7" xfId="1907" xr:uid="{00000000-0005-0000-0000-000070070000}"/>
    <cellStyle name="60% - Accent1 5 8" xfId="1908" xr:uid="{00000000-0005-0000-0000-000071070000}"/>
    <cellStyle name="60% - Accent1 50" xfId="1909" xr:uid="{00000000-0005-0000-0000-000072070000}"/>
    <cellStyle name="60% - Accent1 6" xfId="1910" xr:uid="{00000000-0005-0000-0000-000073070000}"/>
    <cellStyle name="60% - Accent1 6 2" xfId="1911" xr:uid="{00000000-0005-0000-0000-000074070000}"/>
    <cellStyle name="60% - Accent1 7" xfId="1912" xr:uid="{00000000-0005-0000-0000-000075070000}"/>
    <cellStyle name="60% - Accent1 7 2" xfId="1913" xr:uid="{00000000-0005-0000-0000-000076070000}"/>
    <cellStyle name="60% - Accent1 8" xfId="1914" xr:uid="{00000000-0005-0000-0000-000077070000}"/>
    <cellStyle name="60% - Accent1 8 2" xfId="1915" xr:uid="{00000000-0005-0000-0000-000078070000}"/>
    <cellStyle name="60% - Accent1 9" xfId="1916" xr:uid="{00000000-0005-0000-0000-000079070000}"/>
    <cellStyle name="60% - Accent1 9 2" xfId="1917" xr:uid="{00000000-0005-0000-0000-00007A070000}"/>
    <cellStyle name="60% - Accent2 10" xfId="1918" xr:uid="{00000000-0005-0000-0000-00007B070000}"/>
    <cellStyle name="60% - Accent2 10 2" xfId="1919" xr:uid="{00000000-0005-0000-0000-00007C070000}"/>
    <cellStyle name="60% - Accent2 11" xfId="1920" xr:uid="{00000000-0005-0000-0000-00007D070000}"/>
    <cellStyle name="60% - Accent2 11 2" xfId="1921" xr:uid="{00000000-0005-0000-0000-00007E070000}"/>
    <cellStyle name="60% - Accent2 12" xfId="1922" xr:uid="{00000000-0005-0000-0000-00007F070000}"/>
    <cellStyle name="60% - Accent2 12 2" xfId="1923" xr:uid="{00000000-0005-0000-0000-000080070000}"/>
    <cellStyle name="60% - Accent2 13" xfId="1924" xr:uid="{00000000-0005-0000-0000-000081070000}"/>
    <cellStyle name="60% - Accent2 13 2" xfId="1925" xr:uid="{00000000-0005-0000-0000-000082070000}"/>
    <cellStyle name="60% - Accent2 14" xfId="1926" xr:uid="{00000000-0005-0000-0000-000083070000}"/>
    <cellStyle name="60% - Accent2 14 2" xfId="1927" xr:uid="{00000000-0005-0000-0000-000084070000}"/>
    <cellStyle name="60% - Accent2 14 3" xfId="1928" xr:uid="{00000000-0005-0000-0000-000085070000}"/>
    <cellStyle name="60% - Accent2 14_4.2 kt. samtrygg 2010" xfId="1929" xr:uid="{00000000-0005-0000-0000-000086070000}"/>
    <cellStyle name="60% - Accent2 15" xfId="1930" xr:uid="{00000000-0005-0000-0000-000087070000}"/>
    <cellStyle name="60% - Accent2 15 2" xfId="1931" xr:uid="{00000000-0005-0000-0000-000088070000}"/>
    <cellStyle name="60% - Accent2 15 3" xfId="1932" xr:uid="{00000000-0005-0000-0000-000089070000}"/>
    <cellStyle name="60% - Accent2 15_4.2 kt. samtrygg 2010" xfId="1933" xr:uid="{00000000-0005-0000-0000-00008A070000}"/>
    <cellStyle name="60% - Accent2 16" xfId="1934" xr:uid="{00000000-0005-0000-0000-00008B070000}"/>
    <cellStyle name="60% - Accent2 16 2" xfId="1935" xr:uid="{00000000-0005-0000-0000-00008C070000}"/>
    <cellStyle name="60% - Accent2 16 3" xfId="1936" xr:uid="{00000000-0005-0000-0000-00008D070000}"/>
    <cellStyle name="60% - Accent2 16_4.2 kt. samtrygg 2010" xfId="1937" xr:uid="{00000000-0005-0000-0000-00008E070000}"/>
    <cellStyle name="60% - Accent2 17" xfId="1938" xr:uid="{00000000-0005-0000-0000-00008F070000}"/>
    <cellStyle name="60% - Accent2 17 2" xfId="1939" xr:uid="{00000000-0005-0000-0000-000090070000}"/>
    <cellStyle name="60% - Accent2 17 3" xfId="1940" xr:uid="{00000000-0005-0000-0000-000091070000}"/>
    <cellStyle name="60% - Accent2 17_4.2 kt. samtrygg 2010" xfId="1941" xr:uid="{00000000-0005-0000-0000-000092070000}"/>
    <cellStyle name="60% - Accent2 18" xfId="1942" xr:uid="{00000000-0005-0000-0000-000093070000}"/>
    <cellStyle name="60% - Accent2 18 2" xfId="1943" xr:uid="{00000000-0005-0000-0000-000094070000}"/>
    <cellStyle name="60% - Accent2 18 3" xfId="1944" xr:uid="{00000000-0005-0000-0000-000095070000}"/>
    <cellStyle name="60% - Accent2 18_4.2 kt. samtrygg 2010" xfId="1945" xr:uid="{00000000-0005-0000-0000-000096070000}"/>
    <cellStyle name="60% - Accent2 19" xfId="1946" xr:uid="{00000000-0005-0000-0000-000097070000}"/>
    <cellStyle name="60% - Accent2 19 2" xfId="1947" xr:uid="{00000000-0005-0000-0000-000098070000}"/>
    <cellStyle name="60% - Accent2 19 3" xfId="1948" xr:uid="{00000000-0005-0000-0000-000099070000}"/>
    <cellStyle name="60% - Accent2 19_4.2 kt. samtrygg 2010" xfId="1949" xr:uid="{00000000-0005-0000-0000-00009A070000}"/>
    <cellStyle name="60% - Accent2 2" xfId="1950" xr:uid="{00000000-0005-0000-0000-00009B070000}"/>
    <cellStyle name="60% - Accent2 2 10" xfId="1951" xr:uid="{00000000-0005-0000-0000-00009C070000}"/>
    <cellStyle name="60% - Accent2 2 11" xfId="1952" xr:uid="{00000000-0005-0000-0000-00009D070000}"/>
    <cellStyle name="60% - Accent2 2 2" xfId="1953" xr:uid="{00000000-0005-0000-0000-00009E070000}"/>
    <cellStyle name="60% - Accent2 2 2 2" xfId="1954" xr:uid="{00000000-0005-0000-0000-00009F070000}"/>
    <cellStyle name="60% - Accent2 2 2 3" xfId="1955" xr:uid="{00000000-0005-0000-0000-0000A0070000}"/>
    <cellStyle name="60% - Accent2 2 3" xfId="1956" xr:uid="{00000000-0005-0000-0000-0000A1070000}"/>
    <cellStyle name="60% - Accent2 2 3 2" xfId="1957" xr:uid="{00000000-0005-0000-0000-0000A2070000}"/>
    <cellStyle name="60% - Accent2 2 3 3" xfId="1958" xr:uid="{00000000-0005-0000-0000-0000A3070000}"/>
    <cellStyle name="60% - Accent2 2 4" xfId="1959" xr:uid="{00000000-0005-0000-0000-0000A4070000}"/>
    <cellStyle name="60% - Accent2 2 4 2" xfId="1960" xr:uid="{00000000-0005-0000-0000-0000A5070000}"/>
    <cellStyle name="60% - Accent2 2 5" xfId="1961" xr:uid="{00000000-0005-0000-0000-0000A6070000}"/>
    <cellStyle name="60% - Accent2 2 5 2" xfId="1962" xr:uid="{00000000-0005-0000-0000-0000A7070000}"/>
    <cellStyle name="60% - Accent2 2 6" xfId="1963" xr:uid="{00000000-0005-0000-0000-0000A8070000}"/>
    <cellStyle name="60% - Accent2 2 7" xfId="1964" xr:uid="{00000000-0005-0000-0000-0000A9070000}"/>
    <cellStyle name="60% - Accent2 2 8" xfId="1965" xr:uid="{00000000-0005-0000-0000-0000AA070000}"/>
    <cellStyle name="60% - Accent2 2 9" xfId="1966" xr:uid="{00000000-0005-0000-0000-0000AB070000}"/>
    <cellStyle name="60% - Accent2 20" xfId="1967" xr:uid="{00000000-0005-0000-0000-0000AC070000}"/>
    <cellStyle name="60% - Accent2 20 2" xfId="1968" xr:uid="{00000000-0005-0000-0000-0000AD070000}"/>
    <cellStyle name="60% - Accent2 20 3" xfId="1969" xr:uid="{00000000-0005-0000-0000-0000AE070000}"/>
    <cellStyle name="60% - Accent2 20_4.2 kt. samtrygg 2010" xfId="1970" xr:uid="{00000000-0005-0000-0000-0000AF070000}"/>
    <cellStyle name="60% - Accent2 21" xfId="1971" xr:uid="{00000000-0005-0000-0000-0000B0070000}"/>
    <cellStyle name="60% - Accent2 21 2" xfId="1972" xr:uid="{00000000-0005-0000-0000-0000B1070000}"/>
    <cellStyle name="60% - Accent2 21 3" xfId="1973" xr:uid="{00000000-0005-0000-0000-0000B2070000}"/>
    <cellStyle name="60% - Accent2 21_4.2 kt. samtrygg 2010" xfId="1974" xr:uid="{00000000-0005-0000-0000-0000B3070000}"/>
    <cellStyle name="60% - Accent2 22" xfId="1975" xr:uid="{00000000-0005-0000-0000-0000B4070000}"/>
    <cellStyle name="60% - Accent2 22 2" xfId="1976" xr:uid="{00000000-0005-0000-0000-0000B5070000}"/>
    <cellStyle name="60% - Accent2 22 3" xfId="1977" xr:uid="{00000000-0005-0000-0000-0000B6070000}"/>
    <cellStyle name="60% - Accent2 22_4.2 kt. samtrygg 2010" xfId="1978" xr:uid="{00000000-0005-0000-0000-0000B7070000}"/>
    <cellStyle name="60% - Accent2 23" xfId="1979" xr:uid="{00000000-0005-0000-0000-0000B8070000}"/>
    <cellStyle name="60% - Accent2 23 2" xfId="1980" xr:uid="{00000000-0005-0000-0000-0000B9070000}"/>
    <cellStyle name="60% - Accent2 23 3" xfId="1981" xr:uid="{00000000-0005-0000-0000-0000BA070000}"/>
    <cellStyle name="60% - Accent2 23_4.2 kt. samtrygg 2010" xfId="1982" xr:uid="{00000000-0005-0000-0000-0000BB070000}"/>
    <cellStyle name="60% - Accent2 24" xfId="1983" xr:uid="{00000000-0005-0000-0000-0000BC070000}"/>
    <cellStyle name="60% - Accent2 24 2" xfId="1984" xr:uid="{00000000-0005-0000-0000-0000BD070000}"/>
    <cellStyle name="60% - Accent2 24 3" xfId="1985" xr:uid="{00000000-0005-0000-0000-0000BE070000}"/>
    <cellStyle name="60% - Accent2 24_4.2 kt. samtrygg 2010" xfId="1986" xr:uid="{00000000-0005-0000-0000-0000BF070000}"/>
    <cellStyle name="60% - Accent2 25" xfId="1987" xr:uid="{00000000-0005-0000-0000-0000C0070000}"/>
    <cellStyle name="60% - Accent2 25 2" xfId="1988" xr:uid="{00000000-0005-0000-0000-0000C1070000}"/>
    <cellStyle name="60% - Accent2 25 3" xfId="1989" xr:uid="{00000000-0005-0000-0000-0000C2070000}"/>
    <cellStyle name="60% - Accent2 25_4.2 kt. samtrygg 2010" xfId="1990" xr:uid="{00000000-0005-0000-0000-0000C3070000}"/>
    <cellStyle name="60% - Accent2 26" xfId="1991" xr:uid="{00000000-0005-0000-0000-0000C4070000}"/>
    <cellStyle name="60% - Accent2 26 2" xfId="1992" xr:uid="{00000000-0005-0000-0000-0000C5070000}"/>
    <cellStyle name="60% - Accent2 26 3" xfId="1993" xr:uid="{00000000-0005-0000-0000-0000C6070000}"/>
    <cellStyle name="60% - Accent2 26_4.2 kt. samtrygg 2010" xfId="1994" xr:uid="{00000000-0005-0000-0000-0000C7070000}"/>
    <cellStyle name="60% - Accent2 27" xfId="1995" xr:uid="{00000000-0005-0000-0000-0000C8070000}"/>
    <cellStyle name="60% - Accent2 27 2" xfId="1996" xr:uid="{00000000-0005-0000-0000-0000C9070000}"/>
    <cellStyle name="60% - Accent2 27 3" xfId="1997" xr:uid="{00000000-0005-0000-0000-0000CA070000}"/>
    <cellStyle name="60% - Accent2 27_4.2 kt. samtrygg 2010" xfId="1998" xr:uid="{00000000-0005-0000-0000-0000CB070000}"/>
    <cellStyle name="60% - Accent2 28" xfId="1999" xr:uid="{00000000-0005-0000-0000-0000CC070000}"/>
    <cellStyle name="60% - Accent2 28 2" xfId="2000" xr:uid="{00000000-0005-0000-0000-0000CD070000}"/>
    <cellStyle name="60% - Accent2 28 3" xfId="2001" xr:uid="{00000000-0005-0000-0000-0000CE070000}"/>
    <cellStyle name="60% - Accent2 28_4.2 kt. samtrygg 2010" xfId="2002" xr:uid="{00000000-0005-0000-0000-0000CF070000}"/>
    <cellStyle name="60% - Accent2 29" xfId="2003" xr:uid="{00000000-0005-0000-0000-0000D0070000}"/>
    <cellStyle name="60% - Accent2 29 2" xfId="2004" xr:uid="{00000000-0005-0000-0000-0000D1070000}"/>
    <cellStyle name="60% - Accent2 29 3" xfId="2005" xr:uid="{00000000-0005-0000-0000-0000D2070000}"/>
    <cellStyle name="60% - Accent2 29_4.2 kt. samtrygg 2010" xfId="2006" xr:uid="{00000000-0005-0000-0000-0000D3070000}"/>
    <cellStyle name="60% - Accent2 3" xfId="2007" xr:uid="{00000000-0005-0000-0000-0000D4070000}"/>
    <cellStyle name="60% - Accent2 3 2" xfId="2008" xr:uid="{00000000-0005-0000-0000-0000D5070000}"/>
    <cellStyle name="60% - Accent2 3 3" xfId="2009" xr:uid="{00000000-0005-0000-0000-0000D6070000}"/>
    <cellStyle name="60% - Accent2 3 3 2" xfId="2010" xr:uid="{00000000-0005-0000-0000-0000D7070000}"/>
    <cellStyle name="60% - Accent2 3 3 3" xfId="2011" xr:uid="{00000000-0005-0000-0000-0000D8070000}"/>
    <cellStyle name="60% - Accent2 3 3_4.2 kt. samtrygg 2010" xfId="2012" xr:uid="{00000000-0005-0000-0000-0000D9070000}"/>
    <cellStyle name="60% - Accent2 3 4" xfId="2013" xr:uid="{00000000-0005-0000-0000-0000DA070000}"/>
    <cellStyle name="60% - Accent2 3 5" xfId="2014" xr:uid="{00000000-0005-0000-0000-0000DB070000}"/>
    <cellStyle name="60% - Accent2 3 6" xfId="2015" xr:uid="{00000000-0005-0000-0000-0000DC070000}"/>
    <cellStyle name="60% - Accent2 3 7" xfId="2016" xr:uid="{00000000-0005-0000-0000-0000DD070000}"/>
    <cellStyle name="60% - Accent2 3 8" xfId="2017" xr:uid="{00000000-0005-0000-0000-0000DE070000}"/>
    <cellStyle name="60% - Accent2 30" xfId="2018" xr:uid="{00000000-0005-0000-0000-0000DF070000}"/>
    <cellStyle name="60% - Accent2 30 2" xfId="2019" xr:uid="{00000000-0005-0000-0000-0000E0070000}"/>
    <cellStyle name="60% - Accent2 30 3" xfId="2020" xr:uid="{00000000-0005-0000-0000-0000E1070000}"/>
    <cellStyle name="60% - Accent2 30_4.2 kt. samtrygg 2010" xfId="2021" xr:uid="{00000000-0005-0000-0000-0000E2070000}"/>
    <cellStyle name="60% - Accent2 31" xfId="2022" xr:uid="{00000000-0005-0000-0000-0000E3070000}"/>
    <cellStyle name="60% - Accent2 31 2" xfId="2023" xr:uid="{00000000-0005-0000-0000-0000E4070000}"/>
    <cellStyle name="60% - Accent2 31 3" xfId="2024" xr:uid="{00000000-0005-0000-0000-0000E5070000}"/>
    <cellStyle name="60% - Accent2 31_4.2 kt. samtrygg 2010" xfId="2025" xr:uid="{00000000-0005-0000-0000-0000E6070000}"/>
    <cellStyle name="60% - Accent2 32" xfId="2026" xr:uid="{00000000-0005-0000-0000-0000E7070000}"/>
    <cellStyle name="60% - Accent2 32 2" xfId="2027" xr:uid="{00000000-0005-0000-0000-0000E8070000}"/>
    <cellStyle name="60% - Accent2 32 3" xfId="2028" xr:uid="{00000000-0005-0000-0000-0000E9070000}"/>
    <cellStyle name="60% - Accent2 32_4.2 kt. samtrygg 2010" xfId="2029" xr:uid="{00000000-0005-0000-0000-0000EA070000}"/>
    <cellStyle name="60% - Accent2 33" xfId="2030" xr:uid="{00000000-0005-0000-0000-0000EB070000}"/>
    <cellStyle name="60% - Accent2 33 2" xfId="2031" xr:uid="{00000000-0005-0000-0000-0000EC070000}"/>
    <cellStyle name="60% - Accent2 33 3" xfId="2032" xr:uid="{00000000-0005-0000-0000-0000ED070000}"/>
    <cellStyle name="60% - Accent2 33_4.2 kt. samtrygg 2010" xfId="2033" xr:uid="{00000000-0005-0000-0000-0000EE070000}"/>
    <cellStyle name="60% - Accent2 34" xfId="2034" xr:uid="{00000000-0005-0000-0000-0000EF070000}"/>
    <cellStyle name="60% - Accent2 34 2" xfId="2035" xr:uid="{00000000-0005-0000-0000-0000F0070000}"/>
    <cellStyle name="60% - Accent2 34 3" xfId="2036" xr:uid="{00000000-0005-0000-0000-0000F1070000}"/>
    <cellStyle name="60% - Accent2 34_4.2 kt. samtrygg 2010" xfId="2037" xr:uid="{00000000-0005-0000-0000-0000F2070000}"/>
    <cellStyle name="60% - Accent2 35" xfId="2038" xr:uid="{00000000-0005-0000-0000-0000F3070000}"/>
    <cellStyle name="60% - Accent2 35 2" xfId="2039" xr:uid="{00000000-0005-0000-0000-0000F4070000}"/>
    <cellStyle name="60% - Accent2 35 3" xfId="2040" xr:uid="{00000000-0005-0000-0000-0000F5070000}"/>
    <cellStyle name="60% - Accent2 35_4.2 kt. samtrygg 2010" xfId="2041" xr:uid="{00000000-0005-0000-0000-0000F6070000}"/>
    <cellStyle name="60% - Accent2 36" xfId="2042" xr:uid="{00000000-0005-0000-0000-0000F7070000}"/>
    <cellStyle name="60% - Accent2 37" xfId="2043" xr:uid="{00000000-0005-0000-0000-0000F8070000}"/>
    <cellStyle name="60% - Accent2 38" xfId="2044" xr:uid="{00000000-0005-0000-0000-0000F9070000}"/>
    <cellStyle name="60% - Accent2 39" xfId="2045" xr:uid="{00000000-0005-0000-0000-0000FA070000}"/>
    <cellStyle name="60% - Accent2 4" xfId="2046" xr:uid="{00000000-0005-0000-0000-0000FB070000}"/>
    <cellStyle name="60% - Accent2 4 2" xfId="2047" xr:uid="{00000000-0005-0000-0000-0000FC070000}"/>
    <cellStyle name="60% - Accent2 4 3" xfId="2048" xr:uid="{00000000-0005-0000-0000-0000FD070000}"/>
    <cellStyle name="60% - Accent2 4 3 2" xfId="2049" xr:uid="{00000000-0005-0000-0000-0000FE070000}"/>
    <cellStyle name="60% - Accent2 4 3 3" xfId="2050" xr:uid="{00000000-0005-0000-0000-0000FF070000}"/>
    <cellStyle name="60% - Accent2 4 3_4.2 kt. samtrygg 2010" xfId="2051" xr:uid="{00000000-0005-0000-0000-000000080000}"/>
    <cellStyle name="60% - Accent2 4 4" xfId="2052" xr:uid="{00000000-0005-0000-0000-000001080000}"/>
    <cellStyle name="60% - Accent2 4 5" xfId="2053" xr:uid="{00000000-0005-0000-0000-000002080000}"/>
    <cellStyle name="60% - Accent2 4 6" xfId="2054" xr:uid="{00000000-0005-0000-0000-000003080000}"/>
    <cellStyle name="60% - Accent2 4 7" xfId="2055" xr:uid="{00000000-0005-0000-0000-000004080000}"/>
    <cellStyle name="60% - Accent2 4 8" xfId="2056" xr:uid="{00000000-0005-0000-0000-000005080000}"/>
    <cellStyle name="60% - Accent2 40" xfId="2057" xr:uid="{00000000-0005-0000-0000-000006080000}"/>
    <cellStyle name="60% - Accent2 41" xfId="2058" xr:uid="{00000000-0005-0000-0000-000007080000}"/>
    <cellStyle name="60% - Accent2 42" xfId="2059" xr:uid="{00000000-0005-0000-0000-000008080000}"/>
    <cellStyle name="60% - Accent2 43" xfId="2060" xr:uid="{00000000-0005-0000-0000-000009080000}"/>
    <cellStyle name="60% - Accent2 44" xfId="2061" xr:uid="{00000000-0005-0000-0000-00000A080000}"/>
    <cellStyle name="60% - Accent2 45" xfId="2062" xr:uid="{00000000-0005-0000-0000-00000B080000}"/>
    <cellStyle name="60% - Accent2 46" xfId="2063" xr:uid="{00000000-0005-0000-0000-00000C080000}"/>
    <cellStyle name="60% - Accent2 47" xfId="2064" xr:uid="{00000000-0005-0000-0000-00000D080000}"/>
    <cellStyle name="60% - Accent2 48" xfId="2065" xr:uid="{00000000-0005-0000-0000-00000E080000}"/>
    <cellStyle name="60% - Accent2 49" xfId="2066" xr:uid="{00000000-0005-0000-0000-00000F080000}"/>
    <cellStyle name="60% - Accent2 5" xfId="2067" xr:uid="{00000000-0005-0000-0000-000010080000}"/>
    <cellStyle name="60% - Accent2 5 2" xfId="2068" xr:uid="{00000000-0005-0000-0000-000011080000}"/>
    <cellStyle name="60% - Accent2 5 2 2" xfId="2069" xr:uid="{00000000-0005-0000-0000-000012080000}"/>
    <cellStyle name="60% - Accent2 5 2 3" xfId="2070" xr:uid="{00000000-0005-0000-0000-000013080000}"/>
    <cellStyle name="60% - Accent2 5 2_4.2 kt. samtrygg 2010" xfId="2071" xr:uid="{00000000-0005-0000-0000-000014080000}"/>
    <cellStyle name="60% - Accent2 5 3" xfId="2072" xr:uid="{00000000-0005-0000-0000-000015080000}"/>
    <cellStyle name="60% - Accent2 5 4" xfId="2073" xr:uid="{00000000-0005-0000-0000-000016080000}"/>
    <cellStyle name="60% - Accent2 5 5" xfId="2074" xr:uid="{00000000-0005-0000-0000-000017080000}"/>
    <cellStyle name="60% - Accent2 5 6" xfId="2075" xr:uid="{00000000-0005-0000-0000-000018080000}"/>
    <cellStyle name="60% - Accent2 5 7" xfId="2076" xr:uid="{00000000-0005-0000-0000-000019080000}"/>
    <cellStyle name="60% - Accent2 5 8" xfId="2077" xr:uid="{00000000-0005-0000-0000-00001A080000}"/>
    <cellStyle name="60% - Accent2 50" xfId="2078" xr:uid="{00000000-0005-0000-0000-00001B080000}"/>
    <cellStyle name="60% - Accent2 6" xfId="2079" xr:uid="{00000000-0005-0000-0000-00001C080000}"/>
    <cellStyle name="60% - Accent2 6 2" xfId="2080" xr:uid="{00000000-0005-0000-0000-00001D080000}"/>
    <cellStyle name="60% - Accent2 7" xfId="2081" xr:uid="{00000000-0005-0000-0000-00001E080000}"/>
    <cellStyle name="60% - Accent2 7 2" xfId="2082" xr:uid="{00000000-0005-0000-0000-00001F080000}"/>
    <cellStyle name="60% - Accent2 8" xfId="2083" xr:uid="{00000000-0005-0000-0000-000020080000}"/>
    <cellStyle name="60% - Accent2 8 2" xfId="2084" xr:uid="{00000000-0005-0000-0000-000021080000}"/>
    <cellStyle name="60% - Accent2 9" xfId="2085" xr:uid="{00000000-0005-0000-0000-000022080000}"/>
    <cellStyle name="60% - Accent2 9 2" xfId="2086" xr:uid="{00000000-0005-0000-0000-000023080000}"/>
    <cellStyle name="60% - Accent3 10" xfId="2087" xr:uid="{00000000-0005-0000-0000-000024080000}"/>
    <cellStyle name="60% - Accent3 10 2" xfId="2088" xr:uid="{00000000-0005-0000-0000-000025080000}"/>
    <cellStyle name="60% - Accent3 11" xfId="2089" xr:uid="{00000000-0005-0000-0000-000026080000}"/>
    <cellStyle name="60% - Accent3 11 2" xfId="2090" xr:uid="{00000000-0005-0000-0000-000027080000}"/>
    <cellStyle name="60% - Accent3 12" xfId="2091" xr:uid="{00000000-0005-0000-0000-000028080000}"/>
    <cellStyle name="60% - Accent3 12 2" xfId="2092" xr:uid="{00000000-0005-0000-0000-000029080000}"/>
    <cellStyle name="60% - Accent3 13" xfId="2093" xr:uid="{00000000-0005-0000-0000-00002A080000}"/>
    <cellStyle name="60% - Accent3 13 2" xfId="2094" xr:uid="{00000000-0005-0000-0000-00002B080000}"/>
    <cellStyle name="60% - Accent3 14" xfId="2095" xr:uid="{00000000-0005-0000-0000-00002C080000}"/>
    <cellStyle name="60% - Accent3 14 2" xfId="2096" xr:uid="{00000000-0005-0000-0000-00002D080000}"/>
    <cellStyle name="60% - Accent3 14 3" xfId="2097" xr:uid="{00000000-0005-0000-0000-00002E080000}"/>
    <cellStyle name="60% - Accent3 14_4.2 kt. samtrygg 2010" xfId="2098" xr:uid="{00000000-0005-0000-0000-00002F080000}"/>
    <cellStyle name="60% - Accent3 15" xfId="2099" xr:uid="{00000000-0005-0000-0000-000030080000}"/>
    <cellStyle name="60% - Accent3 15 2" xfId="2100" xr:uid="{00000000-0005-0000-0000-000031080000}"/>
    <cellStyle name="60% - Accent3 15 3" xfId="2101" xr:uid="{00000000-0005-0000-0000-000032080000}"/>
    <cellStyle name="60% - Accent3 15_4.2 kt. samtrygg 2010" xfId="2102" xr:uid="{00000000-0005-0000-0000-000033080000}"/>
    <cellStyle name="60% - Accent3 16" xfId="2103" xr:uid="{00000000-0005-0000-0000-000034080000}"/>
    <cellStyle name="60% - Accent3 16 2" xfId="2104" xr:uid="{00000000-0005-0000-0000-000035080000}"/>
    <cellStyle name="60% - Accent3 16 3" xfId="2105" xr:uid="{00000000-0005-0000-0000-000036080000}"/>
    <cellStyle name="60% - Accent3 16_4.2 kt. samtrygg 2010" xfId="2106" xr:uid="{00000000-0005-0000-0000-000037080000}"/>
    <cellStyle name="60% - Accent3 17" xfId="2107" xr:uid="{00000000-0005-0000-0000-000038080000}"/>
    <cellStyle name="60% - Accent3 17 2" xfId="2108" xr:uid="{00000000-0005-0000-0000-000039080000}"/>
    <cellStyle name="60% - Accent3 17 3" xfId="2109" xr:uid="{00000000-0005-0000-0000-00003A080000}"/>
    <cellStyle name="60% - Accent3 17_4.2 kt. samtrygg 2010" xfId="2110" xr:uid="{00000000-0005-0000-0000-00003B080000}"/>
    <cellStyle name="60% - Accent3 18" xfId="2111" xr:uid="{00000000-0005-0000-0000-00003C080000}"/>
    <cellStyle name="60% - Accent3 18 2" xfId="2112" xr:uid="{00000000-0005-0000-0000-00003D080000}"/>
    <cellStyle name="60% - Accent3 18 3" xfId="2113" xr:uid="{00000000-0005-0000-0000-00003E080000}"/>
    <cellStyle name="60% - Accent3 18_4.2 kt. samtrygg 2010" xfId="2114" xr:uid="{00000000-0005-0000-0000-00003F080000}"/>
    <cellStyle name="60% - Accent3 19" xfId="2115" xr:uid="{00000000-0005-0000-0000-000040080000}"/>
    <cellStyle name="60% - Accent3 19 2" xfId="2116" xr:uid="{00000000-0005-0000-0000-000041080000}"/>
    <cellStyle name="60% - Accent3 19 3" xfId="2117" xr:uid="{00000000-0005-0000-0000-000042080000}"/>
    <cellStyle name="60% - Accent3 19_4.2 kt. samtrygg 2010" xfId="2118" xr:uid="{00000000-0005-0000-0000-000043080000}"/>
    <cellStyle name="60% - Accent3 2" xfId="2119" xr:uid="{00000000-0005-0000-0000-000044080000}"/>
    <cellStyle name="60% - Accent3 2 10" xfId="2120" xr:uid="{00000000-0005-0000-0000-000045080000}"/>
    <cellStyle name="60% - Accent3 2 11" xfId="2121" xr:uid="{00000000-0005-0000-0000-000046080000}"/>
    <cellStyle name="60% - Accent3 2 2" xfId="2122" xr:uid="{00000000-0005-0000-0000-000047080000}"/>
    <cellStyle name="60% - Accent3 2 2 2" xfId="2123" xr:uid="{00000000-0005-0000-0000-000048080000}"/>
    <cellStyle name="60% - Accent3 2 2 3" xfId="2124" xr:uid="{00000000-0005-0000-0000-000049080000}"/>
    <cellStyle name="60% - Accent3 2 3" xfId="2125" xr:uid="{00000000-0005-0000-0000-00004A080000}"/>
    <cellStyle name="60% - Accent3 2 3 2" xfId="2126" xr:uid="{00000000-0005-0000-0000-00004B080000}"/>
    <cellStyle name="60% - Accent3 2 3 3" xfId="2127" xr:uid="{00000000-0005-0000-0000-00004C080000}"/>
    <cellStyle name="60% - Accent3 2 4" xfId="2128" xr:uid="{00000000-0005-0000-0000-00004D080000}"/>
    <cellStyle name="60% - Accent3 2 4 2" xfId="2129" xr:uid="{00000000-0005-0000-0000-00004E080000}"/>
    <cellStyle name="60% - Accent3 2 5" xfId="2130" xr:uid="{00000000-0005-0000-0000-00004F080000}"/>
    <cellStyle name="60% - Accent3 2 5 2" xfId="2131" xr:uid="{00000000-0005-0000-0000-000050080000}"/>
    <cellStyle name="60% - Accent3 2 6" xfId="2132" xr:uid="{00000000-0005-0000-0000-000051080000}"/>
    <cellStyle name="60% - Accent3 2 7" xfId="2133" xr:uid="{00000000-0005-0000-0000-000052080000}"/>
    <cellStyle name="60% - Accent3 2 8" xfId="2134" xr:uid="{00000000-0005-0000-0000-000053080000}"/>
    <cellStyle name="60% - Accent3 2 9" xfId="2135" xr:uid="{00000000-0005-0000-0000-000054080000}"/>
    <cellStyle name="60% - Accent3 20" xfId="2136" xr:uid="{00000000-0005-0000-0000-000055080000}"/>
    <cellStyle name="60% - Accent3 20 2" xfId="2137" xr:uid="{00000000-0005-0000-0000-000056080000}"/>
    <cellStyle name="60% - Accent3 20 3" xfId="2138" xr:uid="{00000000-0005-0000-0000-000057080000}"/>
    <cellStyle name="60% - Accent3 20_4.2 kt. samtrygg 2010" xfId="2139" xr:uid="{00000000-0005-0000-0000-000058080000}"/>
    <cellStyle name="60% - Accent3 21" xfId="2140" xr:uid="{00000000-0005-0000-0000-000059080000}"/>
    <cellStyle name="60% - Accent3 21 2" xfId="2141" xr:uid="{00000000-0005-0000-0000-00005A080000}"/>
    <cellStyle name="60% - Accent3 21 3" xfId="2142" xr:uid="{00000000-0005-0000-0000-00005B080000}"/>
    <cellStyle name="60% - Accent3 21_4.2 kt. samtrygg 2010" xfId="2143" xr:uid="{00000000-0005-0000-0000-00005C080000}"/>
    <cellStyle name="60% - Accent3 22" xfId="2144" xr:uid="{00000000-0005-0000-0000-00005D080000}"/>
    <cellStyle name="60% - Accent3 22 2" xfId="2145" xr:uid="{00000000-0005-0000-0000-00005E080000}"/>
    <cellStyle name="60% - Accent3 22 3" xfId="2146" xr:uid="{00000000-0005-0000-0000-00005F080000}"/>
    <cellStyle name="60% - Accent3 22_4.2 kt. samtrygg 2010" xfId="2147" xr:uid="{00000000-0005-0000-0000-000060080000}"/>
    <cellStyle name="60% - Accent3 23" xfId="2148" xr:uid="{00000000-0005-0000-0000-000061080000}"/>
    <cellStyle name="60% - Accent3 23 2" xfId="2149" xr:uid="{00000000-0005-0000-0000-000062080000}"/>
    <cellStyle name="60% - Accent3 23 3" xfId="2150" xr:uid="{00000000-0005-0000-0000-000063080000}"/>
    <cellStyle name="60% - Accent3 23_4.2 kt. samtrygg 2010" xfId="2151" xr:uid="{00000000-0005-0000-0000-000064080000}"/>
    <cellStyle name="60% - Accent3 24" xfId="2152" xr:uid="{00000000-0005-0000-0000-000065080000}"/>
    <cellStyle name="60% - Accent3 24 2" xfId="2153" xr:uid="{00000000-0005-0000-0000-000066080000}"/>
    <cellStyle name="60% - Accent3 24 3" xfId="2154" xr:uid="{00000000-0005-0000-0000-000067080000}"/>
    <cellStyle name="60% - Accent3 24_4.2 kt. samtrygg 2010" xfId="2155" xr:uid="{00000000-0005-0000-0000-000068080000}"/>
    <cellStyle name="60% - Accent3 25" xfId="2156" xr:uid="{00000000-0005-0000-0000-000069080000}"/>
    <cellStyle name="60% - Accent3 25 2" xfId="2157" xr:uid="{00000000-0005-0000-0000-00006A080000}"/>
    <cellStyle name="60% - Accent3 25 3" xfId="2158" xr:uid="{00000000-0005-0000-0000-00006B080000}"/>
    <cellStyle name="60% - Accent3 25_4.2 kt. samtrygg 2010" xfId="2159" xr:uid="{00000000-0005-0000-0000-00006C080000}"/>
    <cellStyle name="60% - Accent3 26" xfId="2160" xr:uid="{00000000-0005-0000-0000-00006D080000}"/>
    <cellStyle name="60% - Accent3 26 2" xfId="2161" xr:uid="{00000000-0005-0000-0000-00006E080000}"/>
    <cellStyle name="60% - Accent3 26 3" xfId="2162" xr:uid="{00000000-0005-0000-0000-00006F080000}"/>
    <cellStyle name="60% - Accent3 26_4.2 kt. samtrygg 2010" xfId="2163" xr:uid="{00000000-0005-0000-0000-000070080000}"/>
    <cellStyle name="60% - Accent3 27" xfId="2164" xr:uid="{00000000-0005-0000-0000-000071080000}"/>
    <cellStyle name="60% - Accent3 27 2" xfId="2165" xr:uid="{00000000-0005-0000-0000-000072080000}"/>
    <cellStyle name="60% - Accent3 27 3" xfId="2166" xr:uid="{00000000-0005-0000-0000-000073080000}"/>
    <cellStyle name="60% - Accent3 27_4.2 kt. samtrygg 2010" xfId="2167" xr:uid="{00000000-0005-0000-0000-000074080000}"/>
    <cellStyle name="60% - Accent3 28" xfId="2168" xr:uid="{00000000-0005-0000-0000-000075080000}"/>
    <cellStyle name="60% - Accent3 28 2" xfId="2169" xr:uid="{00000000-0005-0000-0000-000076080000}"/>
    <cellStyle name="60% - Accent3 28 3" xfId="2170" xr:uid="{00000000-0005-0000-0000-000077080000}"/>
    <cellStyle name="60% - Accent3 28_4.2 kt. samtrygg 2010" xfId="2171" xr:uid="{00000000-0005-0000-0000-000078080000}"/>
    <cellStyle name="60% - Accent3 29" xfId="2172" xr:uid="{00000000-0005-0000-0000-000079080000}"/>
    <cellStyle name="60% - Accent3 29 2" xfId="2173" xr:uid="{00000000-0005-0000-0000-00007A080000}"/>
    <cellStyle name="60% - Accent3 29 3" xfId="2174" xr:uid="{00000000-0005-0000-0000-00007B080000}"/>
    <cellStyle name="60% - Accent3 29_4.2 kt. samtrygg 2010" xfId="2175" xr:uid="{00000000-0005-0000-0000-00007C080000}"/>
    <cellStyle name="60% - Accent3 3" xfId="2176" xr:uid="{00000000-0005-0000-0000-00007D080000}"/>
    <cellStyle name="60% - Accent3 3 2" xfId="2177" xr:uid="{00000000-0005-0000-0000-00007E080000}"/>
    <cellStyle name="60% - Accent3 3 3" xfId="2178" xr:uid="{00000000-0005-0000-0000-00007F080000}"/>
    <cellStyle name="60% - Accent3 3 3 2" xfId="2179" xr:uid="{00000000-0005-0000-0000-000080080000}"/>
    <cellStyle name="60% - Accent3 3 3 3" xfId="2180" xr:uid="{00000000-0005-0000-0000-000081080000}"/>
    <cellStyle name="60% - Accent3 3 3_4.2 kt. samtrygg 2010" xfId="2181" xr:uid="{00000000-0005-0000-0000-000082080000}"/>
    <cellStyle name="60% - Accent3 3 4" xfId="2182" xr:uid="{00000000-0005-0000-0000-000083080000}"/>
    <cellStyle name="60% - Accent3 3 5" xfId="2183" xr:uid="{00000000-0005-0000-0000-000084080000}"/>
    <cellStyle name="60% - Accent3 3 6" xfId="2184" xr:uid="{00000000-0005-0000-0000-000085080000}"/>
    <cellStyle name="60% - Accent3 3 7" xfId="2185" xr:uid="{00000000-0005-0000-0000-000086080000}"/>
    <cellStyle name="60% - Accent3 3 8" xfId="2186" xr:uid="{00000000-0005-0000-0000-000087080000}"/>
    <cellStyle name="60% - Accent3 30" xfId="2187" xr:uid="{00000000-0005-0000-0000-000088080000}"/>
    <cellStyle name="60% - Accent3 30 2" xfId="2188" xr:uid="{00000000-0005-0000-0000-000089080000}"/>
    <cellStyle name="60% - Accent3 30 3" xfId="2189" xr:uid="{00000000-0005-0000-0000-00008A080000}"/>
    <cellStyle name="60% - Accent3 30_4.2 kt. samtrygg 2010" xfId="2190" xr:uid="{00000000-0005-0000-0000-00008B080000}"/>
    <cellStyle name="60% - Accent3 31" xfId="2191" xr:uid="{00000000-0005-0000-0000-00008C080000}"/>
    <cellStyle name="60% - Accent3 31 2" xfId="2192" xr:uid="{00000000-0005-0000-0000-00008D080000}"/>
    <cellStyle name="60% - Accent3 31 3" xfId="2193" xr:uid="{00000000-0005-0000-0000-00008E080000}"/>
    <cellStyle name="60% - Accent3 31_4.2 kt. samtrygg 2010" xfId="2194" xr:uid="{00000000-0005-0000-0000-00008F080000}"/>
    <cellStyle name="60% - Accent3 32" xfId="2195" xr:uid="{00000000-0005-0000-0000-000090080000}"/>
    <cellStyle name="60% - Accent3 32 2" xfId="2196" xr:uid="{00000000-0005-0000-0000-000091080000}"/>
    <cellStyle name="60% - Accent3 32 3" xfId="2197" xr:uid="{00000000-0005-0000-0000-000092080000}"/>
    <cellStyle name="60% - Accent3 32_4.2 kt. samtrygg 2010" xfId="2198" xr:uid="{00000000-0005-0000-0000-000093080000}"/>
    <cellStyle name="60% - Accent3 33" xfId="2199" xr:uid="{00000000-0005-0000-0000-000094080000}"/>
    <cellStyle name="60% - Accent3 33 2" xfId="2200" xr:uid="{00000000-0005-0000-0000-000095080000}"/>
    <cellStyle name="60% - Accent3 33 3" xfId="2201" xr:uid="{00000000-0005-0000-0000-000096080000}"/>
    <cellStyle name="60% - Accent3 33_4.2 kt. samtrygg 2010" xfId="2202" xr:uid="{00000000-0005-0000-0000-000097080000}"/>
    <cellStyle name="60% - Accent3 34" xfId="2203" xr:uid="{00000000-0005-0000-0000-000098080000}"/>
    <cellStyle name="60% - Accent3 34 2" xfId="2204" xr:uid="{00000000-0005-0000-0000-000099080000}"/>
    <cellStyle name="60% - Accent3 34 3" xfId="2205" xr:uid="{00000000-0005-0000-0000-00009A080000}"/>
    <cellStyle name="60% - Accent3 34_4.2 kt. samtrygg 2010" xfId="2206" xr:uid="{00000000-0005-0000-0000-00009B080000}"/>
    <cellStyle name="60% - Accent3 35" xfId="2207" xr:uid="{00000000-0005-0000-0000-00009C080000}"/>
    <cellStyle name="60% - Accent3 35 2" xfId="2208" xr:uid="{00000000-0005-0000-0000-00009D080000}"/>
    <cellStyle name="60% - Accent3 35 3" xfId="2209" xr:uid="{00000000-0005-0000-0000-00009E080000}"/>
    <cellStyle name="60% - Accent3 35_4.2 kt. samtrygg 2010" xfId="2210" xr:uid="{00000000-0005-0000-0000-00009F080000}"/>
    <cellStyle name="60% - Accent3 36" xfId="2211" xr:uid="{00000000-0005-0000-0000-0000A0080000}"/>
    <cellStyle name="60% - Accent3 37" xfId="2212" xr:uid="{00000000-0005-0000-0000-0000A1080000}"/>
    <cellStyle name="60% - Accent3 38" xfId="2213" xr:uid="{00000000-0005-0000-0000-0000A2080000}"/>
    <cellStyle name="60% - Accent3 39" xfId="2214" xr:uid="{00000000-0005-0000-0000-0000A3080000}"/>
    <cellStyle name="60% - Accent3 4" xfId="2215" xr:uid="{00000000-0005-0000-0000-0000A4080000}"/>
    <cellStyle name="60% - Accent3 4 2" xfId="2216" xr:uid="{00000000-0005-0000-0000-0000A5080000}"/>
    <cellStyle name="60% - Accent3 4 3" xfId="2217" xr:uid="{00000000-0005-0000-0000-0000A6080000}"/>
    <cellStyle name="60% - Accent3 4 3 2" xfId="2218" xr:uid="{00000000-0005-0000-0000-0000A7080000}"/>
    <cellStyle name="60% - Accent3 4 3 3" xfId="2219" xr:uid="{00000000-0005-0000-0000-0000A8080000}"/>
    <cellStyle name="60% - Accent3 4 3_4.2 kt. samtrygg 2010" xfId="2220" xr:uid="{00000000-0005-0000-0000-0000A9080000}"/>
    <cellStyle name="60% - Accent3 4 4" xfId="2221" xr:uid="{00000000-0005-0000-0000-0000AA080000}"/>
    <cellStyle name="60% - Accent3 4 5" xfId="2222" xr:uid="{00000000-0005-0000-0000-0000AB080000}"/>
    <cellStyle name="60% - Accent3 4 6" xfId="2223" xr:uid="{00000000-0005-0000-0000-0000AC080000}"/>
    <cellStyle name="60% - Accent3 4 7" xfId="2224" xr:uid="{00000000-0005-0000-0000-0000AD080000}"/>
    <cellStyle name="60% - Accent3 4 8" xfId="2225" xr:uid="{00000000-0005-0000-0000-0000AE080000}"/>
    <cellStyle name="60% - Accent3 40" xfId="2226" xr:uid="{00000000-0005-0000-0000-0000AF080000}"/>
    <cellStyle name="60% - Accent3 41" xfId="2227" xr:uid="{00000000-0005-0000-0000-0000B0080000}"/>
    <cellStyle name="60% - Accent3 42" xfId="2228" xr:uid="{00000000-0005-0000-0000-0000B1080000}"/>
    <cellStyle name="60% - Accent3 43" xfId="2229" xr:uid="{00000000-0005-0000-0000-0000B2080000}"/>
    <cellStyle name="60% - Accent3 44" xfId="2230" xr:uid="{00000000-0005-0000-0000-0000B3080000}"/>
    <cellStyle name="60% - Accent3 45" xfId="2231" xr:uid="{00000000-0005-0000-0000-0000B4080000}"/>
    <cellStyle name="60% - Accent3 46" xfId="2232" xr:uid="{00000000-0005-0000-0000-0000B5080000}"/>
    <cellStyle name="60% - Accent3 47" xfId="2233" xr:uid="{00000000-0005-0000-0000-0000B6080000}"/>
    <cellStyle name="60% - Accent3 48" xfId="2234" xr:uid="{00000000-0005-0000-0000-0000B7080000}"/>
    <cellStyle name="60% - Accent3 49" xfId="2235" xr:uid="{00000000-0005-0000-0000-0000B8080000}"/>
    <cellStyle name="60% - Accent3 5" xfId="2236" xr:uid="{00000000-0005-0000-0000-0000B9080000}"/>
    <cellStyle name="60% - Accent3 5 2" xfId="2237" xr:uid="{00000000-0005-0000-0000-0000BA080000}"/>
    <cellStyle name="60% - Accent3 5 2 2" xfId="2238" xr:uid="{00000000-0005-0000-0000-0000BB080000}"/>
    <cellStyle name="60% - Accent3 5 2 3" xfId="2239" xr:uid="{00000000-0005-0000-0000-0000BC080000}"/>
    <cellStyle name="60% - Accent3 5 2_4.2 kt. samtrygg 2010" xfId="2240" xr:uid="{00000000-0005-0000-0000-0000BD080000}"/>
    <cellStyle name="60% - Accent3 5 3" xfId="2241" xr:uid="{00000000-0005-0000-0000-0000BE080000}"/>
    <cellStyle name="60% - Accent3 5 4" xfId="2242" xr:uid="{00000000-0005-0000-0000-0000BF080000}"/>
    <cellStyle name="60% - Accent3 5 5" xfId="2243" xr:uid="{00000000-0005-0000-0000-0000C0080000}"/>
    <cellStyle name="60% - Accent3 5 6" xfId="2244" xr:uid="{00000000-0005-0000-0000-0000C1080000}"/>
    <cellStyle name="60% - Accent3 5 7" xfId="2245" xr:uid="{00000000-0005-0000-0000-0000C2080000}"/>
    <cellStyle name="60% - Accent3 5 8" xfId="2246" xr:uid="{00000000-0005-0000-0000-0000C3080000}"/>
    <cellStyle name="60% - Accent3 50" xfId="2247" xr:uid="{00000000-0005-0000-0000-0000C4080000}"/>
    <cellStyle name="60% - Accent3 6" xfId="2248" xr:uid="{00000000-0005-0000-0000-0000C5080000}"/>
    <cellStyle name="60% - Accent3 6 2" xfId="2249" xr:uid="{00000000-0005-0000-0000-0000C6080000}"/>
    <cellStyle name="60% - Accent3 7" xfId="2250" xr:uid="{00000000-0005-0000-0000-0000C7080000}"/>
    <cellStyle name="60% - Accent3 7 2" xfId="2251" xr:uid="{00000000-0005-0000-0000-0000C8080000}"/>
    <cellStyle name="60% - Accent3 8" xfId="2252" xr:uid="{00000000-0005-0000-0000-0000C9080000}"/>
    <cellStyle name="60% - Accent3 8 2" xfId="2253" xr:uid="{00000000-0005-0000-0000-0000CA080000}"/>
    <cellStyle name="60% - Accent3 9" xfId="2254" xr:uid="{00000000-0005-0000-0000-0000CB080000}"/>
    <cellStyle name="60% - Accent3 9 2" xfId="2255" xr:uid="{00000000-0005-0000-0000-0000CC080000}"/>
    <cellStyle name="60% - Accent4 10" xfId="2256" xr:uid="{00000000-0005-0000-0000-0000CD080000}"/>
    <cellStyle name="60% - Accent4 10 2" xfId="2257" xr:uid="{00000000-0005-0000-0000-0000CE080000}"/>
    <cellStyle name="60% - Accent4 11" xfId="2258" xr:uid="{00000000-0005-0000-0000-0000CF080000}"/>
    <cellStyle name="60% - Accent4 11 2" xfId="2259" xr:uid="{00000000-0005-0000-0000-0000D0080000}"/>
    <cellStyle name="60% - Accent4 12" xfId="2260" xr:uid="{00000000-0005-0000-0000-0000D1080000}"/>
    <cellStyle name="60% - Accent4 12 2" xfId="2261" xr:uid="{00000000-0005-0000-0000-0000D2080000}"/>
    <cellStyle name="60% - Accent4 13" xfId="2262" xr:uid="{00000000-0005-0000-0000-0000D3080000}"/>
    <cellStyle name="60% - Accent4 13 2" xfId="2263" xr:uid="{00000000-0005-0000-0000-0000D4080000}"/>
    <cellStyle name="60% - Accent4 14" xfId="2264" xr:uid="{00000000-0005-0000-0000-0000D5080000}"/>
    <cellStyle name="60% - Accent4 14 2" xfId="2265" xr:uid="{00000000-0005-0000-0000-0000D6080000}"/>
    <cellStyle name="60% - Accent4 14 3" xfId="2266" xr:uid="{00000000-0005-0000-0000-0000D7080000}"/>
    <cellStyle name="60% - Accent4 14_4.2 kt. samtrygg 2010" xfId="2267" xr:uid="{00000000-0005-0000-0000-0000D8080000}"/>
    <cellStyle name="60% - Accent4 15" xfId="2268" xr:uid="{00000000-0005-0000-0000-0000D9080000}"/>
    <cellStyle name="60% - Accent4 15 2" xfId="2269" xr:uid="{00000000-0005-0000-0000-0000DA080000}"/>
    <cellStyle name="60% - Accent4 15 3" xfId="2270" xr:uid="{00000000-0005-0000-0000-0000DB080000}"/>
    <cellStyle name="60% - Accent4 15_4.2 kt. samtrygg 2010" xfId="2271" xr:uid="{00000000-0005-0000-0000-0000DC080000}"/>
    <cellStyle name="60% - Accent4 16" xfId="2272" xr:uid="{00000000-0005-0000-0000-0000DD080000}"/>
    <cellStyle name="60% - Accent4 16 2" xfId="2273" xr:uid="{00000000-0005-0000-0000-0000DE080000}"/>
    <cellStyle name="60% - Accent4 16 3" xfId="2274" xr:uid="{00000000-0005-0000-0000-0000DF080000}"/>
    <cellStyle name="60% - Accent4 16_4.2 kt. samtrygg 2010" xfId="2275" xr:uid="{00000000-0005-0000-0000-0000E0080000}"/>
    <cellStyle name="60% - Accent4 17" xfId="2276" xr:uid="{00000000-0005-0000-0000-0000E1080000}"/>
    <cellStyle name="60% - Accent4 17 2" xfId="2277" xr:uid="{00000000-0005-0000-0000-0000E2080000}"/>
    <cellStyle name="60% - Accent4 17 3" xfId="2278" xr:uid="{00000000-0005-0000-0000-0000E3080000}"/>
    <cellStyle name="60% - Accent4 17_4.2 kt. samtrygg 2010" xfId="2279" xr:uid="{00000000-0005-0000-0000-0000E4080000}"/>
    <cellStyle name="60% - Accent4 18" xfId="2280" xr:uid="{00000000-0005-0000-0000-0000E5080000}"/>
    <cellStyle name="60% - Accent4 18 2" xfId="2281" xr:uid="{00000000-0005-0000-0000-0000E6080000}"/>
    <cellStyle name="60% - Accent4 18 3" xfId="2282" xr:uid="{00000000-0005-0000-0000-0000E7080000}"/>
    <cellStyle name="60% - Accent4 18_4.2 kt. samtrygg 2010" xfId="2283" xr:uid="{00000000-0005-0000-0000-0000E8080000}"/>
    <cellStyle name="60% - Accent4 19" xfId="2284" xr:uid="{00000000-0005-0000-0000-0000E9080000}"/>
    <cellStyle name="60% - Accent4 19 2" xfId="2285" xr:uid="{00000000-0005-0000-0000-0000EA080000}"/>
    <cellStyle name="60% - Accent4 19 3" xfId="2286" xr:uid="{00000000-0005-0000-0000-0000EB080000}"/>
    <cellStyle name="60% - Accent4 19_4.2 kt. samtrygg 2010" xfId="2287" xr:uid="{00000000-0005-0000-0000-0000EC080000}"/>
    <cellStyle name="60% - Accent4 2" xfId="2288" xr:uid="{00000000-0005-0000-0000-0000ED080000}"/>
    <cellStyle name="60% - Accent4 2 10" xfId="2289" xr:uid="{00000000-0005-0000-0000-0000EE080000}"/>
    <cellStyle name="60% - Accent4 2 11" xfId="2290" xr:uid="{00000000-0005-0000-0000-0000EF080000}"/>
    <cellStyle name="60% - Accent4 2 2" xfId="2291" xr:uid="{00000000-0005-0000-0000-0000F0080000}"/>
    <cellStyle name="60% - Accent4 2 2 2" xfId="2292" xr:uid="{00000000-0005-0000-0000-0000F1080000}"/>
    <cellStyle name="60% - Accent4 2 2 3" xfId="2293" xr:uid="{00000000-0005-0000-0000-0000F2080000}"/>
    <cellStyle name="60% - Accent4 2 3" xfId="2294" xr:uid="{00000000-0005-0000-0000-0000F3080000}"/>
    <cellStyle name="60% - Accent4 2 3 2" xfId="2295" xr:uid="{00000000-0005-0000-0000-0000F4080000}"/>
    <cellStyle name="60% - Accent4 2 3 3" xfId="2296" xr:uid="{00000000-0005-0000-0000-0000F5080000}"/>
    <cellStyle name="60% - Accent4 2 4" xfId="2297" xr:uid="{00000000-0005-0000-0000-0000F6080000}"/>
    <cellStyle name="60% - Accent4 2 4 2" xfId="2298" xr:uid="{00000000-0005-0000-0000-0000F7080000}"/>
    <cellStyle name="60% - Accent4 2 5" xfId="2299" xr:uid="{00000000-0005-0000-0000-0000F8080000}"/>
    <cellStyle name="60% - Accent4 2 5 2" xfId="2300" xr:uid="{00000000-0005-0000-0000-0000F9080000}"/>
    <cellStyle name="60% - Accent4 2 6" xfId="2301" xr:uid="{00000000-0005-0000-0000-0000FA080000}"/>
    <cellStyle name="60% - Accent4 2 7" xfId="2302" xr:uid="{00000000-0005-0000-0000-0000FB080000}"/>
    <cellStyle name="60% - Accent4 2 8" xfId="2303" xr:uid="{00000000-0005-0000-0000-0000FC080000}"/>
    <cellStyle name="60% - Accent4 2 9" xfId="2304" xr:uid="{00000000-0005-0000-0000-0000FD080000}"/>
    <cellStyle name="60% - Accent4 20" xfId="2305" xr:uid="{00000000-0005-0000-0000-0000FE080000}"/>
    <cellStyle name="60% - Accent4 20 2" xfId="2306" xr:uid="{00000000-0005-0000-0000-0000FF080000}"/>
    <cellStyle name="60% - Accent4 20 3" xfId="2307" xr:uid="{00000000-0005-0000-0000-000000090000}"/>
    <cellStyle name="60% - Accent4 20_4.2 kt. samtrygg 2010" xfId="2308" xr:uid="{00000000-0005-0000-0000-000001090000}"/>
    <cellStyle name="60% - Accent4 21" xfId="2309" xr:uid="{00000000-0005-0000-0000-000002090000}"/>
    <cellStyle name="60% - Accent4 21 2" xfId="2310" xr:uid="{00000000-0005-0000-0000-000003090000}"/>
    <cellStyle name="60% - Accent4 21 3" xfId="2311" xr:uid="{00000000-0005-0000-0000-000004090000}"/>
    <cellStyle name="60% - Accent4 21_4.2 kt. samtrygg 2010" xfId="2312" xr:uid="{00000000-0005-0000-0000-000005090000}"/>
    <cellStyle name="60% - Accent4 22" xfId="2313" xr:uid="{00000000-0005-0000-0000-000006090000}"/>
    <cellStyle name="60% - Accent4 22 2" xfId="2314" xr:uid="{00000000-0005-0000-0000-000007090000}"/>
    <cellStyle name="60% - Accent4 22 3" xfId="2315" xr:uid="{00000000-0005-0000-0000-000008090000}"/>
    <cellStyle name="60% - Accent4 22_4.2 kt. samtrygg 2010" xfId="2316" xr:uid="{00000000-0005-0000-0000-000009090000}"/>
    <cellStyle name="60% - Accent4 23" xfId="2317" xr:uid="{00000000-0005-0000-0000-00000A090000}"/>
    <cellStyle name="60% - Accent4 23 2" xfId="2318" xr:uid="{00000000-0005-0000-0000-00000B090000}"/>
    <cellStyle name="60% - Accent4 23 3" xfId="2319" xr:uid="{00000000-0005-0000-0000-00000C090000}"/>
    <cellStyle name="60% - Accent4 23_4.2 kt. samtrygg 2010" xfId="2320" xr:uid="{00000000-0005-0000-0000-00000D090000}"/>
    <cellStyle name="60% - Accent4 24" xfId="2321" xr:uid="{00000000-0005-0000-0000-00000E090000}"/>
    <cellStyle name="60% - Accent4 24 2" xfId="2322" xr:uid="{00000000-0005-0000-0000-00000F090000}"/>
    <cellStyle name="60% - Accent4 24 3" xfId="2323" xr:uid="{00000000-0005-0000-0000-000010090000}"/>
    <cellStyle name="60% - Accent4 24_4.2 kt. samtrygg 2010" xfId="2324" xr:uid="{00000000-0005-0000-0000-000011090000}"/>
    <cellStyle name="60% - Accent4 25" xfId="2325" xr:uid="{00000000-0005-0000-0000-000012090000}"/>
    <cellStyle name="60% - Accent4 25 2" xfId="2326" xr:uid="{00000000-0005-0000-0000-000013090000}"/>
    <cellStyle name="60% - Accent4 25 3" xfId="2327" xr:uid="{00000000-0005-0000-0000-000014090000}"/>
    <cellStyle name="60% - Accent4 25_4.2 kt. samtrygg 2010" xfId="2328" xr:uid="{00000000-0005-0000-0000-000015090000}"/>
    <cellStyle name="60% - Accent4 26" xfId="2329" xr:uid="{00000000-0005-0000-0000-000016090000}"/>
    <cellStyle name="60% - Accent4 26 2" xfId="2330" xr:uid="{00000000-0005-0000-0000-000017090000}"/>
    <cellStyle name="60% - Accent4 26 3" xfId="2331" xr:uid="{00000000-0005-0000-0000-000018090000}"/>
    <cellStyle name="60% - Accent4 26_4.2 kt. samtrygg 2010" xfId="2332" xr:uid="{00000000-0005-0000-0000-000019090000}"/>
    <cellStyle name="60% - Accent4 27" xfId="2333" xr:uid="{00000000-0005-0000-0000-00001A090000}"/>
    <cellStyle name="60% - Accent4 27 2" xfId="2334" xr:uid="{00000000-0005-0000-0000-00001B090000}"/>
    <cellStyle name="60% - Accent4 27 3" xfId="2335" xr:uid="{00000000-0005-0000-0000-00001C090000}"/>
    <cellStyle name="60% - Accent4 27_4.2 kt. samtrygg 2010" xfId="2336" xr:uid="{00000000-0005-0000-0000-00001D090000}"/>
    <cellStyle name="60% - Accent4 28" xfId="2337" xr:uid="{00000000-0005-0000-0000-00001E090000}"/>
    <cellStyle name="60% - Accent4 28 2" xfId="2338" xr:uid="{00000000-0005-0000-0000-00001F090000}"/>
    <cellStyle name="60% - Accent4 28 3" xfId="2339" xr:uid="{00000000-0005-0000-0000-000020090000}"/>
    <cellStyle name="60% - Accent4 28_4.2 kt. samtrygg 2010" xfId="2340" xr:uid="{00000000-0005-0000-0000-000021090000}"/>
    <cellStyle name="60% - Accent4 29" xfId="2341" xr:uid="{00000000-0005-0000-0000-000022090000}"/>
    <cellStyle name="60% - Accent4 29 2" xfId="2342" xr:uid="{00000000-0005-0000-0000-000023090000}"/>
    <cellStyle name="60% - Accent4 29 3" xfId="2343" xr:uid="{00000000-0005-0000-0000-000024090000}"/>
    <cellStyle name="60% - Accent4 29_4.2 kt. samtrygg 2010" xfId="2344" xr:uid="{00000000-0005-0000-0000-000025090000}"/>
    <cellStyle name="60% - Accent4 3" xfId="2345" xr:uid="{00000000-0005-0000-0000-000026090000}"/>
    <cellStyle name="60% - Accent4 3 2" xfId="2346" xr:uid="{00000000-0005-0000-0000-000027090000}"/>
    <cellStyle name="60% - Accent4 3 3" xfId="2347" xr:uid="{00000000-0005-0000-0000-000028090000}"/>
    <cellStyle name="60% - Accent4 3 3 2" xfId="2348" xr:uid="{00000000-0005-0000-0000-000029090000}"/>
    <cellStyle name="60% - Accent4 3 3 3" xfId="2349" xr:uid="{00000000-0005-0000-0000-00002A090000}"/>
    <cellStyle name="60% - Accent4 3 3_4.2 kt. samtrygg 2010" xfId="2350" xr:uid="{00000000-0005-0000-0000-00002B090000}"/>
    <cellStyle name="60% - Accent4 3 4" xfId="2351" xr:uid="{00000000-0005-0000-0000-00002C090000}"/>
    <cellStyle name="60% - Accent4 3 5" xfId="2352" xr:uid="{00000000-0005-0000-0000-00002D090000}"/>
    <cellStyle name="60% - Accent4 3 6" xfId="2353" xr:uid="{00000000-0005-0000-0000-00002E090000}"/>
    <cellStyle name="60% - Accent4 3 7" xfId="2354" xr:uid="{00000000-0005-0000-0000-00002F090000}"/>
    <cellStyle name="60% - Accent4 3 8" xfId="2355" xr:uid="{00000000-0005-0000-0000-000030090000}"/>
    <cellStyle name="60% - Accent4 30" xfId="2356" xr:uid="{00000000-0005-0000-0000-000031090000}"/>
    <cellStyle name="60% - Accent4 30 2" xfId="2357" xr:uid="{00000000-0005-0000-0000-000032090000}"/>
    <cellStyle name="60% - Accent4 30 3" xfId="2358" xr:uid="{00000000-0005-0000-0000-000033090000}"/>
    <cellStyle name="60% - Accent4 30_4.2 kt. samtrygg 2010" xfId="2359" xr:uid="{00000000-0005-0000-0000-000034090000}"/>
    <cellStyle name="60% - Accent4 31" xfId="2360" xr:uid="{00000000-0005-0000-0000-000035090000}"/>
    <cellStyle name="60% - Accent4 31 2" xfId="2361" xr:uid="{00000000-0005-0000-0000-000036090000}"/>
    <cellStyle name="60% - Accent4 31 3" xfId="2362" xr:uid="{00000000-0005-0000-0000-000037090000}"/>
    <cellStyle name="60% - Accent4 31_4.2 kt. samtrygg 2010" xfId="2363" xr:uid="{00000000-0005-0000-0000-000038090000}"/>
    <cellStyle name="60% - Accent4 32" xfId="2364" xr:uid="{00000000-0005-0000-0000-000039090000}"/>
    <cellStyle name="60% - Accent4 32 2" xfId="2365" xr:uid="{00000000-0005-0000-0000-00003A090000}"/>
    <cellStyle name="60% - Accent4 32 3" xfId="2366" xr:uid="{00000000-0005-0000-0000-00003B090000}"/>
    <cellStyle name="60% - Accent4 32_4.2 kt. samtrygg 2010" xfId="2367" xr:uid="{00000000-0005-0000-0000-00003C090000}"/>
    <cellStyle name="60% - Accent4 33" xfId="2368" xr:uid="{00000000-0005-0000-0000-00003D090000}"/>
    <cellStyle name="60% - Accent4 33 2" xfId="2369" xr:uid="{00000000-0005-0000-0000-00003E090000}"/>
    <cellStyle name="60% - Accent4 33 3" xfId="2370" xr:uid="{00000000-0005-0000-0000-00003F090000}"/>
    <cellStyle name="60% - Accent4 33_4.2 kt. samtrygg 2010" xfId="2371" xr:uid="{00000000-0005-0000-0000-000040090000}"/>
    <cellStyle name="60% - Accent4 34" xfId="2372" xr:uid="{00000000-0005-0000-0000-000041090000}"/>
    <cellStyle name="60% - Accent4 34 2" xfId="2373" xr:uid="{00000000-0005-0000-0000-000042090000}"/>
    <cellStyle name="60% - Accent4 34 3" xfId="2374" xr:uid="{00000000-0005-0000-0000-000043090000}"/>
    <cellStyle name="60% - Accent4 34_4.2 kt. samtrygg 2010" xfId="2375" xr:uid="{00000000-0005-0000-0000-000044090000}"/>
    <cellStyle name="60% - Accent4 35" xfId="2376" xr:uid="{00000000-0005-0000-0000-000045090000}"/>
    <cellStyle name="60% - Accent4 35 2" xfId="2377" xr:uid="{00000000-0005-0000-0000-000046090000}"/>
    <cellStyle name="60% - Accent4 35 3" xfId="2378" xr:uid="{00000000-0005-0000-0000-000047090000}"/>
    <cellStyle name="60% - Accent4 35_4.2 kt. samtrygg 2010" xfId="2379" xr:uid="{00000000-0005-0000-0000-000048090000}"/>
    <cellStyle name="60% - Accent4 36" xfId="2380" xr:uid="{00000000-0005-0000-0000-000049090000}"/>
    <cellStyle name="60% - Accent4 37" xfId="2381" xr:uid="{00000000-0005-0000-0000-00004A090000}"/>
    <cellStyle name="60% - Accent4 38" xfId="2382" xr:uid="{00000000-0005-0000-0000-00004B090000}"/>
    <cellStyle name="60% - Accent4 39" xfId="2383" xr:uid="{00000000-0005-0000-0000-00004C090000}"/>
    <cellStyle name="60% - Accent4 4" xfId="2384" xr:uid="{00000000-0005-0000-0000-00004D090000}"/>
    <cellStyle name="60% - Accent4 4 2" xfId="2385" xr:uid="{00000000-0005-0000-0000-00004E090000}"/>
    <cellStyle name="60% - Accent4 4 3" xfId="2386" xr:uid="{00000000-0005-0000-0000-00004F090000}"/>
    <cellStyle name="60% - Accent4 4 3 2" xfId="2387" xr:uid="{00000000-0005-0000-0000-000050090000}"/>
    <cellStyle name="60% - Accent4 4 3 3" xfId="2388" xr:uid="{00000000-0005-0000-0000-000051090000}"/>
    <cellStyle name="60% - Accent4 4 3_4.2 kt. samtrygg 2010" xfId="2389" xr:uid="{00000000-0005-0000-0000-000052090000}"/>
    <cellStyle name="60% - Accent4 4 4" xfId="2390" xr:uid="{00000000-0005-0000-0000-000053090000}"/>
    <cellStyle name="60% - Accent4 4 5" xfId="2391" xr:uid="{00000000-0005-0000-0000-000054090000}"/>
    <cellStyle name="60% - Accent4 4 6" xfId="2392" xr:uid="{00000000-0005-0000-0000-000055090000}"/>
    <cellStyle name="60% - Accent4 4 7" xfId="2393" xr:uid="{00000000-0005-0000-0000-000056090000}"/>
    <cellStyle name="60% - Accent4 4 8" xfId="2394" xr:uid="{00000000-0005-0000-0000-000057090000}"/>
    <cellStyle name="60% - Accent4 40" xfId="2395" xr:uid="{00000000-0005-0000-0000-000058090000}"/>
    <cellStyle name="60% - Accent4 41" xfId="2396" xr:uid="{00000000-0005-0000-0000-000059090000}"/>
    <cellStyle name="60% - Accent4 42" xfId="2397" xr:uid="{00000000-0005-0000-0000-00005A090000}"/>
    <cellStyle name="60% - Accent4 43" xfId="2398" xr:uid="{00000000-0005-0000-0000-00005B090000}"/>
    <cellStyle name="60% - Accent4 44" xfId="2399" xr:uid="{00000000-0005-0000-0000-00005C090000}"/>
    <cellStyle name="60% - Accent4 45" xfId="2400" xr:uid="{00000000-0005-0000-0000-00005D090000}"/>
    <cellStyle name="60% - Accent4 46" xfId="2401" xr:uid="{00000000-0005-0000-0000-00005E090000}"/>
    <cellStyle name="60% - Accent4 47" xfId="2402" xr:uid="{00000000-0005-0000-0000-00005F090000}"/>
    <cellStyle name="60% - Accent4 48" xfId="2403" xr:uid="{00000000-0005-0000-0000-000060090000}"/>
    <cellStyle name="60% - Accent4 49" xfId="2404" xr:uid="{00000000-0005-0000-0000-000061090000}"/>
    <cellStyle name="60% - Accent4 5" xfId="2405" xr:uid="{00000000-0005-0000-0000-000062090000}"/>
    <cellStyle name="60% - Accent4 5 2" xfId="2406" xr:uid="{00000000-0005-0000-0000-000063090000}"/>
    <cellStyle name="60% - Accent4 5 2 2" xfId="2407" xr:uid="{00000000-0005-0000-0000-000064090000}"/>
    <cellStyle name="60% - Accent4 5 2 3" xfId="2408" xr:uid="{00000000-0005-0000-0000-000065090000}"/>
    <cellStyle name="60% - Accent4 5 2_4.2 kt. samtrygg 2010" xfId="2409" xr:uid="{00000000-0005-0000-0000-000066090000}"/>
    <cellStyle name="60% - Accent4 5 3" xfId="2410" xr:uid="{00000000-0005-0000-0000-000067090000}"/>
    <cellStyle name="60% - Accent4 5 4" xfId="2411" xr:uid="{00000000-0005-0000-0000-000068090000}"/>
    <cellStyle name="60% - Accent4 5 5" xfId="2412" xr:uid="{00000000-0005-0000-0000-000069090000}"/>
    <cellStyle name="60% - Accent4 5 6" xfId="2413" xr:uid="{00000000-0005-0000-0000-00006A090000}"/>
    <cellStyle name="60% - Accent4 5 7" xfId="2414" xr:uid="{00000000-0005-0000-0000-00006B090000}"/>
    <cellStyle name="60% - Accent4 5 8" xfId="2415" xr:uid="{00000000-0005-0000-0000-00006C090000}"/>
    <cellStyle name="60% - Accent4 50" xfId="2416" xr:uid="{00000000-0005-0000-0000-00006D090000}"/>
    <cellStyle name="60% - Accent4 6" xfId="2417" xr:uid="{00000000-0005-0000-0000-00006E090000}"/>
    <cellStyle name="60% - Accent4 6 2" xfId="2418" xr:uid="{00000000-0005-0000-0000-00006F090000}"/>
    <cellStyle name="60% - Accent4 7" xfId="2419" xr:uid="{00000000-0005-0000-0000-000070090000}"/>
    <cellStyle name="60% - Accent4 7 2" xfId="2420" xr:uid="{00000000-0005-0000-0000-000071090000}"/>
    <cellStyle name="60% - Accent4 8" xfId="2421" xr:uid="{00000000-0005-0000-0000-000072090000}"/>
    <cellStyle name="60% - Accent4 8 2" xfId="2422" xr:uid="{00000000-0005-0000-0000-000073090000}"/>
    <cellStyle name="60% - Accent4 9" xfId="2423" xr:uid="{00000000-0005-0000-0000-000074090000}"/>
    <cellStyle name="60% - Accent4 9 2" xfId="2424" xr:uid="{00000000-0005-0000-0000-000075090000}"/>
    <cellStyle name="60% - Accent5 10" xfId="2425" xr:uid="{00000000-0005-0000-0000-000076090000}"/>
    <cellStyle name="60% - Accent5 10 2" xfId="2426" xr:uid="{00000000-0005-0000-0000-000077090000}"/>
    <cellStyle name="60% - Accent5 11" xfId="2427" xr:uid="{00000000-0005-0000-0000-000078090000}"/>
    <cellStyle name="60% - Accent5 11 2" xfId="2428" xr:uid="{00000000-0005-0000-0000-000079090000}"/>
    <cellStyle name="60% - Accent5 12" xfId="2429" xr:uid="{00000000-0005-0000-0000-00007A090000}"/>
    <cellStyle name="60% - Accent5 12 2" xfId="2430" xr:uid="{00000000-0005-0000-0000-00007B090000}"/>
    <cellStyle name="60% - Accent5 13" xfId="2431" xr:uid="{00000000-0005-0000-0000-00007C090000}"/>
    <cellStyle name="60% - Accent5 13 2" xfId="2432" xr:uid="{00000000-0005-0000-0000-00007D090000}"/>
    <cellStyle name="60% - Accent5 14" xfId="2433" xr:uid="{00000000-0005-0000-0000-00007E090000}"/>
    <cellStyle name="60% - Accent5 14 2" xfId="2434" xr:uid="{00000000-0005-0000-0000-00007F090000}"/>
    <cellStyle name="60% - Accent5 14 3" xfId="2435" xr:uid="{00000000-0005-0000-0000-000080090000}"/>
    <cellStyle name="60% - Accent5 14_4.2 kt. samtrygg 2010" xfId="2436" xr:uid="{00000000-0005-0000-0000-000081090000}"/>
    <cellStyle name="60% - Accent5 15" xfId="2437" xr:uid="{00000000-0005-0000-0000-000082090000}"/>
    <cellStyle name="60% - Accent5 15 2" xfId="2438" xr:uid="{00000000-0005-0000-0000-000083090000}"/>
    <cellStyle name="60% - Accent5 15 3" xfId="2439" xr:uid="{00000000-0005-0000-0000-000084090000}"/>
    <cellStyle name="60% - Accent5 15_4.2 kt. samtrygg 2010" xfId="2440" xr:uid="{00000000-0005-0000-0000-000085090000}"/>
    <cellStyle name="60% - Accent5 16" xfId="2441" xr:uid="{00000000-0005-0000-0000-000086090000}"/>
    <cellStyle name="60% - Accent5 16 2" xfId="2442" xr:uid="{00000000-0005-0000-0000-000087090000}"/>
    <cellStyle name="60% - Accent5 16 3" xfId="2443" xr:uid="{00000000-0005-0000-0000-000088090000}"/>
    <cellStyle name="60% - Accent5 16_4.2 kt. samtrygg 2010" xfId="2444" xr:uid="{00000000-0005-0000-0000-000089090000}"/>
    <cellStyle name="60% - Accent5 17" xfId="2445" xr:uid="{00000000-0005-0000-0000-00008A090000}"/>
    <cellStyle name="60% - Accent5 17 2" xfId="2446" xr:uid="{00000000-0005-0000-0000-00008B090000}"/>
    <cellStyle name="60% - Accent5 17 3" xfId="2447" xr:uid="{00000000-0005-0000-0000-00008C090000}"/>
    <cellStyle name="60% - Accent5 17_4.2 kt. samtrygg 2010" xfId="2448" xr:uid="{00000000-0005-0000-0000-00008D090000}"/>
    <cellStyle name="60% - Accent5 18" xfId="2449" xr:uid="{00000000-0005-0000-0000-00008E090000}"/>
    <cellStyle name="60% - Accent5 18 2" xfId="2450" xr:uid="{00000000-0005-0000-0000-00008F090000}"/>
    <cellStyle name="60% - Accent5 18 3" xfId="2451" xr:uid="{00000000-0005-0000-0000-000090090000}"/>
    <cellStyle name="60% - Accent5 18_4.2 kt. samtrygg 2010" xfId="2452" xr:uid="{00000000-0005-0000-0000-000091090000}"/>
    <cellStyle name="60% - Accent5 19" xfId="2453" xr:uid="{00000000-0005-0000-0000-000092090000}"/>
    <cellStyle name="60% - Accent5 19 2" xfId="2454" xr:uid="{00000000-0005-0000-0000-000093090000}"/>
    <cellStyle name="60% - Accent5 19 3" xfId="2455" xr:uid="{00000000-0005-0000-0000-000094090000}"/>
    <cellStyle name="60% - Accent5 19_4.2 kt. samtrygg 2010" xfId="2456" xr:uid="{00000000-0005-0000-0000-000095090000}"/>
    <cellStyle name="60% - Accent5 2" xfId="2457" xr:uid="{00000000-0005-0000-0000-000096090000}"/>
    <cellStyle name="60% - Accent5 2 10" xfId="2458" xr:uid="{00000000-0005-0000-0000-000097090000}"/>
    <cellStyle name="60% - Accent5 2 2" xfId="2459" xr:uid="{00000000-0005-0000-0000-000098090000}"/>
    <cellStyle name="60% - Accent5 2 2 2" xfId="2460" xr:uid="{00000000-0005-0000-0000-000099090000}"/>
    <cellStyle name="60% - Accent5 2 3" xfId="2461" xr:uid="{00000000-0005-0000-0000-00009A090000}"/>
    <cellStyle name="60% - Accent5 2 3 2" xfId="2462" xr:uid="{00000000-0005-0000-0000-00009B090000}"/>
    <cellStyle name="60% - Accent5 2 4" xfId="2463" xr:uid="{00000000-0005-0000-0000-00009C090000}"/>
    <cellStyle name="60% - Accent5 2 4 2" xfId="2464" xr:uid="{00000000-0005-0000-0000-00009D090000}"/>
    <cellStyle name="60% - Accent5 2 5" xfId="2465" xr:uid="{00000000-0005-0000-0000-00009E090000}"/>
    <cellStyle name="60% - Accent5 2 5 2" xfId="2466" xr:uid="{00000000-0005-0000-0000-00009F090000}"/>
    <cellStyle name="60% - Accent5 2 6" xfId="2467" xr:uid="{00000000-0005-0000-0000-0000A0090000}"/>
    <cellStyle name="60% - Accent5 2 7" xfId="2468" xr:uid="{00000000-0005-0000-0000-0000A1090000}"/>
    <cellStyle name="60% - Accent5 2 8" xfId="2469" xr:uid="{00000000-0005-0000-0000-0000A2090000}"/>
    <cellStyle name="60% - Accent5 2 9" xfId="2470" xr:uid="{00000000-0005-0000-0000-0000A3090000}"/>
    <cellStyle name="60% - Accent5 20" xfId="2471" xr:uid="{00000000-0005-0000-0000-0000A4090000}"/>
    <cellStyle name="60% - Accent5 20 2" xfId="2472" xr:uid="{00000000-0005-0000-0000-0000A5090000}"/>
    <cellStyle name="60% - Accent5 20 3" xfId="2473" xr:uid="{00000000-0005-0000-0000-0000A6090000}"/>
    <cellStyle name="60% - Accent5 20_4.2 kt. samtrygg 2010" xfId="2474" xr:uid="{00000000-0005-0000-0000-0000A7090000}"/>
    <cellStyle name="60% - Accent5 21" xfId="2475" xr:uid="{00000000-0005-0000-0000-0000A8090000}"/>
    <cellStyle name="60% - Accent5 21 2" xfId="2476" xr:uid="{00000000-0005-0000-0000-0000A9090000}"/>
    <cellStyle name="60% - Accent5 21 3" xfId="2477" xr:uid="{00000000-0005-0000-0000-0000AA090000}"/>
    <cellStyle name="60% - Accent5 21_4.2 kt. samtrygg 2010" xfId="2478" xr:uid="{00000000-0005-0000-0000-0000AB090000}"/>
    <cellStyle name="60% - Accent5 22" xfId="2479" xr:uid="{00000000-0005-0000-0000-0000AC090000}"/>
    <cellStyle name="60% - Accent5 22 2" xfId="2480" xr:uid="{00000000-0005-0000-0000-0000AD090000}"/>
    <cellStyle name="60% - Accent5 22 3" xfId="2481" xr:uid="{00000000-0005-0000-0000-0000AE090000}"/>
    <cellStyle name="60% - Accent5 22_4.2 kt. samtrygg 2010" xfId="2482" xr:uid="{00000000-0005-0000-0000-0000AF090000}"/>
    <cellStyle name="60% - Accent5 23" xfId="2483" xr:uid="{00000000-0005-0000-0000-0000B0090000}"/>
    <cellStyle name="60% - Accent5 23 2" xfId="2484" xr:uid="{00000000-0005-0000-0000-0000B1090000}"/>
    <cellStyle name="60% - Accent5 23 3" xfId="2485" xr:uid="{00000000-0005-0000-0000-0000B2090000}"/>
    <cellStyle name="60% - Accent5 23_4.2 kt. samtrygg 2010" xfId="2486" xr:uid="{00000000-0005-0000-0000-0000B3090000}"/>
    <cellStyle name="60% - Accent5 24" xfId="2487" xr:uid="{00000000-0005-0000-0000-0000B4090000}"/>
    <cellStyle name="60% - Accent5 24 2" xfId="2488" xr:uid="{00000000-0005-0000-0000-0000B5090000}"/>
    <cellStyle name="60% - Accent5 24 3" xfId="2489" xr:uid="{00000000-0005-0000-0000-0000B6090000}"/>
    <cellStyle name="60% - Accent5 24_4.2 kt. samtrygg 2010" xfId="2490" xr:uid="{00000000-0005-0000-0000-0000B7090000}"/>
    <cellStyle name="60% - Accent5 25" xfId="2491" xr:uid="{00000000-0005-0000-0000-0000B8090000}"/>
    <cellStyle name="60% - Accent5 25 2" xfId="2492" xr:uid="{00000000-0005-0000-0000-0000B9090000}"/>
    <cellStyle name="60% - Accent5 25 3" xfId="2493" xr:uid="{00000000-0005-0000-0000-0000BA090000}"/>
    <cellStyle name="60% - Accent5 25_4.2 kt. samtrygg 2010" xfId="2494" xr:uid="{00000000-0005-0000-0000-0000BB090000}"/>
    <cellStyle name="60% - Accent5 26" xfId="2495" xr:uid="{00000000-0005-0000-0000-0000BC090000}"/>
    <cellStyle name="60% - Accent5 26 2" xfId="2496" xr:uid="{00000000-0005-0000-0000-0000BD090000}"/>
    <cellStyle name="60% - Accent5 26 3" xfId="2497" xr:uid="{00000000-0005-0000-0000-0000BE090000}"/>
    <cellStyle name="60% - Accent5 26_4.2 kt. samtrygg 2010" xfId="2498" xr:uid="{00000000-0005-0000-0000-0000BF090000}"/>
    <cellStyle name="60% - Accent5 27" xfId="2499" xr:uid="{00000000-0005-0000-0000-0000C0090000}"/>
    <cellStyle name="60% - Accent5 27 2" xfId="2500" xr:uid="{00000000-0005-0000-0000-0000C1090000}"/>
    <cellStyle name="60% - Accent5 27 3" xfId="2501" xr:uid="{00000000-0005-0000-0000-0000C2090000}"/>
    <cellStyle name="60% - Accent5 27_4.2 kt. samtrygg 2010" xfId="2502" xr:uid="{00000000-0005-0000-0000-0000C3090000}"/>
    <cellStyle name="60% - Accent5 28" xfId="2503" xr:uid="{00000000-0005-0000-0000-0000C4090000}"/>
    <cellStyle name="60% - Accent5 28 2" xfId="2504" xr:uid="{00000000-0005-0000-0000-0000C5090000}"/>
    <cellStyle name="60% - Accent5 28 3" xfId="2505" xr:uid="{00000000-0005-0000-0000-0000C6090000}"/>
    <cellStyle name="60% - Accent5 28_4.2 kt. samtrygg 2010" xfId="2506" xr:uid="{00000000-0005-0000-0000-0000C7090000}"/>
    <cellStyle name="60% - Accent5 29" xfId="2507" xr:uid="{00000000-0005-0000-0000-0000C8090000}"/>
    <cellStyle name="60% - Accent5 29 2" xfId="2508" xr:uid="{00000000-0005-0000-0000-0000C9090000}"/>
    <cellStyle name="60% - Accent5 29 3" xfId="2509" xr:uid="{00000000-0005-0000-0000-0000CA090000}"/>
    <cellStyle name="60% - Accent5 29_4.2 kt. samtrygg 2010" xfId="2510" xr:uid="{00000000-0005-0000-0000-0000CB090000}"/>
    <cellStyle name="60% - Accent5 3" xfId="2511" xr:uid="{00000000-0005-0000-0000-0000CC090000}"/>
    <cellStyle name="60% - Accent5 3 2" xfId="2512" xr:uid="{00000000-0005-0000-0000-0000CD090000}"/>
    <cellStyle name="60% - Accent5 3 3" xfId="2513" xr:uid="{00000000-0005-0000-0000-0000CE090000}"/>
    <cellStyle name="60% - Accent5 3 3 2" xfId="2514" xr:uid="{00000000-0005-0000-0000-0000CF090000}"/>
    <cellStyle name="60% - Accent5 3 3 3" xfId="2515" xr:uid="{00000000-0005-0000-0000-0000D0090000}"/>
    <cellStyle name="60% - Accent5 3 3_4.2 kt. samtrygg 2010" xfId="2516" xr:uid="{00000000-0005-0000-0000-0000D1090000}"/>
    <cellStyle name="60% - Accent5 3 4" xfId="2517" xr:uid="{00000000-0005-0000-0000-0000D2090000}"/>
    <cellStyle name="60% - Accent5 3 5" xfId="2518" xr:uid="{00000000-0005-0000-0000-0000D3090000}"/>
    <cellStyle name="60% - Accent5 3 6" xfId="2519" xr:uid="{00000000-0005-0000-0000-0000D4090000}"/>
    <cellStyle name="60% - Accent5 3 7" xfId="2520" xr:uid="{00000000-0005-0000-0000-0000D5090000}"/>
    <cellStyle name="60% - Accent5 3 8" xfId="2521" xr:uid="{00000000-0005-0000-0000-0000D6090000}"/>
    <cellStyle name="60% - Accent5 30" xfId="2522" xr:uid="{00000000-0005-0000-0000-0000D7090000}"/>
    <cellStyle name="60% - Accent5 30 2" xfId="2523" xr:uid="{00000000-0005-0000-0000-0000D8090000}"/>
    <cellStyle name="60% - Accent5 30 3" xfId="2524" xr:uid="{00000000-0005-0000-0000-0000D9090000}"/>
    <cellStyle name="60% - Accent5 30_4.2 kt. samtrygg 2010" xfId="2525" xr:uid="{00000000-0005-0000-0000-0000DA090000}"/>
    <cellStyle name="60% - Accent5 31" xfId="2526" xr:uid="{00000000-0005-0000-0000-0000DB090000}"/>
    <cellStyle name="60% - Accent5 31 2" xfId="2527" xr:uid="{00000000-0005-0000-0000-0000DC090000}"/>
    <cellStyle name="60% - Accent5 31 3" xfId="2528" xr:uid="{00000000-0005-0000-0000-0000DD090000}"/>
    <cellStyle name="60% - Accent5 31_4.2 kt. samtrygg 2010" xfId="2529" xr:uid="{00000000-0005-0000-0000-0000DE090000}"/>
    <cellStyle name="60% - Accent5 32" xfId="2530" xr:uid="{00000000-0005-0000-0000-0000DF090000}"/>
    <cellStyle name="60% - Accent5 32 2" xfId="2531" xr:uid="{00000000-0005-0000-0000-0000E0090000}"/>
    <cellStyle name="60% - Accent5 32 3" xfId="2532" xr:uid="{00000000-0005-0000-0000-0000E1090000}"/>
    <cellStyle name="60% - Accent5 32_4.2 kt. samtrygg 2010" xfId="2533" xr:uid="{00000000-0005-0000-0000-0000E2090000}"/>
    <cellStyle name="60% - Accent5 33" xfId="2534" xr:uid="{00000000-0005-0000-0000-0000E3090000}"/>
    <cellStyle name="60% - Accent5 33 2" xfId="2535" xr:uid="{00000000-0005-0000-0000-0000E4090000}"/>
    <cellStyle name="60% - Accent5 33 3" xfId="2536" xr:uid="{00000000-0005-0000-0000-0000E5090000}"/>
    <cellStyle name="60% - Accent5 33_4.2 kt. samtrygg 2010" xfId="2537" xr:uid="{00000000-0005-0000-0000-0000E6090000}"/>
    <cellStyle name="60% - Accent5 34" xfId="2538" xr:uid="{00000000-0005-0000-0000-0000E7090000}"/>
    <cellStyle name="60% - Accent5 34 2" xfId="2539" xr:uid="{00000000-0005-0000-0000-0000E8090000}"/>
    <cellStyle name="60% - Accent5 34 3" xfId="2540" xr:uid="{00000000-0005-0000-0000-0000E9090000}"/>
    <cellStyle name="60% - Accent5 34_4.2 kt. samtrygg 2010" xfId="2541" xr:uid="{00000000-0005-0000-0000-0000EA090000}"/>
    <cellStyle name="60% - Accent5 35" xfId="2542" xr:uid="{00000000-0005-0000-0000-0000EB090000}"/>
    <cellStyle name="60% - Accent5 35 2" xfId="2543" xr:uid="{00000000-0005-0000-0000-0000EC090000}"/>
    <cellStyle name="60% - Accent5 35 3" xfId="2544" xr:uid="{00000000-0005-0000-0000-0000ED090000}"/>
    <cellStyle name="60% - Accent5 35_4.2 kt. samtrygg 2010" xfId="2545" xr:uid="{00000000-0005-0000-0000-0000EE090000}"/>
    <cellStyle name="60% - Accent5 36" xfId="2546" xr:uid="{00000000-0005-0000-0000-0000EF090000}"/>
    <cellStyle name="60% - Accent5 37" xfId="2547" xr:uid="{00000000-0005-0000-0000-0000F0090000}"/>
    <cellStyle name="60% - Accent5 38" xfId="2548" xr:uid="{00000000-0005-0000-0000-0000F1090000}"/>
    <cellStyle name="60% - Accent5 39" xfId="2549" xr:uid="{00000000-0005-0000-0000-0000F2090000}"/>
    <cellStyle name="60% - Accent5 4" xfId="2550" xr:uid="{00000000-0005-0000-0000-0000F3090000}"/>
    <cellStyle name="60% - Accent5 4 2" xfId="2551" xr:uid="{00000000-0005-0000-0000-0000F4090000}"/>
    <cellStyle name="60% - Accent5 4 3" xfId="2552" xr:uid="{00000000-0005-0000-0000-0000F5090000}"/>
    <cellStyle name="60% - Accent5 4 3 2" xfId="2553" xr:uid="{00000000-0005-0000-0000-0000F6090000}"/>
    <cellStyle name="60% - Accent5 4 3 3" xfId="2554" xr:uid="{00000000-0005-0000-0000-0000F7090000}"/>
    <cellStyle name="60% - Accent5 4 3_4.2 kt. samtrygg 2010" xfId="2555" xr:uid="{00000000-0005-0000-0000-0000F8090000}"/>
    <cellStyle name="60% - Accent5 4 4" xfId="2556" xr:uid="{00000000-0005-0000-0000-0000F9090000}"/>
    <cellStyle name="60% - Accent5 4 5" xfId="2557" xr:uid="{00000000-0005-0000-0000-0000FA090000}"/>
    <cellStyle name="60% - Accent5 4 6" xfId="2558" xr:uid="{00000000-0005-0000-0000-0000FB090000}"/>
    <cellStyle name="60% - Accent5 4 7" xfId="2559" xr:uid="{00000000-0005-0000-0000-0000FC090000}"/>
    <cellStyle name="60% - Accent5 4 8" xfId="2560" xr:uid="{00000000-0005-0000-0000-0000FD090000}"/>
    <cellStyle name="60% - Accent5 40" xfId="2561" xr:uid="{00000000-0005-0000-0000-0000FE090000}"/>
    <cellStyle name="60% - Accent5 41" xfId="2562" xr:uid="{00000000-0005-0000-0000-0000FF090000}"/>
    <cellStyle name="60% - Accent5 42" xfId="2563" xr:uid="{00000000-0005-0000-0000-0000000A0000}"/>
    <cellStyle name="60% - Accent5 43" xfId="2564" xr:uid="{00000000-0005-0000-0000-0000010A0000}"/>
    <cellStyle name="60% - Accent5 44" xfId="2565" xr:uid="{00000000-0005-0000-0000-0000020A0000}"/>
    <cellStyle name="60% - Accent5 45" xfId="2566" xr:uid="{00000000-0005-0000-0000-0000030A0000}"/>
    <cellStyle name="60% - Accent5 46" xfId="2567" xr:uid="{00000000-0005-0000-0000-0000040A0000}"/>
    <cellStyle name="60% - Accent5 47" xfId="2568" xr:uid="{00000000-0005-0000-0000-0000050A0000}"/>
    <cellStyle name="60% - Accent5 48" xfId="2569" xr:uid="{00000000-0005-0000-0000-0000060A0000}"/>
    <cellStyle name="60% - Accent5 49" xfId="2570" xr:uid="{00000000-0005-0000-0000-0000070A0000}"/>
    <cellStyle name="60% - Accent5 5" xfId="2571" xr:uid="{00000000-0005-0000-0000-0000080A0000}"/>
    <cellStyle name="60% - Accent5 5 2" xfId="2572" xr:uid="{00000000-0005-0000-0000-0000090A0000}"/>
    <cellStyle name="60% - Accent5 5 2 2" xfId="2573" xr:uid="{00000000-0005-0000-0000-00000A0A0000}"/>
    <cellStyle name="60% - Accent5 5 2 3" xfId="2574" xr:uid="{00000000-0005-0000-0000-00000B0A0000}"/>
    <cellStyle name="60% - Accent5 5 2_4.2 kt. samtrygg 2010" xfId="2575" xr:uid="{00000000-0005-0000-0000-00000C0A0000}"/>
    <cellStyle name="60% - Accent5 5 3" xfId="2576" xr:uid="{00000000-0005-0000-0000-00000D0A0000}"/>
    <cellStyle name="60% - Accent5 5 4" xfId="2577" xr:uid="{00000000-0005-0000-0000-00000E0A0000}"/>
    <cellStyle name="60% - Accent5 5 5" xfId="2578" xr:uid="{00000000-0005-0000-0000-00000F0A0000}"/>
    <cellStyle name="60% - Accent5 5 6" xfId="2579" xr:uid="{00000000-0005-0000-0000-0000100A0000}"/>
    <cellStyle name="60% - Accent5 5 7" xfId="2580" xr:uid="{00000000-0005-0000-0000-0000110A0000}"/>
    <cellStyle name="60% - Accent5 5 8" xfId="2581" xr:uid="{00000000-0005-0000-0000-0000120A0000}"/>
    <cellStyle name="60% - Accent5 50" xfId="2582" xr:uid="{00000000-0005-0000-0000-0000130A0000}"/>
    <cellStyle name="60% - Accent5 6" xfId="2583" xr:uid="{00000000-0005-0000-0000-0000140A0000}"/>
    <cellStyle name="60% - Accent5 6 2" xfId="2584" xr:uid="{00000000-0005-0000-0000-0000150A0000}"/>
    <cellStyle name="60% - Accent5 7" xfId="2585" xr:uid="{00000000-0005-0000-0000-0000160A0000}"/>
    <cellStyle name="60% - Accent5 7 2" xfId="2586" xr:uid="{00000000-0005-0000-0000-0000170A0000}"/>
    <cellStyle name="60% - Accent5 8" xfId="2587" xr:uid="{00000000-0005-0000-0000-0000180A0000}"/>
    <cellStyle name="60% - Accent5 8 2" xfId="2588" xr:uid="{00000000-0005-0000-0000-0000190A0000}"/>
    <cellStyle name="60% - Accent5 9" xfId="2589" xr:uid="{00000000-0005-0000-0000-00001A0A0000}"/>
    <cellStyle name="60% - Accent5 9 2" xfId="2590" xr:uid="{00000000-0005-0000-0000-00001B0A0000}"/>
    <cellStyle name="60% - Accent6 10" xfId="2591" xr:uid="{00000000-0005-0000-0000-00001C0A0000}"/>
    <cellStyle name="60% - Accent6 10 2" xfId="2592" xr:uid="{00000000-0005-0000-0000-00001D0A0000}"/>
    <cellStyle name="60% - Accent6 11" xfId="2593" xr:uid="{00000000-0005-0000-0000-00001E0A0000}"/>
    <cellStyle name="60% - Accent6 11 2" xfId="2594" xr:uid="{00000000-0005-0000-0000-00001F0A0000}"/>
    <cellStyle name="60% - Accent6 12" xfId="2595" xr:uid="{00000000-0005-0000-0000-0000200A0000}"/>
    <cellStyle name="60% - Accent6 12 2" xfId="2596" xr:uid="{00000000-0005-0000-0000-0000210A0000}"/>
    <cellStyle name="60% - Accent6 13" xfId="2597" xr:uid="{00000000-0005-0000-0000-0000220A0000}"/>
    <cellStyle name="60% - Accent6 13 2" xfId="2598" xr:uid="{00000000-0005-0000-0000-0000230A0000}"/>
    <cellStyle name="60% - Accent6 14" xfId="2599" xr:uid="{00000000-0005-0000-0000-0000240A0000}"/>
    <cellStyle name="60% - Accent6 14 2" xfId="2600" xr:uid="{00000000-0005-0000-0000-0000250A0000}"/>
    <cellStyle name="60% - Accent6 14 3" xfId="2601" xr:uid="{00000000-0005-0000-0000-0000260A0000}"/>
    <cellStyle name="60% - Accent6 14_4.2 kt. samtrygg 2010" xfId="2602" xr:uid="{00000000-0005-0000-0000-0000270A0000}"/>
    <cellStyle name="60% - Accent6 15" xfId="2603" xr:uid="{00000000-0005-0000-0000-0000280A0000}"/>
    <cellStyle name="60% - Accent6 15 2" xfId="2604" xr:uid="{00000000-0005-0000-0000-0000290A0000}"/>
    <cellStyle name="60% - Accent6 15 3" xfId="2605" xr:uid="{00000000-0005-0000-0000-00002A0A0000}"/>
    <cellStyle name="60% - Accent6 15_4.2 kt. samtrygg 2010" xfId="2606" xr:uid="{00000000-0005-0000-0000-00002B0A0000}"/>
    <cellStyle name="60% - Accent6 16" xfId="2607" xr:uid="{00000000-0005-0000-0000-00002C0A0000}"/>
    <cellStyle name="60% - Accent6 16 2" xfId="2608" xr:uid="{00000000-0005-0000-0000-00002D0A0000}"/>
    <cellStyle name="60% - Accent6 16 3" xfId="2609" xr:uid="{00000000-0005-0000-0000-00002E0A0000}"/>
    <cellStyle name="60% - Accent6 16_4.2 kt. samtrygg 2010" xfId="2610" xr:uid="{00000000-0005-0000-0000-00002F0A0000}"/>
    <cellStyle name="60% - Accent6 17" xfId="2611" xr:uid="{00000000-0005-0000-0000-0000300A0000}"/>
    <cellStyle name="60% - Accent6 17 2" xfId="2612" xr:uid="{00000000-0005-0000-0000-0000310A0000}"/>
    <cellStyle name="60% - Accent6 17 3" xfId="2613" xr:uid="{00000000-0005-0000-0000-0000320A0000}"/>
    <cellStyle name="60% - Accent6 17_4.2 kt. samtrygg 2010" xfId="2614" xr:uid="{00000000-0005-0000-0000-0000330A0000}"/>
    <cellStyle name="60% - Accent6 18" xfId="2615" xr:uid="{00000000-0005-0000-0000-0000340A0000}"/>
    <cellStyle name="60% - Accent6 18 2" xfId="2616" xr:uid="{00000000-0005-0000-0000-0000350A0000}"/>
    <cellStyle name="60% - Accent6 18 3" xfId="2617" xr:uid="{00000000-0005-0000-0000-0000360A0000}"/>
    <cellStyle name="60% - Accent6 18_4.2 kt. samtrygg 2010" xfId="2618" xr:uid="{00000000-0005-0000-0000-0000370A0000}"/>
    <cellStyle name="60% - Accent6 19" xfId="2619" xr:uid="{00000000-0005-0000-0000-0000380A0000}"/>
    <cellStyle name="60% - Accent6 19 2" xfId="2620" xr:uid="{00000000-0005-0000-0000-0000390A0000}"/>
    <cellStyle name="60% - Accent6 19 3" xfId="2621" xr:uid="{00000000-0005-0000-0000-00003A0A0000}"/>
    <cellStyle name="60% - Accent6 19_4.2 kt. samtrygg 2010" xfId="2622" xr:uid="{00000000-0005-0000-0000-00003B0A0000}"/>
    <cellStyle name="60% - Accent6 2" xfId="2623" xr:uid="{00000000-0005-0000-0000-00003C0A0000}"/>
    <cellStyle name="60% - Accent6 2 10" xfId="2624" xr:uid="{00000000-0005-0000-0000-00003D0A0000}"/>
    <cellStyle name="60% - Accent6 2 11" xfId="2625" xr:uid="{00000000-0005-0000-0000-00003E0A0000}"/>
    <cellStyle name="60% - Accent6 2 2" xfId="2626" xr:uid="{00000000-0005-0000-0000-00003F0A0000}"/>
    <cellStyle name="60% - Accent6 2 2 2" xfId="2627" xr:uid="{00000000-0005-0000-0000-0000400A0000}"/>
    <cellStyle name="60% - Accent6 2 2 3" xfId="2628" xr:uid="{00000000-0005-0000-0000-0000410A0000}"/>
    <cellStyle name="60% - Accent6 2 3" xfId="2629" xr:uid="{00000000-0005-0000-0000-0000420A0000}"/>
    <cellStyle name="60% - Accent6 2 3 2" xfId="2630" xr:uid="{00000000-0005-0000-0000-0000430A0000}"/>
    <cellStyle name="60% - Accent6 2 3 3" xfId="2631" xr:uid="{00000000-0005-0000-0000-0000440A0000}"/>
    <cellStyle name="60% - Accent6 2 4" xfId="2632" xr:uid="{00000000-0005-0000-0000-0000450A0000}"/>
    <cellStyle name="60% - Accent6 2 4 2" xfId="2633" xr:uid="{00000000-0005-0000-0000-0000460A0000}"/>
    <cellStyle name="60% - Accent6 2 5" xfId="2634" xr:uid="{00000000-0005-0000-0000-0000470A0000}"/>
    <cellStyle name="60% - Accent6 2 5 2" xfId="2635" xr:uid="{00000000-0005-0000-0000-0000480A0000}"/>
    <cellStyle name="60% - Accent6 2 6" xfId="2636" xr:uid="{00000000-0005-0000-0000-0000490A0000}"/>
    <cellStyle name="60% - Accent6 2 7" xfId="2637" xr:uid="{00000000-0005-0000-0000-00004A0A0000}"/>
    <cellStyle name="60% - Accent6 2 8" xfId="2638" xr:uid="{00000000-0005-0000-0000-00004B0A0000}"/>
    <cellStyle name="60% - Accent6 2 9" xfId="2639" xr:uid="{00000000-0005-0000-0000-00004C0A0000}"/>
    <cellStyle name="60% - Accent6 20" xfId="2640" xr:uid="{00000000-0005-0000-0000-00004D0A0000}"/>
    <cellStyle name="60% - Accent6 20 2" xfId="2641" xr:uid="{00000000-0005-0000-0000-00004E0A0000}"/>
    <cellStyle name="60% - Accent6 20 3" xfId="2642" xr:uid="{00000000-0005-0000-0000-00004F0A0000}"/>
    <cellStyle name="60% - Accent6 20_4.2 kt. samtrygg 2010" xfId="2643" xr:uid="{00000000-0005-0000-0000-0000500A0000}"/>
    <cellStyle name="60% - Accent6 21" xfId="2644" xr:uid="{00000000-0005-0000-0000-0000510A0000}"/>
    <cellStyle name="60% - Accent6 21 2" xfId="2645" xr:uid="{00000000-0005-0000-0000-0000520A0000}"/>
    <cellStyle name="60% - Accent6 21 3" xfId="2646" xr:uid="{00000000-0005-0000-0000-0000530A0000}"/>
    <cellStyle name="60% - Accent6 21_4.2 kt. samtrygg 2010" xfId="2647" xr:uid="{00000000-0005-0000-0000-0000540A0000}"/>
    <cellStyle name="60% - Accent6 22" xfId="2648" xr:uid="{00000000-0005-0000-0000-0000550A0000}"/>
    <cellStyle name="60% - Accent6 22 2" xfId="2649" xr:uid="{00000000-0005-0000-0000-0000560A0000}"/>
    <cellStyle name="60% - Accent6 22 3" xfId="2650" xr:uid="{00000000-0005-0000-0000-0000570A0000}"/>
    <cellStyle name="60% - Accent6 22_4.2 kt. samtrygg 2010" xfId="2651" xr:uid="{00000000-0005-0000-0000-0000580A0000}"/>
    <cellStyle name="60% - Accent6 23" xfId="2652" xr:uid="{00000000-0005-0000-0000-0000590A0000}"/>
    <cellStyle name="60% - Accent6 23 2" xfId="2653" xr:uid="{00000000-0005-0000-0000-00005A0A0000}"/>
    <cellStyle name="60% - Accent6 23 3" xfId="2654" xr:uid="{00000000-0005-0000-0000-00005B0A0000}"/>
    <cellStyle name="60% - Accent6 23_4.2 kt. samtrygg 2010" xfId="2655" xr:uid="{00000000-0005-0000-0000-00005C0A0000}"/>
    <cellStyle name="60% - Accent6 24" xfId="2656" xr:uid="{00000000-0005-0000-0000-00005D0A0000}"/>
    <cellStyle name="60% - Accent6 24 2" xfId="2657" xr:uid="{00000000-0005-0000-0000-00005E0A0000}"/>
    <cellStyle name="60% - Accent6 24 3" xfId="2658" xr:uid="{00000000-0005-0000-0000-00005F0A0000}"/>
    <cellStyle name="60% - Accent6 24_4.2 kt. samtrygg 2010" xfId="2659" xr:uid="{00000000-0005-0000-0000-0000600A0000}"/>
    <cellStyle name="60% - Accent6 25" xfId="2660" xr:uid="{00000000-0005-0000-0000-0000610A0000}"/>
    <cellStyle name="60% - Accent6 25 2" xfId="2661" xr:uid="{00000000-0005-0000-0000-0000620A0000}"/>
    <cellStyle name="60% - Accent6 25 3" xfId="2662" xr:uid="{00000000-0005-0000-0000-0000630A0000}"/>
    <cellStyle name="60% - Accent6 25_4.2 kt. samtrygg 2010" xfId="2663" xr:uid="{00000000-0005-0000-0000-0000640A0000}"/>
    <cellStyle name="60% - Accent6 26" xfId="2664" xr:uid="{00000000-0005-0000-0000-0000650A0000}"/>
    <cellStyle name="60% - Accent6 26 2" xfId="2665" xr:uid="{00000000-0005-0000-0000-0000660A0000}"/>
    <cellStyle name="60% - Accent6 26 3" xfId="2666" xr:uid="{00000000-0005-0000-0000-0000670A0000}"/>
    <cellStyle name="60% - Accent6 26_4.2 kt. samtrygg 2010" xfId="2667" xr:uid="{00000000-0005-0000-0000-0000680A0000}"/>
    <cellStyle name="60% - Accent6 27" xfId="2668" xr:uid="{00000000-0005-0000-0000-0000690A0000}"/>
    <cellStyle name="60% - Accent6 27 2" xfId="2669" xr:uid="{00000000-0005-0000-0000-00006A0A0000}"/>
    <cellStyle name="60% - Accent6 27 3" xfId="2670" xr:uid="{00000000-0005-0000-0000-00006B0A0000}"/>
    <cellStyle name="60% - Accent6 27_4.2 kt. samtrygg 2010" xfId="2671" xr:uid="{00000000-0005-0000-0000-00006C0A0000}"/>
    <cellStyle name="60% - Accent6 28" xfId="2672" xr:uid="{00000000-0005-0000-0000-00006D0A0000}"/>
    <cellStyle name="60% - Accent6 28 2" xfId="2673" xr:uid="{00000000-0005-0000-0000-00006E0A0000}"/>
    <cellStyle name="60% - Accent6 28 3" xfId="2674" xr:uid="{00000000-0005-0000-0000-00006F0A0000}"/>
    <cellStyle name="60% - Accent6 28_4.2 kt. samtrygg 2010" xfId="2675" xr:uid="{00000000-0005-0000-0000-0000700A0000}"/>
    <cellStyle name="60% - Accent6 29" xfId="2676" xr:uid="{00000000-0005-0000-0000-0000710A0000}"/>
    <cellStyle name="60% - Accent6 29 2" xfId="2677" xr:uid="{00000000-0005-0000-0000-0000720A0000}"/>
    <cellStyle name="60% - Accent6 29 3" xfId="2678" xr:uid="{00000000-0005-0000-0000-0000730A0000}"/>
    <cellStyle name="60% - Accent6 29_4.2 kt. samtrygg 2010" xfId="2679" xr:uid="{00000000-0005-0000-0000-0000740A0000}"/>
    <cellStyle name="60% - Accent6 3" xfId="2680" xr:uid="{00000000-0005-0000-0000-0000750A0000}"/>
    <cellStyle name="60% - Accent6 3 2" xfId="2681" xr:uid="{00000000-0005-0000-0000-0000760A0000}"/>
    <cellStyle name="60% - Accent6 3 3" xfId="2682" xr:uid="{00000000-0005-0000-0000-0000770A0000}"/>
    <cellStyle name="60% - Accent6 3 3 2" xfId="2683" xr:uid="{00000000-0005-0000-0000-0000780A0000}"/>
    <cellStyle name="60% - Accent6 3 3 3" xfId="2684" xr:uid="{00000000-0005-0000-0000-0000790A0000}"/>
    <cellStyle name="60% - Accent6 3 3_4.2 kt. samtrygg 2010" xfId="2685" xr:uid="{00000000-0005-0000-0000-00007A0A0000}"/>
    <cellStyle name="60% - Accent6 3 4" xfId="2686" xr:uid="{00000000-0005-0000-0000-00007B0A0000}"/>
    <cellStyle name="60% - Accent6 3 5" xfId="2687" xr:uid="{00000000-0005-0000-0000-00007C0A0000}"/>
    <cellStyle name="60% - Accent6 3 6" xfId="2688" xr:uid="{00000000-0005-0000-0000-00007D0A0000}"/>
    <cellStyle name="60% - Accent6 3 7" xfId="2689" xr:uid="{00000000-0005-0000-0000-00007E0A0000}"/>
    <cellStyle name="60% - Accent6 3 8" xfId="2690" xr:uid="{00000000-0005-0000-0000-00007F0A0000}"/>
    <cellStyle name="60% - Accent6 30" xfId="2691" xr:uid="{00000000-0005-0000-0000-0000800A0000}"/>
    <cellStyle name="60% - Accent6 30 2" xfId="2692" xr:uid="{00000000-0005-0000-0000-0000810A0000}"/>
    <cellStyle name="60% - Accent6 30 3" xfId="2693" xr:uid="{00000000-0005-0000-0000-0000820A0000}"/>
    <cellStyle name="60% - Accent6 30_4.2 kt. samtrygg 2010" xfId="2694" xr:uid="{00000000-0005-0000-0000-0000830A0000}"/>
    <cellStyle name="60% - Accent6 31" xfId="2695" xr:uid="{00000000-0005-0000-0000-0000840A0000}"/>
    <cellStyle name="60% - Accent6 31 2" xfId="2696" xr:uid="{00000000-0005-0000-0000-0000850A0000}"/>
    <cellStyle name="60% - Accent6 31 3" xfId="2697" xr:uid="{00000000-0005-0000-0000-0000860A0000}"/>
    <cellStyle name="60% - Accent6 31_4.2 kt. samtrygg 2010" xfId="2698" xr:uid="{00000000-0005-0000-0000-0000870A0000}"/>
    <cellStyle name="60% - Accent6 32" xfId="2699" xr:uid="{00000000-0005-0000-0000-0000880A0000}"/>
    <cellStyle name="60% - Accent6 32 2" xfId="2700" xr:uid="{00000000-0005-0000-0000-0000890A0000}"/>
    <cellStyle name="60% - Accent6 32 3" xfId="2701" xr:uid="{00000000-0005-0000-0000-00008A0A0000}"/>
    <cellStyle name="60% - Accent6 32_4.2 kt. samtrygg 2010" xfId="2702" xr:uid="{00000000-0005-0000-0000-00008B0A0000}"/>
    <cellStyle name="60% - Accent6 33" xfId="2703" xr:uid="{00000000-0005-0000-0000-00008C0A0000}"/>
    <cellStyle name="60% - Accent6 33 2" xfId="2704" xr:uid="{00000000-0005-0000-0000-00008D0A0000}"/>
    <cellStyle name="60% - Accent6 33 3" xfId="2705" xr:uid="{00000000-0005-0000-0000-00008E0A0000}"/>
    <cellStyle name="60% - Accent6 33_4.2 kt. samtrygg 2010" xfId="2706" xr:uid="{00000000-0005-0000-0000-00008F0A0000}"/>
    <cellStyle name="60% - Accent6 34" xfId="2707" xr:uid="{00000000-0005-0000-0000-0000900A0000}"/>
    <cellStyle name="60% - Accent6 34 2" xfId="2708" xr:uid="{00000000-0005-0000-0000-0000910A0000}"/>
    <cellStyle name="60% - Accent6 34 3" xfId="2709" xr:uid="{00000000-0005-0000-0000-0000920A0000}"/>
    <cellStyle name="60% - Accent6 34_4.2 kt. samtrygg 2010" xfId="2710" xr:uid="{00000000-0005-0000-0000-0000930A0000}"/>
    <cellStyle name="60% - Accent6 35" xfId="2711" xr:uid="{00000000-0005-0000-0000-0000940A0000}"/>
    <cellStyle name="60% - Accent6 35 2" xfId="2712" xr:uid="{00000000-0005-0000-0000-0000950A0000}"/>
    <cellStyle name="60% - Accent6 35 3" xfId="2713" xr:uid="{00000000-0005-0000-0000-0000960A0000}"/>
    <cellStyle name="60% - Accent6 35_4.2 kt. samtrygg 2010" xfId="2714" xr:uid="{00000000-0005-0000-0000-0000970A0000}"/>
    <cellStyle name="60% - Accent6 36" xfId="2715" xr:uid="{00000000-0005-0000-0000-0000980A0000}"/>
    <cellStyle name="60% - Accent6 37" xfId="2716" xr:uid="{00000000-0005-0000-0000-0000990A0000}"/>
    <cellStyle name="60% - Accent6 38" xfId="2717" xr:uid="{00000000-0005-0000-0000-00009A0A0000}"/>
    <cellStyle name="60% - Accent6 39" xfId="2718" xr:uid="{00000000-0005-0000-0000-00009B0A0000}"/>
    <cellStyle name="60% - Accent6 4" xfId="2719" xr:uid="{00000000-0005-0000-0000-00009C0A0000}"/>
    <cellStyle name="60% - Accent6 4 2" xfId="2720" xr:uid="{00000000-0005-0000-0000-00009D0A0000}"/>
    <cellStyle name="60% - Accent6 4 3" xfId="2721" xr:uid="{00000000-0005-0000-0000-00009E0A0000}"/>
    <cellStyle name="60% - Accent6 4 3 2" xfId="2722" xr:uid="{00000000-0005-0000-0000-00009F0A0000}"/>
    <cellStyle name="60% - Accent6 4 3 3" xfId="2723" xr:uid="{00000000-0005-0000-0000-0000A00A0000}"/>
    <cellStyle name="60% - Accent6 4 3_4.2 kt. samtrygg 2010" xfId="2724" xr:uid="{00000000-0005-0000-0000-0000A10A0000}"/>
    <cellStyle name="60% - Accent6 4 4" xfId="2725" xr:uid="{00000000-0005-0000-0000-0000A20A0000}"/>
    <cellStyle name="60% - Accent6 4 5" xfId="2726" xr:uid="{00000000-0005-0000-0000-0000A30A0000}"/>
    <cellStyle name="60% - Accent6 4 6" xfId="2727" xr:uid="{00000000-0005-0000-0000-0000A40A0000}"/>
    <cellStyle name="60% - Accent6 4 7" xfId="2728" xr:uid="{00000000-0005-0000-0000-0000A50A0000}"/>
    <cellStyle name="60% - Accent6 4 8" xfId="2729" xr:uid="{00000000-0005-0000-0000-0000A60A0000}"/>
    <cellStyle name="60% - Accent6 40" xfId="2730" xr:uid="{00000000-0005-0000-0000-0000A70A0000}"/>
    <cellStyle name="60% - Accent6 41" xfId="2731" xr:uid="{00000000-0005-0000-0000-0000A80A0000}"/>
    <cellStyle name="60% - Accent6 42" xfId="2732" xr:uid="{00000000-0005-0000-0000-0000A90A0000}"/>
    <cellStyle name="60% - Accent6 43" xfId="2733" xr:uid="{00000000-0005-0000-0000-0000AA0A0000}"/>
    <cellStyle name="60% - Accent6 44" xfId="2734" xr:uid="{00000000-0005-0000-0000-0000AB0A0000}"/>
    <cellStyle name="60% - Accent6 45" xfId="2735" xr:uid="{00000000-0005-0000-0000-0000AC0A0000}"/>
    <cellStyle name="60% - Accent6 46" xfId="2736" xr:uid="{00000000-0005-0000-0000-0000AD0A0000}"/>
    <cellStyle name="60% - Accent6 47" xfId="2737" xr:uid="{00000000-0005-0000-0000-0000AE0A0000}"/>
    <cellStyle name="60% - Accent6 48" xfId="2738" xr:uid="{00000000-0005-0000-0000-0000AF0A0000}"/>
    <cellStyle name="60% - Accent6 49" xfId="2739" xr:uid="{00000000-0005-0000-0000-0000B00A0000}"/>
    <cellStyle name="60% - Accent6 5" xfId="2740" xr:uid="{00000000-0005-0000-0000-0000B10A0000}"/>
    <cellStyle name="60% - Accent6 5 2" xfId="2741" xr:uid="{00000000-0005-0000-0000-0000B20A0000}"/>
    <cellStyle name="60% - Accent6 5 2 2" xfId="2742" xr:uid="{00000000-0005-0000-0000-0000B30A0000}"/>
    <cellStyle name="60% - Accent6 5 2 3" xfId="2743" xr:uid="{00000000-0005-0000-0000-0000B40A0000}"/>
    <cellStyle name="60% - Accent6 5 2_4.2 kt. samtrygg 2010" xfId="2744" xr:uid="{00000000-0005-0000-0000-0000B50A0000}"/>
    <cellStyle name="60% - Accent6 5 3" xfId="2745" xr:uid="{00000000-0005-0000-0000-0000B60A0000}"/>
    <cellStyle name="60% - Accent6 5 4" xfId="2746" xr:uid="{00000000-0005-0000-0000-0000B70A0000}"/>
    <cellStyle name="60% - Accent6 5 5" xfId="2747" xr:uid="{00000000-0005-0000-0000-0000B80A0000}"/>
    <cellStyle name="60% - Accent6 5 6" xfId="2748" xr:uid="{00000000-0005-0000-0000-0000B90A0000}"/>
    <cellStyle name="60% - Accent6 5 7" xfId="2749" xr:uid="{00000000-0005-0000-0000-0000BA0A0000}"/>
    <cellStyle name="60% - Accent6 5 8" xfId="2750" xr:uid="{00000000-0005-0000-0000-0000BB0A0000}"/>
    <cellStyle name="60% - Accent6 50" xfId="2751" xr:uid="{00000000-0005-0000-0000-0000BC0A0000}"/>
    <cellStyle name="60% - Accent6 6" xfId="2752" xr:uid="{00000000-0005-0000-0000-0000BD0A0000}"/>
    <cellStyle name="60% - Accent6 6 2" xfId="2753" xr:uid="{00000000-0005-0000-0000-0000BE0A0000}"/>
    <cellStyle name="60% - Accent6 7" xfId="2754" xr:uid="{00000000-0005-0000-0000-0000BF0A0000}"/>
    <cellStyle name="60% - Accent6 7 2" xfId="2755" xr:uid="{00000000-0005-0000-0000-0000C00A0000}"/>
    <cellStyle name="60% - Accent6 8" xfId="2756" xr:uid="{00000000-0005-0000-0000-0000C10A0000}"/>
    <cellStyle name="60% - Accent6 8 2" xfId="2757" xr:uid="{00000000-0005-0000-0000-0000C20A0000}"/>
    <cellStyle name="60% - Accent6 9" xfId="2758" xr:uid="{00000000-0005-0000-0000-0000C30A0000}"/>
    <cellStyle name="60% - Accent6 9 2" xfId="2759" xr:uid="{00000000-0005-0000-0000-0000C40A0000}"/>
    <cellStyle name="Accent1 10" xfId="2760" xr:uid="{00000000-0005-0000-0000-0000C50A0000}"/>
    <cellStyle name="Accent1 10 2" xfId="2761" xr:uid="{00000000-0005-0000-0000-0000C60A0000}"/>
    <cellStyle name="Accent1 11" xfId="2762" xr:uid="{00000000-0005-0000-0000-0000C70A0000}"/>
    <cellStyle name="Accent1 11 2" xfId="2763" xr:uid="{00000000-0005-0000-0000-0000C80A0000}"/>
    <cellStyle name="Accent1 12" xfId="2764" xr:uid="{00000000-0005-0000-0000-0000C90A0000}"/>
    <cellStyle name="Accent1 12 2" xfId="2765" xr:uid="{00000000-0005-0000-0000-0000CA0A0000}"/>
    <cellStyle name="Accent1 13" xfId="2766" xr:uid="{00000000-0005-0000-0000-0000CB0A0000}"/>
    <cellStyle name="Accent1 13 2" xfId="2767" xr:uid="{00000000-0005-0000-0000-0000CC0A0000}"/>
    <cellStyle name="Accent1 14" xfId="2768" xr:uid="{00000000-0005-0000-0000-0000CD0A0000}"/>
    <cellStyle name="Accent1 14 2" xfId="2769" xr:uid="{00000000-0005-0000-0000-0000CE0A0000}"/>
    <cellStyle name="Accent1 14 3" xfId="2770" xr:uid="{00000000-0005-0000-0000-0000CF0A0000}"/>
    <cellStyle name="Accent1 14_4.2 kt. samtrygg 2010" xfId="2771" xr:uid="{00000000-0005-0000-0000-0000D00A0000}"/>
    <cellStyle name="Accent1 15" xfId="2772" xr:uid="{00000000-0005-0000-0000-0000D10A0000}"/>
    <cellStyle name="Accent1 15 2" xfId="2773" xr:uid="{00000000-0005-0000-0000-0000D20A0000}"/>
    <cellStyle name="Accent1 15 3" xfId="2774" xr:uid="{00000000-0005-0000-0000-0000D30A0000}"/>
    <cellStyle name="Accent1 15_4.2 kt. samtrygg 2010" xfId="2775" xr:uid="{00000000-0005-0000-0000-0000D40A0000}"/>
    <cellStyle name="Accent1 16" xfId="2776" xr:uid="{00000000-0005-0000-0000-0000D50A0000}"/>
    <cellStyle name="Accent1 16 2" xfId="2777" xr:uid="{00000000-0005-0000-0000-0000D60A0000}"/>
    <cellStyle name="Accent1 16 3" xfId="2778" xr:uid="{00000000-0005-0000-0000-0000D70A0000}"/>
    <cellStyle name="Accent1 16_4.2 kt. samtrygg 2010" xfId="2779" xr:uid="{00000000-0005-0000-0000-0000D80A0000}"/>
    <cellStyle name="Accent1 17" xfId="2780" xr:uid="{00000000-0005-0000-0000-0000D90A0000}"/>
    <cellStyle name="Accent1 17 2" xfId="2781" xr:uid="{00000000-0005-0000-0000-0000DA0A0000}"/>
    <cellStyle name="Accent1 17 3" xfId="2782" xr:uid="{00000000-0005-0000-0000-0000DB0A0000}"/>
    <cellStyle name="Accent1 17_4.2 kt. samtrygg 2010" xfId="2783" xr:uid="{00000000-0005-0000-0000-0000DC0A0000}"/>
    <cellStyle name="Accent1 18" xfId="2784" xr:uid="{00000000-0005-0000-0000-0000DD0A0000}"/>
    <cellStyle name="Accent1 18 2" xfId="2785" xr:uid="{00000000-0005-0000-0000-0000DE0A0000}"/>
    <cellStyle name="Accent1 18 3" xfId="2786" xr:uid="{00000000-0005-0000-0000-0000DF0A0000}"/>
    <cellStyle name="Accent1 18_4.2 kt. samtrygg 2010" xfId="2787" xr:uid="{00000000-0005-0000-0000-0000E00A0000}"/>
    <cellStyle name="Accent1 19" xfId="2788" xr:uid="{00000000-0005-0000-0000-0000E10A0000}"/>
    <cellStyle name="Accent1 19 2" xfId="2789" xr:uid="{00000000-0005-0000-0000-0000E20A0000}"/>
    <cellStyle name="Accent1 19 3" xfId="2790" xr:uid="{00000000-0005-0000-0000-0000E30A0000}"/>
    <cellStyle name="Accent1 19_4.2 kt. samtrygg 2010" xfId="2791" xr:uid="{00000000-0005-0000-0000-0000E40A0000}"/>
    <cellStyle name="Accent1 2" xfId="2792" xr:uid="{00000000-0005-0000-0000-0000E50A0000}"/>
    <cellStyle name="Accent1 2 10" xfId="2793" xr:uid="{00000000-0005-0000-0000-0000E60A0000}"/>
    <cellStyle name="Accent1 2 11" xfId="2794" xr:uid="{00000000-0005-0000-0000-0000E70A0000}"/>
    <cellStyle name="Accent1 2 2" xfId="2795" xr:uid="{00000000-0005-0000-0000-0000E80A0000}"/>
    <cellStyle name="Accent1 2 2 2" xfId="2796" xr:uid="{00000000-0005-0000-0000-0000E90A0000}"/>
    <cellStyle name="Accent1 2 2 3" xfId="2797" xr:uid="{00000000-0005-0000-0000-0000EA0A0000}"/>
    <cellStyle name="Accent1 2 3" xfId="2798" xr:uid="{00000000-0005-0000-0000-0000EB0A0000}"/>
    <cellStyle name="Accent1 2 3 2" xfId="2799" xr:uid="{00000000-0005-0000-0000-0000EC0A0000}"/>
    <cellStyle name="Accent1 2 3 3" xfId="2800" xr:uid="{00000000-0005-0000-0000-0000ED0A0000}"/>
    <cellStyle name="Accent1 2 4" xfId="2801" xr:uid="{00000000-0005-0000-0000-0000EE0A0000}"/>
    <cellStyle name="Accent1 2 4 2" xfId="2802" xr:uid="{00000000-0005-0000-0000-0000EF0A0000}"/>
    <cellStyle name="Accent1 2 5" xfId="2803" xr:uid="{00000000-0005-0000-0000-0000F00A0000}"/>
    <cellStyle name="Accent1 2 5 2" xfId="2804" xr:uid="{00000000-0005-0000-0000-0000F10A0000}"/>
    <cellStyle name="Accent1 2 6" xfId="2805" xr:uid="{00000000-0005-0000-0000-0000F20A0000}"/>
    <cellStyle name="Accent1 2 7" xfId="2806" xr:uid="{00000000-0005-0000-0000-0000F30A0000}"/>
    <cellStyle name="Accent1 2 8" xfId="2807" xr:uid="{00000000-0005-0000-0000-0000F40A0000}"/>
    <cellStyle name="Accent1 2 9" xfId="2808" xr:uid="{00000000-0005-0000-0000-0000F50A0000}"/>
    <cellStyle name="Accent1 20" xfId="2809" xr:uid="{00000000-0005-0000-0000-0000F60A0000}"/>
    <cellStyle name="Accent1 20 2" xfId="2810" xr:uid="{00000000-0005-0000-0000-0000F70A0000}"/>
    <cellStyle name="Accent1 20 3" xfId="2811" xr:uid="{00000000-0005-0000-0000-0000F80A0000}"/>
    <cellStyle name="Accent1 20_4.2 kt. samtrygg 2010" xfId="2812" xr:uid="{00000000-0005-0000-0000-0000F90A0000}"/>
    <cellStyle name="Accent1 21" xfId="2813" xr:uid="{00000000-0005-0000-0000-0000FA0A0000}"/>
    <cellStyle name="Accent1 21 2" xfId="2814" xr:uid="{00000000-0005-0000-0000-0000FB0A0000}"/>
    <cellStyle name="Accent1 21 3" xfId="2815" xr:uid="{00000000-0005-0000-0000-0000FC0A0000}"/>
    <cellStyle name="Accent1 21_4.2 kt. samtrygg 2010" xfId="2816" xr:uid="{00000000-0005-0000-0000-0000FD0A0000}"/>
    <cellStyle name="Accent1 22" xfId="2817" xr:uid="{00000000-0005-0000-0000-0000FE0A0000}"/>
    <cellStyle name="Accent1 22 2" xfId="2818" xr:uid="{00000000-0005-0000-0000-0000FF0A0000}"/>
    <cellStyle name="Accent1 22 3" xfId="2819" xr:uid="{00000000-0005-0000-0000-0000000B0000}"/>
    <cellStyle name="Accent1 22_4.2 kt. samtrygg 2010" xfId="2820" xr:uid="{00000000-0005-0000-0000-0000010B0000}"/>
    <cellStyle name="Accent1 23" xfId="2821" xr:uid="{00000000-0005-0000-0000-0000020B0000}"/>
    <cellStyle name="Accent1 23 2" xfId="2822" xr:uid="{00000000-0005-0000-0000-0000030B0000}"/>
    <cellStyle name="Accent1 23 3" xfId="2823" xr:uid="{00000000-0005-0000-0000-0000040B0000}"/>
    <cellStyle name="Accent1 23_4.2 kt. samtrygg 2010" xfId="2824" xr:uid="{00000000-0005-0000-0000-0000050B0000}"/>
    <cellStyle name="Accent1 24" xfId="2825" xr:uid="{00000000-0005-0000-0000-0000060B0000}"/>
    <cellStyle name="Accent1 24 2" xfId="2826" xr:uid="{00000000-0005-0000-0000-0000070B0000}"/>
    <cellStyle name="Accent1 24 3" xfId="2827" xr:uid="{00000000-0005-0000-0000-0000080B0000}"/>
    <cellStyle name="Accent1 24_4.2 kt. samtrygg 2010" xfId="2828" xr:uid="{00000000-0005-0000-0000-0000090B0000}"/>
    <cellStyle name="Accent1 25" xfId="2829" xr:uid="{00000000-0005-0000-0000-00000A0B0000}"/>
    <cellStyle name="Accent1 25 2" xfId="2830" xr:uid="{00000000-0005-0000-0000-00000B0B0000}"/>
    <cellStyle name="Accent1 25 3" xfId="2831" xr:uid="{00000000-0005-0000-0000-00000C0B0000}"/>
    <cellStyle name="Accent1 25_4.2 kt. samtrygg 2010" xfId="2832" xr:uid="{00000000-0005-0000-0000-00000D0B0000}"/>
    <cellStyle name="Accent1 26" xfId="2833" xr:uid="{00000000-0005-0000-0000-00000E0B0000}"/>
    <cellStyle name="Accent1 26 2" xfId="2834" xr:uid="{00000000-0005-0000-0000-00000F0B0000}"/>
    <cellStyle name="Accent1 26 3" xfId="2835" xr:uid="{00000000-0005-0000-0000-0000100B0000}"/>
    <cellStyle name="Accent1 26_4.2 kt. samtrygg 2010" xfId="2836" xr:uid="{00000000-0005-0000-0000-0000110B0000}"/>
    <cellStyle name="Accent1 27" xfId="2837" xr:uid="{00000000-0005-0000-0000-0000120B0000}"/>
    <cellStyle name="Accent1 27 2" xfId="2838" xr:uid="{00000000-0005-0000-0000-0000130B0000}"/>
    <cellStyle name="Accent1 27 3" xfId="2839" xr:uid="{00000000-0005-0000-0000-0000140B0000}"/>
    <cellStyle name="Accent1 27_4.2 kt. samtrygg 2010" xfId="2840" xr:uid="{00000000-0005-0000-0000-0000150B0000}"/>
    <cellStyle name="Accent1 28" xfId="2841" xr:uid="{00000000-0005-0000-0000-0000160B0000}"/>
    <cellStyle name="Accent1 28 2" xfId="2842" xr:uid="{00000000-0005-0000-0000-0000170B0000}"/>
    <cellStyle name="Accent1 28 3" xfId="2843" xr:uid="{00000000-0005-0000-0000-0000180B0000}"/>
    <cellStyle name="Accent1 28_4.2 kt. samtrygg 2010" xfId="2844" xr:uid="{00000000-0005-0000-0000-0000190B0000}"/>
    <cellStyle name="Accent1 29" xfId="2845" xr:uid="{00000000-0005-0000-0000-00001A0B0000}"/>
    <cellStyle name="Accent1 29 2" xfId="2846" xr:uid="{00000000-0005-0000-0000-00001B0B0000}"/>
    <cellStyle name="Accent1 29 3" xfId="2847" xr:uid="{00000000-0005-0000-0000-00001C0B0000}"/>
    <cellStyle name="Accent1 29_4.2 kt. samtrygg 2010" xfId="2848" xr:uid="{00000000-0005-0000-0000-00001D0B0000}"/>
    <cellStyle name="Accent1 3" xfId="2849" xr:uid="{00000000-0005-0000-0000-00001E0B0000}"/>
    <cellStyle name="Accent1 3 2" xfId="2850" xr:uid="{00000000-0005-0000-0000-00001F0B0000}"/>
    <cellStyle name="Accent1 3 3" xfId="2851" xr:uid="{00000000-0005-0000-0000-0000200B0000}"/>
    <cellStyle name="Accent1 3 3 2" xfId="2852" xr:uid="{00000000-0005-0000-0000-0000210B0000}"/>
    <cellStyle name="Accent1 3 3 3" xfId="2853" xr:uid="{00000000-0005-0000-0000-0000220B0000}"/>
    <cellStyle name="Accent1 3 3_4.2 kt. samtrygg 2010" xfId="2854" xr:uid="{00000000-0005-0000-0000-0000230B0000}"/>
    <cellStyle name="Accent1 3 4" xfId="2855" xr:uid="{00000000-0005-0000-0000-0000240B0000}"/>
    <cellStyle name="Accent1 3 5" xfId="2856" xr:uid="{00000000-0005-0000-0000-0000250B0000}"/>
    <cellStyle name="Accent1 3 6" xfId="2857" xr:uid="{00000000-0005-0000-0000-0000260B0000}"/>
    <cellStyle name="Accent1 3 7" xfId="2858" xr:uid="{00000000-0005-0000-0000-0000270B0000}"/>
    <cellStyle name="Accent1 3 8" xfId="2859" xr:uid="{00000000-0005-0000-0000-0000280B0000}"/>
    <cellStyle name="Accent1 30" xfId="2860" xr:uid="{00000000-0005-0000-0000-0000290B0000}"/>
    <cellStyle name="Accent1 30 2" xfId="2861" xr:uid="{00000000-0005-0000-0000-00002A0B0000}"/>
    <cellStyle name="Accent1 30 3" xfId="2862" xr:uid="{00000000-0005-0000-0000-00002B0B0000}"/>
    <cellStyle name="Accent1 30_4.2 kt. samtrygg 2010" xfId="2863" xr:uid="{00000000-0005-0000-0000-00002C0B0000}"/>
    <cellStyle name="Accent1 31" xfId="2864" xr:uid="{00000000-0005-0000-0000-00002D0B0000}"/>
    <cellStyle name="Accent1 31 2" xfId="2865" xr:uid="{00000000-0005-0000-0000-00002E0B0000}"/>
    <cellStyle name="Accent1 31 3" xfId="2866" xr:uid="{00000000-0005-0000-0000-00002F0B0000}"/>
    <cellStyle name="Accent1 31_4.2 kt. samtrygg 2010" xfId="2867" xr:uid="{00000000-0005-0000-0000-0000300B0000}"/>
    <cellStyle name="Accent1 32" xfId="2868" xr:uid="{00000000-0005-0000-0000-0000310B0000}"/>
    <cellStyle name="Accent1 32 2" xfId="2869" xr:uid="{00000000-0005-0000-0000-0000320B0000}"/>
    <cellStyle name="Accent1 32 3" xfId="2870" xr:uid="{00000000-0005-0000-0000-0000330B0000}"/>
    <cellStyle name="Accent1 32_4.2 kt. samtrygg 2010" xfId="2871" xr:uid="{00000000-0005-0000-0000-0000340B0000}"/>
    <cellStyle name="Accent1 33" xfId="2872" xr:uid="{00000000-0005-0000-0000-0000350B0000}"/>
    <cellStyle name="Accent1 33 2" xfId="2873" xr:uid="{00000000-0005-0000-0000-0000360B0000}"/>
    <cellStyle name="Accent1 33 3" xfId="2874" xr:uid="{00000000-0005-0000-0000-0000370B0000}"/>
    <cellStyle name="Accent1 33_4.2 kt. samtrygg 2010" xfId="2875" xr:uid="{00000000-0005-0000-0000-0000380B0000}"/>
    <cellStyle name="Accent1 34" xfId="2876" xr:uid="{00000000-0005-0000-0000-0000390B0000}"/>
    <cellStyle name="Accent1 34 2" xfId="2877" xr:uid="{00000000-0005-0000-0000-00003A0B0000}"/>
    <cellStyle name="Accent1 34 3" xfId="2878" xr:uid="{00000000-0005-0000-0000-00003B0B0000}"/>
    <cellStyle name="Accent1 34_4.2 kt. samtrygg 2010" xfId="2879" xr:uid="{00000000-0005-0000-0000-00003C0B0000}"/>
    <cellStyle name="Accent1 35" xfId="2880" xr:uid="{00000000-0005-0000-0000-00003D0B0000}"/>
    <cellStyle name="Accent1 35 2" xfId="2881" xr:uid="{00000000-0005-0000-0000-00003E0B0000}"/>
    <cellStyle name="Accent1 35 3" xfId="2882" xr:uid="{00000000-0005-0000-0000-00003F0B0000}"/>
    <cellStyle name="Accent1 35_4.2 kt. samtrygg 2010" xfId="2883" xr:uid="{00000000-0005-0000-0000-0000400B0000}"/>
    <cellStyle name="Accent1 36" xfId="2884" xr:uid="{00000000-0005-0000-0000-0000410B0000}"/>
    <cellStyle name="Accent1 37" xfId="2885" xr:uid="{00000000-0005-0000-0000-0000420B0000}"/>
    <cellStyle name="Accent1 38" xfId="2886" xr:uid="{00000000-0005-0000-0000-0000430B0000}"/>
    <cellStyle name="Accent1 39" xfId="2887" xr:uid="{00000000-0005-0000-0000-0000440B0000}"/>
    <cellStyle name="Accent1 4" xfId="2888" xr:uid="{00000000-0005-0000-0000-0000450B0000}"/>
    <cellStyle name="Accent1 4 2" xfId="2889" xr:uid="{00000000-0005-0000-0000-0000460B0000}"/>
    <cellStyle name="Accent1 4 3" xfId="2890" xr:uid="{00000000-0005-0000-0000-0000470B0000}"/>
    <cellStyle name="Accent1 4 3 2" xfId="2891" xr:uid="{00000000-0005-0000-0000-0000480B0000}"/>
    <cellStyle name="Accent1 4 3 3" xfId="2892" xr:uid="{00000000-0005-0000-0000-0000490B0000}"/>
    <cellStyle name="Accent1 4 3_4.2 kt. samtrygg 2010" xfId="2893" xr:uid="{00000000-0005-0000-0000-00004A0B0000}"/>
    <cellStyle name="Accent1 4 4" xfId="2894" xr:uid="{00000000-0005-0000-0000-00004B0B0000}"/>
    <cellStyle name="Accent1 4 5" xfId="2895" xr:uid="{00000000-0005-0000-0000-00004C0B0000}"/>
    <cellStyle name="Accent1 4 6" xfId="2896" xr:uid="{00000000-0005-0000-0000-00004D0B0000}"/>
    <cellStyle name="Accent1 4 7" xfId="2897" xr:uid="{00000000-0005-0000-0000-00004E0B0000}"/>
    <cellStyle name="Accent1 4 8" xfId="2898" xr:uid="{00000000-0005-0000-0000-00004F0B0000}"/>
    <cellStyle name="Accent1 40" xfId="2899" xr:uid="{00000000-0005-0000-0000-0000500B0000}"/>
    <cellStyle name="Accent1 41" xfId="2900" xr:uid="{00000000-0005-0000-0000-0000510B0000}"/>
    <cellStyle name="Accent1 42" xfId="2901" xr:uid="{00000000-0005-0000-0000-0000520B0000}"/>
    <cellStyle name="Accent1 43" xfId="2902" xr:uid="{00000000-0005-0000-0000-0000530B0000}"/>
    <cellStyle name="Accent1 44" xfId="2903" xr:uid="{00000000-0005-0000-0000-0000540B0000}"/>
    <cellStyle name="Accent1 45" xfId="2904" xr:uid="{00000000-0005-0000-0000-0000550B0000}"/>
    <cellStyle name="Accent1 46" xfId="2905" xr:uid="{00000000-0005-0000-0000-0000560B0000}"/>
    <cellStyle name="Accent1 47" xfId="2906" xr:uid="{00000000-0005-0000-0000-0000570B0000}"/>
    <cellStyle name="Accent1 48" xfId="2907" xr:uid="{00000000-0005-0000-0000-0000580B0000}"/>
    <cellStyle name="Accent1 49" xfId="2908" xr:uid="{00000000-0005-0000-0000-0000590B0000}"/>
    <cellStyle name="Accent1 5" xfId="2909" xr:uid="{00000000-0005-0000-0000-00005A0B0000}"/>
    <cellStyle name="Accent1 5 2" xfId="2910" xr:uid="{00000000-0005-0000-0000-00005B0B0000}"/>
    <cellStyle name="Accent1 5 2 2" xfId="2911" xr:uid="{00000000-0005-0000-0000-00005C0B0000}"/>
    <cellStyle name="Accent1 5 2 3" xfId="2912" xr:uid="{00000000-0005-0000-0000-00005D0B0000}"/>
    <cellStyle name="Accent1 5 2_4.2 kt. samtrygg 2010" xfId="2913" xr:uid="{00000000-0005-0000-0000-00005E0B0000}"/>
    <cellStyle name="Accent1 5 3" xfId="2914" xr:uid="{00000000-0005-0000-0000-00005F0B0000}"/>
    <cellStyle name="Accent1 5 4" xfId="2915" xr:uid="{00000000-0005-0000-0000-0000600B0000}"/>
    <cellStyle name="Accent1 5 5" xfId="2916" xr:uid="{00000000-0005-0000-0000-0000610B0000}"/>
    <cellStyle name="Accent1 5 6" xfId="2917" xr:uid="{00000000-0005-0000-0000-0000620B0000}"/>
    <cellStyle name="Accent1 5 7" xfId="2918" xr:uid="{00000000-0005-0000-0000-0000630B0000}"/>
    <cellStyle name="Accent1 5 8" xfId="2919" xr:uid="{00000000-0005-0000-0000-0000640B0000}"/>
    <cellStyle name="Accent1 50" xfId="2920" xr:uid="{00000000-0005-0000-0000-0000650B0000}"/>
    <cellStyle name="Accent1 6" xfId="2921" xr:uid="{00000000-0005-0000-0000-0000660B0000}"/>
    <cellStyle name="Accent1 6 2" xfId="2922" xr:uid="{00000000-0005-0000-0000-0000670B0000}"/>
    <cellStyle name="Accent1 7" xfId="2923" xr:uid="{00000000-0005-0000-0000-0000680B0000}"/>
    <cellStyle name="Accent1 7 2" xfId="2924" xr:uid="{00000000-0005-0000-0000-0000690B0000}"/>
    <cellStyle name="Accent1 8" xfId="2925" xr:uid="{00000000-0005-0000-0000-00006A0B0000}"/>
    <cellStyle name="Accent1 8 2" xfId="2926" xr:uid="{00000000-0005-0000-0000-00006B0B0000}"/>
    <cellStyle name="Accent1 9" xfId="2927" xr:uid="{00000000-0005-0000-0000-00006C0B0000}"/>
    <cellStyle name="Accent1 9 2" xfId="2928" xr:uid="{00000000-0005-0000-0000-00006D0B0000}"/>
    <cellStyle name="Accent2 10" xfId="2929" xr:uid="{00000000-0005-0000-0000-00006E0B0000}"/>
    <cellStyle name="Accent2 10 2" xfId="2930" xr:uid="{00000000-0005-0000-0000-00006F0B0000}"/>
    <cellStyle name="Accent2 11" xfId="2931" xr:uid="{00000000-0005-0000-0000-0000700B0000}"/>
    <cellStyle name="Accent2 11 2" xfId="2932" xr:uid="{00000000-0005-0000-0000-0000710B0000}"/>
    <cellStyle name="Accent2 12" xfId="2933" xr:uid="{00000000-0005-0000-0000-0000720B0000}"/>
    <cellStyle name="Accent2 12 2" xfId="2934" xr:uid="{00000000-0005-0000-0000-0000730B0000}"/>
    <cellStyle name="Accent2 13" xfId="2935" xr:uid="{00000000-0005-0000-0000-0000740B0000}"/>
    <cellStyle name="Accent2 13 2" xfId="2936" xr:uid="{00000000-0005-0000-0000-0000750B0000}"/>
    <cellStyle name="Accent2 14" xfId="2937" xr:uid="{00000000-0005-0000-0000-0000760B0000}"/>
    <cellStyle name="Accent2 14 2" xfId="2938" xr:uid="{00000000-0005-0000-0000-0000770B0000}"/>
    <cellStyle name="Accent2 14 3" xfId="2939" xr:uid="{00000000-0005-0000-0000-0000780B0000}"/>
    <cellStyle name="Accent2 14_4.2 kt. samtrygg 2010" xfId="2940" xr:uid="{00000000-0005-0000-0000-0000790B0000}"/>
    <cellStyle name="Accent2 15" xfId="2941" xr:uid="{00000000-0005-0000-0000-00007A0B0000}"/>
    <cellStyle name="Accent2 15 2" xfId="2942" xr:uid="{00000000-0005-0000-0000-00007B0B0000}"/>
    <cellStyle name="Accent2 15 3" xfId="2943" xr:uid="{00000000-0005-0000-0000-00007C0B0000}"/>
    <cellStyle name="Accent2 15_4.2 kt. samtrygg 2010" xfId="2944" xr:uid="{00000000-0005-0000-0000-00007D0B0000}"/>
    <cellStyle name="Accent2 16" xfId="2945" xr:uid="{00000000-0005-0000-0000-00007E0B0000}"/>
    <cellStyle name="Accent2 16 2" xfId="2946" xr:uid="{00000000-0005-0000-0000-00007F0B0000}"/>
    <cellStyle name="Accent2 16 3" xfId="2947" xr:uid="{00000000-0005-0000-0000-0000800B0000}"/>
    <cellStyle name="Accent2 16_4.2 kt. samtrygg 2010" xfId="2948" xr:uid="{00000000-0005-0000-0000-0000810B0000}"/>
    <cellStyle name="Accent2 17" xfId="2949" xr:uid="{00000000-0005-0000-0000-0000820B0000}"/>
    <cellStyle name="Accent2 17 2" xfId="2950" xr:uid="{00000000-0005-0000-0000-0000830B0000}"/>
    <cellStyle name="Accent2 17 3" xfId="2951" xr:uid="{00000000-0005-0000-0000-0000840B0000}"/>
    <cellStyle name="Accent2 17_4.2 kt. samtrygg 2010" xfId="2952" xr:uid="{00000000-0005-0000-0000-0000850B0000}"/>
    <cellStyle name="Accent2 18" xfId="2953" xr:uid="{00000000-0005-0000-0000-0000860B0000}"/>
    <cellStyle name="Accent2 18 2" xfId="2954" xr:uid="{00000000-0005-0000-0000-0000870B0000}"/>
    <cellStyle name="Accent2 18 3" xfId="2955" xr:uid="{00000000-0005-0000-0000-0000880B0000}"/>
    <cellStyle name="Accent2 18_4.2 kt. samtrygg 2010" xfId="2956" xr:uid="{00000000-0005-0000-0000-0000890B0000}"/>
    <cellStyle name="Accent2 19" xfId="2957" xr:uid="{00000000-0005-0000-0000-00008A0B0000}"/>
    <cellStyle name="Accent2 19 2" xfId="2958" xr:uid="{00000000-0005-0000-0000-00008B0B0000}"/>
    <cellStyle name="Accent2 19 3" xfId="2959" xr:uid="{00000000-0005-0000-0000-00008C0B0000}"/>
    <cellStyle name="Accent2 19_4.2 kt. samtrygg 2010" xfId="2960" xr:uid="{00000000-0005-0000-0000-00008D0B0000}"/>
    <cellStyle name="Accent2 2" xfId="2961" xr:uid="{00000000-0005-0000-0000-00008E0B0000}"/>
    <cellStyle name="Accent2 2 10" xfId="2962" xr:uid="{00000000-0005-0000-0000-00008F0B0000}"/>
    <cellStyle name="Accent2 2 11" xfId="2963" xr:uid="{00000000-0005-0000-0000-0000900B0000}"/>
    <cellStyle name="Accent2 2 2" xfId="2964" xr:uid="{00000000-0005-0000-0000-0000910B0000}"/>
    <cellStyle name="Accent2 2 2 2" xfId="2965" xr:uid="{00000000-0005-0000-0000-0000920B0000}"/>
    <cellStyle name="Accent2 2 2 3" xfId="2966" xr:uid="{00000000-0005-0000-0000-0000930B0000}"/>
    <cellStyle name="Accent2 2 3" xfId="2967" xr:uid="{00000000-0005-0000-0000-0000940B0000}"/>
    <cellStyle name="Accent2 2 3 2" xfId="2968" xr:uid="{00000000-0005-0000-0000-0000950B0000}"/>
    <cellStyle name="Accent2 2 3 3" xfId="2969" xr:uid="{00000000-0005-0000-0000-0000960B0000}"/>
    <cellStyle name="Accent2 2 4" xfId="2970" xr:uid="{00000000-0005-0000-0000-0000970B0000}"/>
    <cellStyle name="Accent2 2 4 2" xfId="2971" xr:uid="{00000000-0005-0000-0000-0000980B0000}"/>
    <cellStyle name="Accent2 2 5" xfId="2972" xr:uid="{00000000-0005-0000-0000-0000990B0000}"/>
    <cellStyle name="Accent2 2 5 2" xfId="2973" xr:uid="{00000000-0005-0000-0000-00009A0B0000}"/>
    <cellStyle name="Accent2 2 6" xfId="2974" xr:uid="{00000000-0005-0000-0000-00009B0B0000}"/>
    <cellStyle name="Accent2 2 7" xfId="2975" xr:uid="{00000000-0005-0000-0000-00009C0B0000}"/>
    <cellStyle name="Accent2 2 8" xfId="2976" xr:uid="{00000000-0005-0000-0000-00009D0B0000}"/>
    <cellStyle name="Accent2 2 9" xfId="2977" xr:uid="{00000000-0005-0000-0000-00009E0B0000}"/>
    <cellStyle name="Accent2 20" xfId="2978" xr:uid="{00000000-0005-0000-0000-00009F0B0000}"/>
    <cellStyle name="Accent2 20 2" xfId="2979" xr:uid="{00000000-0005-0000-0000-0000A00B0000}"/>
    <cellStyle name="Accent2 20 3" xfId="2980" xr:uid="{00000000-0005-0000-0000-0000A10B0000}"/>
    <cellStyle name="Accent2 20_4.2 kt. samtrygg 2010" xfId="2981" xr:uid="{00000000-0005-0000-0000-0000A20B0000}"/>
    <cellStyle name="Accent2 21" xfId="2982" xr:uid="{00000000-0005-0000-0000-0000A30B0000}"/>
    <cellStyle name="Accent2 21 2" xfId="2983" xr:uid="{00000000-0005-0000-0000-0000A40B0000}"/>
    <cellStyle name="Accent2 21 3" xfId="2984" xr:uid="{00000000-0005-0000-0000-0000A50B0000}"/>
    <cellStyle name="Accent2 21_4.2 kt. samtrygg 2010" xfId="2985" xr:uid="{00000000-0005-0000-0000-0000A60B0000}"/>
    <cellStyle name="Accent2 22" xfId="2986" xr:uid="{00000000-0005-0000-0000-0000A70B0000}"/>
    <cellStyle name="Accent2 22 2" xfId="2987" xr:uid="{00000000-0005-0000-0000-0000A80B0000}"/>
    <cellStyle name="Accent2 22 3" xfId="2988" xr:uid="{00000000-0005-0000-0000-0000A90B0000}"/>
    <cellStyle name="Accent2 22_4.2 kt. samtrygg 2010" xfId="2989" xr:uid="{00000000-0005-0000-0000-0000AA0B0000}"/>
    <cellStyle name="Accent2 23" xfId="2990" xr:uid="{00000000-0005-0000-0000-0000AB0B0000}"/>
    <cellStyle name="Accent2 23 2" xfId="2991" xr:uid="{00000000-0005-0000-0000-0000AC0B0000}"/>
    <cellStyle name="Accent2 23 3" xfId="2992" xr:uid="{00000000-0005-0000-0000-0000AD0B0000}"/>
    <cellStyle name="Accent2 23_4.2 kt. samtrygg 2010" xfId="2993" xr:uid="{00000000-0005-0000-0000-0000AE0B0000}"/>
    <cellStyle name="Accent2 24" xfId="2994" xr:uid="{00000000-0005-0000-0000-0000AF0B0000}"/>
    <cellStyle name="Accent2 24 2" xfId="2995" xr:uid="{00000000-0005-0000-0000-0000B00B0000}"/>
    <cellStyle name="Accent2 24 3" xfId="2996" xr:uid="{00000000-0005-0000-0000-0000B10B0000}"/>
    <cellStyle name="Accent2 24_4.2 kt. samtrygg 2010" xfId="2997" xr:uid="{00000000-0005-0000-0000-0000B20B0000}"/>
    <cellStyle name="Accent2 25" xfId="2998" xr:uid="{00000000-0005-0000-0000-0000B30B0000}"/>
    <cellStyle name="Accent2 25 2" xfId="2999" xr:uid="{00000000-0005-0000-0000-0000B40B0000}"/>
    <cellStyle name="Accent2 25 3" xfId="3000" xr:uid="{00000000-0005-0000-0000-0000B50B0000}"/>
    <cellStyle name="Accent2 25_4.2 kt. samtrygg 2010" xfId="3001" xr:uid="{00000000-0005-0000-0000-0000B60B0000}"/>
    <cellStyle name="Accent2 26" xfId="3002" xr:uid="{00000000-0005-0000-0000-0000B70B0000}"/>
    <cellStyle name="Accent2 26 2" xfId="3003" xr:uid="{00000000-0005-0000-0000-0000B80B0000}"/>
    <cellStyle name="Accent2 26 3" xfId="3004" xr:uid="{00000000-0005-0000-0000-0000B90B0000}"/>
    <cellStyle name="Accent2 26_4.2 kt. samtrygg 2010" xfId="3005" xr:uid="{00000000-0005-0000-0000-0000BA0B0000}"/>
    <cellStyle name="Accent2 27" xfId="3006" xr:uid="{00000000-0005-0000-0000-0000BB0B0000}"/>
    <cellStyle name="Accent2 27 2" xfId="3007" xr:uid="{00000000-0005-0000-0000-0000BC0B0000}"/>
    <cellStyle name="Accent2 27 3" xfId="3008" xr:uid="{00000000-0005-0000-0000-0000BD0B0000}"/>
    <cellStyle name="Accent2 27_4.2 kt. samtrygg 2010" xfId="3009" xr:uid="{00000000-0005-0000-0000-0000BE0B0000}"/>
    <cellStyle name="Accent2 28" xfId="3010" xr:uid="{00000000-0005-0000-0000-0000BF0B0000}"/>
    <cellStyle name="Accent2 28 2" xfId="3011" xr:uid="{00000000-0005-0000-0000-0000C00B0000}"/>
    <cellStyle name="Accent2 28 3" xfId="3012" xr:uid="{00000000-0005-0000-0000-0000C10B0000}"/>
    <cellStyle name="Accent2 28_4.2 kt. samtrygg 2010" xfId="3013" xr:uid="{00000000-0005-0000-0000-0000C20B0000}"/>
    <cellStyle name="Accent2 29" xfId="3014" xr:uid="{00000000-0005-0000-0000-0000C30B0000}"/>
    <cellStyle name="Accent2 29 2" xfId="3015" xr:uid="{00000000-0005-0000-0000-0000C40B0000}"/>
    <cellStyle name="Accent2 29 3" xfId="3016" xr:uid="{00000000-0005-0000-0000-0000C50B0000}"/>
    <cellStyle name="Accent2 29_4.2 kt. samtrygg 2010" xfId="3017" xr:uid="{00000000-0005-0000-0000-0000C60B0000}"/>
    <cellStyle name="Accent2 3" xfId="3018" xr:uid="{00000000-0005-0000-0000-0000C70B0000}"/>
    <cellStyle name="Accent2 3 2" xfId="3019" xr:uid="{00000000-0005-0000-0000-0000C80B0000}"/>
    <cellStyle name="Accent2 3 3" xfId="3020" xr:uid="{00000000-0005-0000-0000-0000C90B0000}"/>
    <cellStyle name="Accent2 3 3 2" xfId="3021" xr:uid="{00000000-0005-0000-0000-0000CA0B0000}"/>
    <cellStyle name="Accent2 3 3 3" xfId="3022" xr:uid="{00000000-0005-0000-0000-0000CB0B0000}"/>
    <cellStyle name="Accent2 3 3_4.2 kt. samtrygg 2010" xfId="3023" xr:uid="{00000000-0005-0000-0000-0000CC0B0000}"/>
    <cellStyle name="Accent2 3 4" xfId="3024" xr:uid="{00000000-0005-0000-0000-0000CD0B0000}"/>
    <cellStyle name="Accent2 3 5" xfId="3025" xr:uid="{00000000-0005-0000-0000-0000CE0B0000}"/>
    <cellStyle name="Accent2 3 6" xfId="3026" xr:uid="{00000000-0005-0000-0000-0000CF0B0000}"/>
    <cellStyle name="Accent2 3 7" xfId="3027" xr:uid="{00000000-0005-0000-0000-0000D00B0000}"/>
    <cellStyle name="Accent2 3 8" xfId="3028" xr:uid="{00000000-0005-0000-0000-0000D10B0000}"/>
    <cellStyle name="Accent2 30" xfId="3029" xr:uid="{00000000-0005-0000-0000-0000D20B0000}"/>
    <cellStyle name="Accent2 30 2" xfId="3030" xr:uid="{00000000-0005-0000-0000-0000D30B0000}"/>
    <cellStyle name="Accent2 30 3" xfId="3031" xr:uid="{00000000-0005-0000-0000-0000D40B0000}"/>
    <cellStyle name="Accent2 30_4.2 kt. samtrygg 2010" xfId="3032" xr:uid="{00000000-0005-0000-0000-0000D50B0000}"/>
    <cellStyle name="Accent2 31" xfId="3033" xr:uid="{00000000-0005-0000-0000-0000D60B0000}"/>
    <cellStyle name="Accent2 31 2" xfId="3034" xr:uid="{00000000-0005-0000-0000-0000D70B0000}"/>
    <cellStyle name="Accent2 31 3" xfId="3035" xr:uid="{00000000-0005-0000-0000-0000D80B0000}"/>
    <cellStyle name="Accent2 31_4.2 kt. samtrygg 2010" xfId="3036" xr:uid="{00000000-0005-0000-0000-0000D90B0000}"/>
    <cellStyle name="Accent2 32" xfId="3037" xr:uid="{00000000-0005-0000-0000-0000DA0B0000}"/>
    <cellStyle name="Accent2 32 2" xfId="3038" xr:uid="{00000000-0005-0000-0000-0000DB0B0000}"/>
    <cellStyle name="Accent2 32 3" xfId="3039" xr:uid="{00000000-0005-0000-0000-0000DC0B0000}"/>
    <cellStyle name="Accent2 32_4.2 kt. samtrygg 2010" xfId="3040" xr:uid="{00000000-0005-0000-0000-0000DD0B0000}"/>
    <cellStyle name="Accent2 33" xfId="3041" xr:uid="{00000000-0005-0000-0000-0000DE0B0000}"/>
    <cellStyle name="Accent2 33 2" xfId="3042" xr:uid="{00000000-0005-0000-0000-0000DF0B0000}"/>
    <cellStyle name="Accent2 33 3" xfId="3043" xr:uid="{00000000-0005-0000-0000-0000E00B0000}"/>
    <cellStyle name="Accent2 33_4.2 kt. samtrygg 2010" xfId="3044" xr:uid="{00000000-0005-0000-0000-0000E10B0000}"/>
    <cellStyle name="Accent2 34" xfId="3045" xr:uid="{00000000-0005-0000-0000-0000E20B0000}"/>
    <cellStyle name="Accent2 34 2" xfId="3046" xr:uid="{00000000-0005-0000-0000-0000E30B0000}"/>
    <cellStyle name="Accent2 34 3" xfId="3047" xr:uid="{00000000-0005-0000-0000-0000E40B0000}"/>
    <cellStyle name="Accent2 34_4.2 kt. samtrygg 2010" xfId="3048" xr:uid="{00000000-0005-0000-0000-0000E50B0000}"/>
    <cellStyle name="Accent2 35" xfId="3049" xr:uid="{00000000-0005-0000-0000-0000E60B0000}"/>
    <cellStyle name="Accent2 35 2" xfId="3050" xr:uid="{00000000-0005-0000-0000-0000E70B0000}"/>
    <cellStyle name="Accent2 35 3" xfId="3051" xr:uid="{00000000-0005-0000-0000-0000E80B0000}"/>
    <cellStyle name="Accent2 35_4.2 kt. samtrygg 2010" xfId="3052" xr:uid="{00000000-0005-0000-0000-0000E90B0000}"/>
    <cellStyle name="Accent2 36" xfId="3053" xr:uid="{00000000-0005-0000-0000-0000EA0B0000}"/>
    <cellStyle name="Accent2 37" xfId="3054" xr:uid="{00000000-0005-0000-0000-0000EB0B0000}"/>
    <cellStyle name="Accent2 38" xfId="3055" xr:uid="{00000000-0005-0000-0000-0000EC0B0000}"/>
    <cellStyle name="Accent2 39" xfId="3056" xr:uid="{00000000-0005-0000-0000-0000ED0B0000}"/>
    <cellStyle name="Accent2 4" xfId="3057" xr:uid="{00000000-0005-0000-0000-0000EE0B0000}"/>
    <cellStyle name="Accent2 4 2" xfId="3058" xr:uid="{00000000-0005-0000-0000-0000EF0B0000}"/>
    <cellStyle name="Accent2 4 3" xfId="3059" xr:uid="{00000000-0005-0000-0000-0000F00B0000}"/>
    <cellStyle name="Accent2 4 3 2" xfId="3060" xr:uid="{00000000-0005-0000-0000-0000F10B0000}"/>
    <cellStyle name="Accent2 4 3 3" xfId="3061" xr:uid="{00000000-0005-0000-0000-0000F20B0000}"/>
    <cellStyle name="Accent2 4 3_4.2 kt. samtrygg 2010" xfId="3062" xr:uid="{00000000-0005-0000-0000-0000F30B0000}"/>
    <cellStyle name="Accent2 4 4" xfId="3063" xr:uid="{00000000-0005-0000-0000-0000F40B0000}"/>
    <cellStyle name="Accent2 4 5" xfId="3064" xr:uid="{00000000-0005-0000-0000-0000F50B0000}"/>
    <cellStyle name="Accent2 4 6" xfId="3065" xr:uid="{00000000-0005-0000-0000-0000F60B0000}"/>
    <cellStyle name="Accent2 4 7" xfId="3066" xr:uid="{00000000-0005-0000-0000-0000F70B0000}"/>
    <cellStyle name="Accent2 4 8" xfId="3067" xr:uid="{00000000-0005-0000-0000-0000F80B0000}"/>
    <cellStyle name="Accent2 40" xfId="3068" xr:uid="{00000000-0005-0000-0000-0000F90B0000}"/>
    <cellStyle name="Accent2 41" xfId="3069" xr:uid="{00000000-0005-0000-0000-0000FA0B0000}"/>
    <cellStyle name="Accent2 42" xfId="3070" xr:uid="{00000000-0005-0000-0000-0000FB0B0000}"/>
    <cellStyle name="Accent2 43" xfId="3071" xr:uid="{00000000-0005-0000-0000-0000FC0B0000}"/>
    <cellStyle name="Accent2 44" xfId="3072" xr:uid="{00000000-0005-0000-0000-0000FD0B0000}"/>
    <cellStyle name="Accent2 45" xfId="3073" xr:uid="{00000000-0005-0000-0000-0000FE0B0000}"/>
    <cellStyle name="Accent2 46" xfId="3074" xr:uid="{00000000-0005-0000-0000-0000FF0B0000}"/>
    <cellStyle name="Accent2 47" xfId="3075" xr:uid="{00000000-0005-0000-0000-0000000C0000}"/>
    <cellStyle name="Accent2 48" xfId="3076" xr:uid="{00000000-0005-0000-0000-0000010C0000}"/>
    <cellStyle name="Accent2 49" xfId="3077" xr:uid="{00000000-0005-0000-0000-0000020C0000}"/>
    <cellStyle name="Accent2 5" xfId="3078" xr:uid="{00000000-0005-0000-0000-0000030C0000}"/>
    <cellStyle name="Accent2 5 2" xfId="3079" xr:uid="{00000000-0005-0000-0000-0000040C0000}"/>
    <cellStyle name="Accent2 5 2 2" xfId="3080" xr:uid="{00000000-0005-0000-0000-0000050C0000}"/>
    <cellStyle name="Accent2 5 2 3" xfId="3081" xr:uid="{00000000-0005-0000-0000-0000060C0000}"/>
    <cellStyle name="Accent2 5 2_4.2 kt. samtrygg 2010" xfId="3082" xr:uid="{00000000-0005-0000-0000-0000070C0000}"/>
    <cellStyle name="Accent2 5 3" xfId="3083" xr:uid="{00000000-0005-0000-0000-0000080C0000}"/>
    <cellStyle name="Accent2 5 4" xfId="3084" xr:uid="{00000000-0005-0000-0000-0000090C0000}"/>
    <cellStyle name="Accent2 5 5" xfId="3085" xr:uid="{00000000-0005-0000-0000-00000A0C0000}"/>
    <cellStyle name="Accent2 5 6" xfId="3086" xr:uid="{00000000-0005-0000-0000-00000B0C0000}"/>
    <cellStyle name="Accent2 5 7" xfId="3087" xr:uid="{00000000-0005-0000-0000-00000C0C0000}"/>
    <cellStyle name="Accent2 5 8" xfId="3088" xr:uid="{00000000-0005-0000-0000-00000D0C0000}"/>
    <cellStyle name="Accent2 50" xfId="3089" xr:uid="{00000000-0005-0000-0000-00000E0C0000}"/>
    <cellStyle name="Accent2 6" xfId="3090" xr:uid="{00000000-0005-0000-0000-00000F0C0000}"/>
    <cellStyle name="Accent2 6 2" xfId="3091" xr:uid="{00000000-0005-0000-0000-0000100C0000}"/>
    <cellStyle name="Accent2 7" xfId="3092" xr:uid="{00000000-0005-0000-0000-0000110C0000}"/>
    <cellStyle name="Accent2 7 2" xfId="3093" xr:uid="{00000000-0005-0000-0000-0000120C0000}"/>
    <cellStyle name="Accent2 8" xfId="3094" xr:uid="{00000000-0005-0000-0000-0000130C0000}"/>
    <cellStyle name="Accent2 8 2" xfId="3095" xr:uid="{00000000-0005-0000-0000-0000140C0000}"/>
    <cellStyle name="Accent2 9" xfId="3096" xr:uid="{00000000-0005-0000-0000-0000150C0000}"/>
    <cellStyle name="Accent2 9 2" xfId="3097" xr:uid="{00000000-0005-0000-0000-0000160C0000}"/>
    <cellStyle name="Accent3 10" xfId="3098" xr:uid="{00000000-0005-0000-0000-0000170C0000}"/>
    <cellStyle name="Accent3 10 2" xfId="3099" xr:uid="{00000000-0005-0000-0000-0000180C0000}"/>
    <cellStyle name="Accent3 11" xfId="3100" xr:uid="{00000000-0005-0000-0000-0000190C0000}"/>
    <cellStyle name="Accent3 11 2" xfId="3101" xr:uid="{00000000-0005-0000-0000-00001A0C0000}"/>
    <cellStyle name="Accent3 12" xfId="3102" xr:uid="{00000000-0005-0000-0000-00001B0C0000}"/>
    <cellStyle name="Accent3 12 2" xfId="3103" xr:uid="{00000000-0005-0000-0000-00001C0C0000}"/>
    <cellStyle name="Accent3 13" xfId="3104" xr:uid="{00000000-0005-0000-0000-00001D0C0000}"/>
    <cellStyle name="Accent3 13 2" xfId="3105" xr:uid="{00000000-0005-0000-0000-00001E0C0000}"/>
    <cellStyle name="Accent3 14" xfId="3106" xr:uid="{00000000-0005-0000-0000-00001F0C0000}"/>
    <cellStyle name="Accent3 14 2" xfId="3107" xr:uid="{00000000-0005-0000-0000-0000200C0000}"/>
    <cellStyle name="Accent3 14 3" xfId="3108" xr:uid="{00000000-0005-0000-0000-0000210C0000}"/>
    <cellStyle name="Accent3 14_4.2 kt. samtrygg 2010" xfId="3109" xr:uid="{00000000-0005-0000-0000-0000220C0000}"/>
    <cellStyle name="Accent3 15" xfId="3110" xr:uid="{00000000-0005-0000-0000-0000230C0000}"/>
    <cellStyle name="Accent3 15 2" xfId="3111" xr:uid="{00000000-0005-0000-0000-0000240C0000}"/>
    <cellStyle name="Accent3 15 3" xfId="3112" xr:uid="{00000000-0005-0000-0000-0000250C0000}"/>
    <cellStyle name="Accent3 15_4.2 kt. samtrygg 2010" xfId="3113" xr:uid="{00000000-0005-0000-0000-0000260C0000}"/>
    <cellStyle name="Accent3 16" xfId="3114" xr:uid="{00000000-0005-0000-0000-0000270C0000}"/>
    <cellStyle name="Accent3 16 2" xfId="3115" xr:uid="{00000000-0005-0000-0000-0000280C0000}"/>
    <cellStyle name="Accent3 16 3" xfId="3116" xr:uid="{00000000-0005-0000-0000-0000290C0000}"/>
    <cellStyle name="Accent3 16_4.2 kt. samtrygg 2010" xfId="3117" xr:uid="{00000000-0005-0000-0000-00002A0C0000}"/>
    <cellStyle name="Accent3 17" xfId="3118" xr:uid="{00000000-0005-0000-0000-00002B0C0000}"/>
    <cellStyle name="Accent3 17 2" xfId="3119" xr:uid="{00000000-0005-0000-0000-00002C0C0000}"/>
    <cellStyle name="Accent3 17 3" xfId="3120" xr:uid="{00000000-0005-0000-0000-00002D0C0000}"/>
    <cellStyle name="Accent3 17_4.2 kt. samtrygg 2010" xfId="3121" xr:uid="{00000000-0005-0000-0000-00002E0C0000}"/>
    <cellStyle name="Accent3 18" xfId="3122" xr:uid="{00000000-0005-0000-0000-00002F0C0000}"/>
    <cellStyle name="Accent3 18 2" xfId="3123" xr:uid="{00000000-0005-0000-0000-0000300C0000}"/>
    <cellStyle name="Accent3 18 3" xfId="3124" xr:uid="{00000000-0005-0000-0000-0000310C0000}"/>
    <cellStyle name="Accent3 18_4.2 kt. samtrygg 2010" xfId="3125" xr:uid="{00000000-0005-0000-0000-0000320C0000}"/>
    <cellStyle name="Accent3 19" xfId="3126" xr:uid="{00000000-0005-0000-0000-0000330C0000}"/>
    <cellStyle name="Accent3 19 2" xfId="3127" xr:uid="{00000000-0005-0000-0000-0000340C0000}"/>
    <cellStyle name="Accent3 19 3" xfId="3128" xr:uid="{00000000-0005-0000-0000-0000350C0000}"/>
    <cellStyle name="Accent3 19_4.2 kt. samtrygg 2010" xfId="3129" xr:uid="{00000000-0005-0000-0000-0000360C0000}"/>
    <cellStyle name="Accent3 2" xfId="3130" xr:uid="{00000000-0005-0000-0000-0000370C0000}"/>
    <cellStyle name="Accent3 2 10" xfId="3131" xr:uid="{00000000-0005-0000-0000-0000380C0000}"/>
    <cellStyle name="Accent3 2 11" xfId="3132" xr:uid="{00000000-0005-0000-0000-0000390C0000}"/>
    <cellStyle name="Accent3 2 2" xfId="3133" xr:uid="{00000000-0005-0000-0000-00003A0C0000}"/>
    <cellStyle name="Accent3 2 2 2" xfId="3134" xr:uid="{00000000-0005-0000-0000-00003B0C0000}"/>
    <cellStyle name="Accent3 2 2 3" xfId="3135" xr:uid="{00000000-0005-0000-0000-00003C0C0000}"/>
    <cellStyle name="Accent3 2 3" xfId="3136" xr:uid="{00000000-0005-0000-0000-00003D0C0000}"/>
    <cellStyle name="Accent3 2 3 2" xfId="3137" xr:uid="{00000000-0005-0000-0000-00003E0C0000}"/>
    <cellStyle name="Accent3 2 3 3" xfId="3138" xr:uid="{00000000-0005-0000-0000-00003F0C0000}"/>
    <cellStyle name="Accent3 2 4" xfId="3139" xr:uid="{00000000-0005-0000-0000-0000400C0000}"/>
    <cellStyle name="Accent3 2 4 2" xfId="3140" xr:uid="{00000000-0005-0000-0000-0000410C0000}"/>
    <cellStyle name="Accent3 2 5" xfId="3141" xr:uid="{00000000-0005-0000-0000-0000420C0000}"/>
    <cellStyle name="Accent3 2 5 2" xfId="3142" xr:uid="{00000000-0005-0000-0000-0000430C0000}"/>
    <cellStyle name="Accent3 2 6" xfId="3143" xr:uid="{00000000-0005-0000-0000-0000440C0000}"/>
    <cellStyle name="Accent3 2 7" xfId="3144" xr:uid="{00000000-0005-0000-0000-0000450C0000}"/>
    <cellStyle name="Accent3 2 8" xfId="3145" xr:uid="{00000000-0005-0000-0000-0000460C0000}"/>
    <cellStyle name="Accent3 2 9" xfId="3146" xr:uid="{00000000-0005-0000-0000-0000470C0000}"/>
    <cellStyle name="Accent3 20" xfId="3147" xr:uid="{00000000-0005-0000-0000-0000480C0000}"/>
    <cellStyle name="Accent3 20 2" xfId="3148" xr:uid="{00000000-0005-0000-0000-0000490C0000}"/>
    <cellStyle name="Accent3 20 3" xfId="3149" xr:uid="{00000000-0005-0000-0000-00004A0C0000}"/>
    <cellStyle name="Accent3 20_4.2 kt. samtrygg 2010" xfId="3150" xr:uid="{00000000-0005-0000-0000-00004B0C0000}"/>
    <cellStyle name="Accent3 21" xfId="3151" xr:uid="{00000000-0005-0000-0000-00004C0C0000}"/>
    <cellStyle name="Accent3 21 2" xfId="3152" xr:uid="{00000000-0005-0000-0000-00004D0C0000}"/>
    <cellStyle name="Accent3 21 3" xfId="3153" xr:uid="{00000000-0005-0000-0000-00004E0C0000}"/>
    <cellStyle name="Accent3 21_4.2 kt. samtrygg 2010" xfId="3154" xr:uid="{00000000-0005-0000-0000-00004F0C0000}"/>
    <cellStyle name="Accent3 22" xfId="3155" xr:uid="{00000000-0005-0000-0000-0000500C0000}"/>
    <cellStyle name="Accent3 22 2" xfId="3156" xr:uid="{00000000-0005-0000-0000-0000510C0000}"/>
    <cellStyle name="Accent3 22 3" xfId="3157" xr:uid="{00000000-0005-0000-0000-0000520C0000}"/>
    <cellStyle name="Accent3 22_4.2 kt. samtrygg 2010" xfId="3158" xr:uid="{00000000-0005-0000-0000-0000530C0000}"/>
    <cellStyle name="Accent3 23" xfId="3159" xr:uid="{00000000-0005-0000-0000-0000540C0000}"/>
    <cellStyle name="Accent3 23 2" xfId="3160" xr:uid="{00000000-0005-0000-0000-0000550C0000}"/>
    <cellStyle name="Accent3 23 3" xfId="3161" xr:uid="{00000000-0005-0000-0000-0000560C0000}"/>
    <cellStyle name="Accent3 23_4.2 kt. samtrygg 2010" xfId="3162" xr:uid="{00000000-0005-0000-0000-0000570C0000}"/>
    <cellStyle name="Accent3 24" xfId="3163" xr:uid="{00000000-0005-0000-0000-0000580C0000}"/>
    <cellStyle name="Accent3 24 2" xfId="3164" xr:uid="{00000000-0005-0000-0000-0000590C0000}"/>
    <cellStyle name="Accent3 24 3" xfId="3165" xr:uid="{00000000-0005-0000-0000-00005A0C0000}"/>
    <cellStyle name="Accent3 24_4.2 kt. samtrygg 2010" xfId="3166" xr:uid="{00000000-0005-0000-0000-00005B0C0000}"/>
    <cellStyle name="Accent3 25" xfId="3167" xr:uid="{00000000-0005-0000-0000-00005C0C0000}"/>
    <cellStyle name="Accent3 25 2" xfId="3168" xr:uid="{00000000-0005-0000-0000-00005D0C0000}"/>
    <cellStyle name="Accent3 25 3" xfId="3169" xr:uid="{00000000-0005-0000-0000-00005E0C0000}"/>
    <cellStyle name="Accent3 25_4.2 kt. samtrygg 2010" xfId="3170" xr:uid="{00000000-0005-0000-0000-00005F0C0000}"/>
    <cellStyle name="Accent3 26" xfId="3171" xr:uid="{00000000-0005-0000-0000-0000600C0000}"/>
    <cellStyle name="Accent3 26 2" xfId="3172" xr:uid="{00000000-0005-0000-0000-0000610C0000}"/>
    <cellStyle name="Accent3 26 3" xfId="3173" xr:uid="{00000000-0005-0000-0000-0000620C0000}"/>
    <cellStyle name="Accent3 26_4.2 kt. samtrygg 2010" xfId="3174" xr:uid="{00000000-0005-0000-0000-0000630C0000}"/>
    <cellStyle name="Accent3 27" xfId="3175" xr:uid="{00000000-0005-0000-0000-0000640C0000}"/>
    <cellStyle name="Accent3 27 2" xfId="3176" xr:uid="{00000000-0005-0000-0000-0000650C0000}"/>
    <cellStyle name="Accent3 27 3" xfId="3177" xr:uid="{00000000-0005-0000-0000-0000660C0000}"/>
    <cellStyle name="Accent3 27_4.2 kt. samtrygg 2010" xfId="3178" xr:uid="{00000000-0005-0000-0000-0000670C0000}"/>
    <cellStyle name="Accent3 28" xfId="3179" xr:uid="{00000000-0005-0000-0000-0000680C0000}"/>
    <cellStyle name="Accent3 28 2" xfId="3180" xr:uid="{00000000-0005-0000-0000-0000690C0000}"/>
    <cellStyle name="Accent3 28 3" xfId="3181" xr:uid="{00000000-0005-0000-0000-00006A0C0000}"/>
    <cellStyle name="Accent3 28_4.2 kt. samtrygg 2010" xfId="3182" xr:uid="{00000000-0005-0000-0000-00006B0C0000}"/>
    <cellStyle name="Accent3 29" xfId="3183" xr:uid="{00000000-0005-0000-0000-00006C0C0000}"/>
    <cellStyle name="Accent3 29 2" xfId="3184" xr:uid="{00000000-0005-0000-0000-00006D0C0000}"/>
    <cellStyle name="Accent3 29 3" xfId="3185" xr:uid="{00000000-0005-0000-0000-00006E0C0000}"/>
    <cellStyle name="Accent3 29_4.2 kt. samtrygg 2010" xfId="3186" xr:uid="{00000000-0005-0000-0000-00006F0C0000}"/>
    <cellStyle name="Accent3 3" xfId="3187" xr:uid="{00000000-0005-0000-0000-0000700C0000}"/>
    <cellStyle name="Accent3 3 2" xfId="3188" xr:uid="{00000000-0005-0000-0000-0000710C0000}"/>
    <cellStyle name="Accent3 3 3" xfId="3189" xr:uid="{00000000-0005-0000-0000-0000720C0000}"/>
    <cellStyle name="Accent3 3 3 2" xfId="3190" xr:uid="{00000000-0005-0000-0000-0000730C0000}"/>
    <cellStyle name="Accent3 3 3 3" xfId="3191" xr:uid="{00000000-0005-0000-0000-0000740C0000}"/>
    <cellStyle name="Accent3 3 3_4.2 kt. samtrygg 2010" xfId="3192" xr:uid="{00000000-0005-0000-0000-0000750C0000}"/>
    <cellStyle name="Accent3 3 4" xfId="3193" xr:uid="{00000000-0005-0000-0000-0000760C0000}"/>
    <cellStyle name="Accent3 3 5" xfId="3194" xr:uid="{00000000-0005-0000-0000-0000770C0000}"/>
    <cellStyle name="Accent3 3 6" xfId="3195" xr:uid="{00000000-0005-0000-0000-0000780C0000}"/>
    <cellStyle name="Accent3 3 7" xfId="3196" xr:uid="{00000000-0005-0000-0000-0000790C0000}"/>
    <cellStyle name="Accent3 3 8" xfId="3197" xr:uid="{00000000-0005-0000-0000-00007A0C0000}"/>
    <cellStyle name="Accent3 30" xfId="3198" xr:uid="{00000000-0005-0000-0000-00007B0C0000}"/>
    <cellStyle name="Accent3 30 2" xfId="3199" xr:uid="{00000000-0005-0000-0000-00007C0C0000}"/>
    <cellStyle name="Accent3 30 3" xfId="3200" xr:uid="{00000000-0005-0000-0000-00007D0C0000}"/>
    <cellStyle name="Accent3 30_4.2 kt. samtrygg 2010" xfId="3201" xr:uid="{00000000-0005-0000-0000-00007E0C0000}"/>
    <cellStyle name="Accent3 31" xfId="3202" xr:uid="{00000000-0005-0000-0000-00007F0C0000}"/>
    <cellStyle name="Accent3 31 2" xfId="3203" xr:uid="{00000000-0005-0000-0000-0000800C0000}"/>
    <cellStyle name="Accent3 31 3" xfId="3204" xr:uid="{00000000-0005-0000-0000-0000810C0000}"/>
    <cellStyle name="Accent3 31_4.2 kt. samtrygg 2010" xfId="3205" xr:uid="{00000000-0005-0000-0000-0000820C0000}"/>
    <cellStyle name="Accent3 32" xfId="3206" xr:uid="{00000000-0005-0000-0000-0000830C0000}"/>
    <cellStyle name="Accent3 32 2" xfId="3207" xr:uid="{00000000-0005-0000-0000-0000840C0000}"/>
    <cellStyle name="Accent3 32 3" xfId="3208" xr:uid="{00000000-0005-0000-0000-0000850C0000}"/>
    <cellStyle name="Accent3 32_4.2 kt. samtrygg 2010" xfId="3209" xr:uid="{00000000-0005-0000-0000-0000860C0000}"/>
    <cellStyle name="Accent3 33" xfId="3210" xr:uid="{00000000-0005-0000-0000-0000870C0000}"/>
    <cellStyle name="Accent3 33 2" xfId="3211" xr:uid="{00000000-0005-0000-0000-0000880C0000}"/>
    <cellStyle name="Accent3 33 3" xfId="3212" xr:uid="{00000000-0005-0000-0000-0000890C0000}"/>
    <cellStyle name="Accent3 33_4.2 kt. samtrygg 2010" xfId="3213" xr:uid="{00000000-0005-0000-0000-00008A0C0000}"/>
    <cellStyle name="Accent3 34" xfId="3214" xr:uid="{00000000-0005-0000-0000-00008B0C0000}"/>
    <cellStyle name="Accent3 34 2" xfId="3215" xr:uid="{00000000-0005-0000-0000-00008C0C0000}"/>
    <cellStyle name="Accent3 34 3" xfId="3216" xr:uid="{00000000-0005-0000-0000-00008D0C0000}"/>
    <cellStyle name="Accent3 34_4.2 kt. samtrygg 2010" xfId="3217" xr:uid="{00000000-0005-0000-0000-00008E0C0000}"/>
    <cellStyle name="Accent3 35" xfId="3218" xr:uid="{00000000-0005-0000-0000-00008F0C0000}"/>
    <cellStyle name="Accent3 35 2" xfId="3219" xr:uid="{00000000-0005-0000-0000-0000900C0000}"/>
    <cellStyle name="Accent3 35 3" xfId="3220" xr:uid="{00000000-0005-0000-0000-0000910C0000}"/>
    <cellStyle name="Accent3 35_4.2 kt. samtrygg 2010" xfId="3221" xr:uid="{00000000-0005-0000-0000-0000920C0000}"/>
    <cellStyle name="Accent3 36" xfId="3222" xr:uid="{00000000-0005-0000-0000-0000930C0000}"/>
    <cellStyle name="Accent3 37" xfId="3223" xr:uid="{00000000-0005-0000-0000-0000940C0000}"/>
    <cellStyle name="Accent3 38" xfId="3224" xr:uid="{00000000-0005-0000-0000-0000950C0000}"/>
    <cellStyle name="Accent3 39" xfId="3225" xr:uid="{00000000-0005-0000-0000-0000960C0000}"/>
    <cellStyle name="Accent3 4" xfId="3226" xr:uid="{00000000-0005-0000-0000-0000970C0000}"/>
    <cellStyle name="Accent3 4 2" xfId="3227" xr:uid="{00000000-0005-0000-0000-0000980C0000}"/>
    <cellStyle name="Accent3 4 3" xfId="3228" xr:uid="{00000000-0005-0000-0000-0000990C0000}"/>
    <cellStyle name="Accent3 4 3 2" xfId="3229" xr:uid="{00000000-0005-0000-0000-00009A0C0000}"/>
    <cellStyle name="Accent3 4 3 3" xfId="3230" xr:uid="{00000000-0005-0000-0000-00009B0C0000}"/>
    <cellStyle name="Accent3 4 3_4.2 kt. samtrygg 2010" xfId="3231" xr:uid="{00000000-0005-0000-0000-00009C0C0000}"/>
    <cellStyle name="Accent3 4 4" xfId="3232" xr:uid="{00000000-0005-0000-0000-00009D0C0000}"/>
    <cellStyle name="Accent3 4 5" xfId="3233" xr:uid="{00000000-0005-0000-0000-00009E0C0000}"/>
    <cellStyle name="Accent3 4 6" xfId="3234" xr:uid="{00000000-0005-0000-0000-00009F0C0000}"/>
    <cellStyle name="Accent3 4 7" xfId="3235" xr:uid="{00000000-0005-0000-0000-0000A00C0000}"/>
    <cellStyle name="Accent3 4 8" xfId="3236" xr:uid="{00000000-0005-0000-0000-0000A10C0000}"/>
    <cellStyle name="Accent3 40" xfId="3237" xr:uid="{00000000-0005-0000-0000-0000A20C0000}"/>
    <cellStyle name="Accent3 41" xfId="3238" xr:uid="{00000000-0005-0000-0000-0000A30C0000}"/>
    <cellStyle name="Accent3 42" xfId="3239" xr:uid="{00000000-0005-0000-0000-0000A40C0000}"/>
    <cellStyle name="Accent3 43" xfId="3240" xr:uid="{00000000-0005-0000-0000-0000A50C0000}"/>
    <cellStyle name="Accent3 44" xfId="3241" xr:uid="{00000000-0005-0000-0000-0000A60C0000}"/>
    <cellStyle name="Accent3 45" xfId="3242" xr:uid="{00000000-0005-0000-0000-0000A70C0000}"/>
    <cellStyle name="Accent3 46" xfId="3243" xr:uid="{00000000-0005-0000-0000-0000A80C0000}"/>
    <cellStyle name="Accent3 47" xfId="3244" xr:uid="{00000000-0005-0000-0000-0000A90C0000}"/>
    <cellStyle name="Accent3 48" xfId="3245" xr:uid="{00000000-0005-0000-0000-0000AA0C0000}"/>
    <cellStyle name="Accent3 49" xfId="3246" xr:uid="{00000000-0005-0000-0000-0000AB0C0000}"/>
    <cellStyle name="Accent3 5" xfId="3247" xr:uid="{00000000-0005-0000-0000-0000AC0C0000}"/>
    <cellStyle name="Accent3 5 2" xfId="3248" xr:uid="{00000000-0005-0000-0000-0000AD0C0000}"/>
    <cellStyle name="Accent3 5 2 2" xfId="3249" xr:uid="{00000000-0005-0000-0000-0000AE0C0000}"/>
    <cellStyle name="Accent3 5 2 3" xfId="3250" xr:uid="{00000000-0005-0000-0000-0000AF0C0000}"/>
    <cellStyle name="Accent3 5 2_4.2 kt. samtrygg 2010" xfId="3251" xr:uid="{00000000-0005-0000-0000-0000B00C0000}"/>
    <cellStyle name="Accent3 5 3" xfId="3252" xr:uid="{00000000-0005-0000-0000-0000B10C0000}"/>
    <cellStyle name="Accent3 5 4" xfId="3253" xr:uid="{00000000-0005-0000-0000-0000B20C0000}"/>
    <cellStyle name="Accent3 5 5" xfId="3254" xr:uid="{00000000-0005-0000-0000-0000B30C0000}"/>
    <cellStyle name="Accent3 5 6" xfId="3255" xr:uid="{00000000-0005-0000-0000-0000B40C0000}"/>
    <cellStyle name="Accent3 5 7" xfId="3256" xr:uid="{00000000-0005-0000-0000-0000B50C0000}"/>
    <cellStyle name="Accent3 5 8" xfId="3257" xr:uid="{00000000-0005-0000-0000-0000B60C0000}"/>
    <cellStyle name="Accent3 50" xfId="3258" xr:uid="{00000000-0005-0000-0000-0000B70C0000}"/>
    <cellStyle name="Accent3 6" xfId="3259" xr:uid="{00000000-0005-0000-0000-0000B80C0000}"/>
    <cellStyle name="Accent3 6 2" xfId="3260" xr:uid="{00000000-0005-0000-0000-0000B90C0000}"/>
    <cellStyle name="Accent3 7" xfId="3261" xr:uid="{00000000-0005-0000-0000-0000BA0C0000}"/>
    <cellStyle name="Accent3 7 2" xfId="3262" xr:uid="{00000000-0005-0000-0000-0000BB0C0000}"/>
    <cellStyle name="Accent3 8" xfId="3263" xr:uid="{00000000-0005-0000-0000-0000BC0C0000}"/>
    <cellStyle name="Accent3 8 2" xfId="3264" xr:uid="{00000000-0005-0000-0000-0000BD0C0000}"/>
    <cellStyle name="Accent3 9" xfId="3265" xr:uid="{00000000-0005-0000-0000-0000BE0C0000}"/>
    <cellStyle name="Accent3 9 2" xfId="3266" xr:uid="{00000000-0005-0000-0000-0000BF0C0000}"/>
    <cellStyle name="Accent4 10" xfId="3267" xr:uid="{00000000-0005-0000-0000-0000C00C0000}"/>
    <cellStyle name="Accent4 10 2" xfId="3268" xr:uid="{00000000-0005-0000-0000-0000C10C0000}"/>
    <cellStyle name="Accent4 11" xfId="3269" xr:uid="{00000000-0005-0000-0000-0000C20C0000}"/>
    <cellStyle name="Accent4 11 2" xfId="3270" xr:uid="{00000000-0005-0000-0000-0000C30C0000}"/>
    <cellStyle name="Accent4 12" xfId="3271" xr:uid="{00000000-0005-0000-0000-0000C40C0000}"/>
    <cellStyle name="Accent4 12 2" xfId="3272" xr:uid="{00000000-0005-0000-0000-0000C50C0000}"/>
    <cellStyle name="Accent4 13" xfId="3273" xr:uid="{00000000-0005-0000-0000-0000C60C0000}"/>
    <cellStyle name="Accent4 13 2" xfId="3274" xr:uid="{00000000-0005-0000-0000-0000C70C0000}"/>
    <cellStyle name="Accent4 14" xfId="3275" xr:uid="{00000000-0005-0000-0000-0000C80C0000}"/>
    <cellStyle name="Accent4 14 2" xfId="3276" xr:uid="{00000000-0005-0000-0000-0000C90C0000}"/>
    <cellStyle name="Accent4 14 3" xfId="3277" xr:uid="{00000000-0005-0000-0000-0000CA0C0000}"/>
    <cellStyle name="Accent4 14_4.2 kt. samtrygg 2010" xfId="3278" xr:uid="{00000000-0005-0000-0000-0000CB0C0000}"/>
    <cellStyle name="Accent4 15" xfId="3279" xr:uid="{00000000-0005-0000-0000-0000CC0C0000}"/>
    <cellStyle name="Accent4 15 2" xfId="3280" xr:uid="{00000000-0005-0000-0000-0000CD0C0000}"/>
    <cellStyle name="Accent4 15 3" xfId="3281" xr:uid="{00000000-0005-0000-0000-0000CE0C0000}"/>
    <cellStyle name="Accent4 15_4.2 kt. samtrygg 2010" xfId="3282" xr:uid="{00000000-0005-0000-0000-0000CF0C0000}"/>
    <cellStyle name="Accent4 16" xfId="3283" xr:uid="{00000000-0005-0000-0000-0000D00C0000}"/>
    <cellStyle name="Accent4 16 2" xfId="3284" xr:uid="{00000000-0005-0000-0000-0000D10C0000}"/>
    <cellStyle name="Accent4 16 3" xfId="3285" xr:uid="{00000000-0005-0000-0000-0000D20C0000}"/>
    <cellStyle name="Accent4 16_4.2 kt. samtrygg 2010" xfId="3286" xr:uid="{00000000-0005-0000-0000-0000D30C0000}"/>
    <cellStyle name="Accent4 17" xfId="3287" xr:uid="{00000000-0005-0000-0000-0000D40C0000}"/>
    <cellStyle name="Accent4 17 2" xfId="3288" xr:uid="{00000000-0005-0000-0000-0000D50C0000}"/>
    <cellStyle name="Accent4 17 3" xfId="3289" xr:uid="{00000000-0005-0000-0000-0000D60C0000}"/>
    <cellStyle name="Accent4 17_4.2 kt. samtrygg 2010" xfId="3290" xr:uid="{00000000-0005-0000-0000-0000D70C0000}"/>
    <cellStyle name="Accent4 18" xfId="3291" xr:uid="{00000000-0005-0000-0000-0000D80C0000}"/>
    <cellStyle name="Accent4 18 2" xfId="3292" xr:uid="{00000000-0005-0000-0000-0000D90C0000}"/>
    <cellStyle name="Accent4 18 3" xfId="3293" xr:uid="{00000000-0005-0000-0000-0000DA0C0000}"/>
    <cellStyle name="Accent4 18_4.2 kt. samtrygg 2010" xfId="3294" xr:uid="{00000000-0005-0000-0000-0000DB0C0000}"/>
    <cellStyle name="Accent4 19" xfId="3295" xr:uid="{00000000-0005-0000-0000-0000DC0C0000}"/>
    <cellStyle name="Accent4 19 2" xfId="3296" xr:uid="{00000000-0005-0000-0000-0000DD0C0000}"/>
    <cellStyle name="Accent4 19 3" xfId="3297" xr:uid="{00000000-0005-0000-0000-0000DE0C0000}"/>
    <cellStyle name="Accent4 19_4.2 kt. samtrygg 2010" xfId="3298" xr:uid="{00000000-0005-0000-0000-0000DF0C0000}"/>
    <cellStyle name="Accent4 2" xfId="3299" xr:uid="{00000000-0005-0000-0000-0000E00C0000}"/>
    <cellStyle name="Accent4 2 10" xfId="3300" xr:uid="{00000000-0005-0000-0000-0000E10C0000}"/>
    <cellStyle name="Accent4 2 11" xfId="3301" xr:uid="{00000000-0005-0000-0000-0000E20C0000}"/>
    <cellStyle name="Accent4 2 2" xfId="3302" xr:uid="{00000000-0005-0000-0000-0000E30C0000}"/>
    <cellStyle name="Accent4 2 2 2" xfId="3303" xr:uid="{00000000-0005-0000-0000-0000E40C0000}"/>
    <cellStyle name="Accent4 2 2 3" xfId="3304" xr:uid="{00000000-0005-0000-0000-0000E50C0000}"/>
    <cellStyle name="Accent4 2 3" xfId="3305" xr:uid="{00000000-0005-0000-0000-0000E60C0000}"/>
    <cellStyle name="Accent4 2 3 2" xfId="3306" xr:uid="{00000000-0005-0000-0000-0000E70C0000}"/>
    <cellStyle name="Accent4 2 3 3" xfId="3307" xr:uid="{00000000-0005-0000-0000-0000E80C0000}"/>
    <cellStyle name="Accent4 2 4" xfId="3308" xr:uid="{00000000-0005-0000-0000-0000E90C0000}"/>
    <cellStyle name="Accent4 2 4 2" xfId="3309" xr:uid="{00000000-0005-0000-0000-0000EA0C0000}"/>
    <cellStyle name="Accent4 2 5" xfId="3310" xr:uid="{00000000-0005-0000-0000-0000EB0C0000}"/>
    <cellStyle name="Accent4 2 5 2" xfId="3311" xr:uid="{00000000-0005-0000-0000-0000EC0C0000}"/>
    <cellStyle name="Accent4 2 6" xfId="3312" xr:uid="{00000000-0005-0000-0000-0000ED0C0000}"/>
    <cellStyle name="Accent4 2 7" xfId="3313" xr:uid="{00000000-0005-0000-0000-0000EE0C0000}"/>
    <cellStyle name="Accent4 2 8" xfId="3314" xr:uid="{00000000-0005-0000-0000-0000EF0C0000}"/>
    <cellStyle name="Accent4 2 9" xfId="3315" xr:uid="{00000000-0005-0000-0000-0000F00C0000}"/>
    <cellStyle name="Accent4 20" xfId="3316" xr:uid="{00000000-0005-0000-0000-0000F10C0000}"/>
    <cellStyle name="Accent4 20 2" xfId="3317" xr:uid="{00000000-0005-0000-0000-0000F20C0000}"/>
    <cellStyle name="Accent4 20 3" xfId="3318" xr:uid="{00000000-0005-0000-0000-0000F30C0000}"/>
    <cellStyle name="Accent4 20_4.2 kt. samtrygg 2010" xfId="3319" xr:uid="{00000000-0005-0000-0000-0000F40C0000}"/>
    <cellStyle name="Accent4 21" xfId="3320" xr:uid="{00000000-0005-0000-0000-0000F50C0000}"/>
    <cellStyle name="Accent4 21 2" xfId="3321" xr:uid="{00000000-0005-0000-0000-0000F60C0000}"/>
    <cellStyle name="Accent4 21 3" xfId="3322" xr:uid="{00000000-0005-0000-0000-0000F70C0000}"/>
    <cellStyle name="Accent4 21_4.2 kt. samtrygg 2010" xfId="3323" xr:uid="{00000000-0005-0000-0000-0000F80C0000}"/>
    <cellStyle name="Accent4 22" xfId="3324" xr:uid="{00000000-0005-0000-0000-0000F90C0000}"/>
    <cellStyle name="Accent4 22 2" xfId="3325" xr:uid="{00000000-0005-0000-0000-0000FA0C0000}"/>
    <cellStyle name="Accent4 22 3" xfId="3326" xr:uid="{00000000-0005-0000-0000-0000FB0C0000}"/>
    <cellStyle name="Accent4 22_4.2 kt. samtrygg 2010" xfId="3327" xr:uid="{00000000-0005-0000-0000-0000FC0C0000}"/>
    <cellStyle name="Accent4 23" xfId="3328" xr:uid="{00000000-0005-0000-0000-0000FD0C0000}"/>
    <cellStyle name="Accent4 23 2" xfId="3329" xr:uid="{00000000-0005-0000-0000-0000FE0C0000}"/>
    <cellStyle name="Accent4 23 3" xfId="3330" xr:uid="{00000000-0005-0000-0000-0000FF0C0000}"/>
    <cellStyle name="Accent4 23_4.2 kt. samtrygg 2010" xfId="3331" xr:uid="{00000000-0005-0000-0000-0000000D0000}"/>
    <cellStyle name="Accent4 24" xfId="3332" xr:uid="{00000000-0005-0000-0000-0000010D0000}"/>
    <cellStyle name="Accent4 24 2" xfId="3333" xr:uid="{00000000-0005-0000-0000-0000020D0000}"/>
    <cellStyle name="Accent4 24 3" xfId="3334" xr:uid="{00000000-0005-0000-0000-0000030D0000}"/>
    <cellStyle name="Accent4 24_4.2 kt. samtrygg 2010" xfId="3335" xr:uid="{00000000-0005-0000-0000-0000040D0000}"/>
    <cellStyle name="Accent4 25" xfId="3336" xr:uid="{00000000-0005-0000-0000-0000050D0000}"/>
    <cellStyle name="Accent4 25 2" xfId="3337" xr:uid="{00000000-0005-0000-0000-0000060D0000}"/>
    <cellStyle name="Accent4 25 3" xfId="3338" xr:uid="{00000000-0005-0000-0000-0000070D0000}"/>
    <cellStyle name="Accent4 25_4.2 kt. samtrygg 2010" xfId="3339" xr:uid="{00000000-0005-0000-0000-0000080D0000}"/>
    <cellStyle name="Accent4 26" xfId="3340" xr:uid="{00000000-0005-0000-0000-0000090D0000}"/>
    <cellStyle name="Accent4 26 2" xfId="3341" xr:uid="{00000000-0005-0000-0000-00000A0D0000}"/>
    <cellStyle name="Accent4 26 3" xfId="3342" xr:uid="{00000000-0005-0000-0000-00000B0D0000}"/>
    <cellStyle name="Accent4 26_4.2 kt. samtrygg 2010" xfId="3343" xr:uid="{00000000-0005-0000-0000-00000C0D0000}"/>
    <cellStyle name="Accent4 27" xfId="3344" xr:uid="{00000000-0005-0000-0000-00000D0D0000}"/>
    <cellStyle name="Accent4 27 2" xfId="3345" xr:uid="{00000000-0005-0000-0000-00000E0D0000}"/>
    <cellStyle name="Accent4 27 3" xfId="3346" xr:uid="{00000000-0005-0000-0000-00000F0D0000}"/>
    <cellStyle name="Accent4 27_4.2 kt. samtrygg 2010" xfId="3347" xr:uid="{00000000-0005-0000-0000-0000100D0000}"/>
    <cellStyle name="Accent4 28" xfId="3348" xr:uid="{00000000-0005-0000-0000-0000110D0000}"/>
    <cellStyle name="Accent4 28 2" xfId="3349" xr:uid="{00000000-0005-0000-0000-0000120D0000}"/>
    <cellStyle name="Accent4 28 3" xfId="3350" xr:uid="{00000000-0005-0000-0000-0000130D0000}"/>
    <cellStyle name="Accent4 28_4.2 kt. samtrygg 2010" xfId="3351" xr:uid="{00000000-0005-0000-0000-0000140D0000}"/>
    <cellStyle name="Accent4 29" xfId="3352" xr:uid="{00000000-0005-0000-0000-0000150D0000}"/>
    <cellStyle name="Accent4 29 2" xfId="3353" xr:uid="{00000000-0005-0000-0000-0000160D0000}"/>
    <cellStyle name="Accent4 29 3" xfId="3354" xr:uid="{00000000-0005-0000-0000-0000170D0000}"/>
    <cellStyle name="Accent4 29_4.2 kt. samtrygg 2010" xfId="3355" xr:uid="{00000000-0005-0000-0000-0000180D0000}"/>
    <cellStyle name="Accent4 3" xfId="3356" xr:uid="{00000000-0005-0000-0000-0000190D0000}"/>
    <cellStyle name="Accent4 3 2" xfId="3357" xr:uid="{00000000-0005-0000-0000-00001A0D0000}"/>
    <cellStyle name="Accent4 3 3" xfId="3358" xr:uid="{00000000-0005-0000-0000-00001B0D0000}"/>
    <cellStyle name="Accent4 3 3 2" xfId="3359" xr:uid="{00000000-0005-0000-0000-00001C0D0000}"/>
    <cellStyle name="Accent4 3 3 3" xfId="3360" xr:uid="{00000000-0005-0000-0000-00001D0D0000}"/>
    <cellStyle name="Accent4 3 3_4.2 kt. samtrygg 2010" xfId="3361" xr:uid="{00000000-0005-0000-0000-00001E0D0000}"/>
    <cellStyle name="Accent4 3 4" xfId="3362" xr:uid="{00000000-0005-0000-0000-00001F0D0000}"/>
    <cellStyle name="Accent4 3 5" xfId="3363" xr:uid="{00000000-0005-0000-0000-0000200D0000}"/>
    <cellStyle name="Accent4 3 6" xfId="3364" xr:uid="{00000000-0005-0000-0000-0000210D0000}"/>
    <cellStyle name="Accent4 3 7" xfId="3365" xr:uid="{00000000-0005-0000-0000-0000220D0000}"/>
    <cellStyle name="Accent4 3 8" xfId="3366" xr:uid="{00000000-0005-0000-0000-0000230D0000}"/>
    <cellStyle name="Accent4 30" xfId="3367" xr:uid="{00000000-0005-0000-0000-0000240D0000}"/>
    <cellStyle name="Accent4 30 2" xfId="3368" xr:uid="{00000000-0005-0000-0000-0000250D0000}"/>
    <cellStyle name="Accent4 30 3" xfId="3369" xr:uid="{00000000-0005-0000-0000-0000260D0000}"/>
    <cellStyle name="Accent4 30_4.2 kt. samtrygg 2010" xfId="3370" xr:uid="{00000000-0005-0000-0000-0000270D0000}"/>
    <cellStyle name="Accent4 31" xfId="3371" xr:uid="{00000000-0005-0000-0000-0000280D0000}"/>
    <cellStyle name="Accent4 31 2" xfId="3372" xr:uid="{00000000-0005-0000-0000-0000290D0000}"/>
    <cellStyle name="Accent4 31 3" xfId="3373" xr:uid="{00000000-0005-0000-0000-00002A0D0000}"/>
    <cellStyle name="Accent4 31_4.2 kt. samtrygg 2010" xfId="3374" xr:uid="{00000000-0005-0000-0000-00002B0D0000}"/>
    <cellStyle name="Accent4 32" xfId="3375" xr:uid="{00000000-0005-0000-0000-00002C0D0000}"/>
    <cellStyle name="Accent4 32 2" xfId="3376" xr:uid="{00000000-0005-0000-0000-00002D0D0000}"/>
    <cellStyle name="Accent4 32 3" xfId="3377" xr:uid="{00000000-0005-0000-0000-00002E0D0000}"/>
    <cellStyle name="Accent4 32_4.2 kt. samtrygg 2010" xfId="3378" xr:uid="{00000000-0005-0000-0000-00002F0D0000}"/>
    <cellStyle name="Accent4 33" xfId="3379" xr:uid="{00000000-0005-0000-0000-0000300D0000}"/>
    <cellStyle name="Accent4 33 2" xfId="3380" xr:uid="{00000000-0005-0000-0000-0000310D0000}"/>
    <cellStyle name="Accent4 33 3" xfId="3381" xr:uid="{00000000-0005-0000-0000-0000320D0000}"/>
    <cellStyle name="Accent4 33_4.2 kt. samtrygg 2010" xfId="3382" xr:uid="{00000000-0005-0000-0000-0000330D0000}"/>
    <cellStyle name="Accent4 34" xfId="3383" xr:uid="{00000000-0005-0000-0000-0000340D0000}"/>
    <cellStyle name="Accent4 34 2" xfId="3384" xr:uid="{00000000-0005-0000-0000-0000350D0000}"/>
    <cellStyle name="Accent4 34 3" xfId="3385" xr:uid="{00000000-0005-0000-0000-0000360D0000}"/>
    <cellStyle name="Accent4 34_4.2 kt. samtrygg 2010" xfId="3386" xr:uid="{00000000-0005-0000-0000-0000370D0000}"/>
    <cellStyle name="Accent4 35" xfId="3387" xr:uid="{00000000-0005-0000-0000-0000380D0000}"/>
    <cellStyle name="Accent4 35 2" xfId="3388" xr:uid="{00000000-0005-0000-0000-0000390D0000}"/>
    <cellStyle name="Accent4 35 3" xfId="3389" xr:uid="{00000000-0005-0000-0000-00003A0D0000}"/>
    <cellStyle name="Accent4 35_4.2 kt. samtrygg 2010" xfId="3390" xr:uid="{00000000-0005-0000-0000-00003B0D0000}"/>
    <cellStyle name="Accent4 36" xfId="3391" xr:uid="{00000000-0005-0000-0000-00003C0D0000}"/>
    <cellStyle name="Accent4 37" xfId="3392" xr:uid="{00000000-0005-0000-0000-00003D0D0000}"/>
    <cellStyle name="Accent4 38" xfId="3393" xr:uid="{00000000-0005-0000-0000-00003E0D0000}"/>
    <cellStyle name="Accent4 39" xfId="3394" xr:uid="{00000000-0005-0000-0000-00003F0D0000}"/>
    <cellStyle name="Accent4 4" xfId="3395" xr:uid="{00000000-0005-0000-0000-0000400D0000}"/>
    <cellStyle name="Accent4 4 2" xfId="3396" xr:uid="{00000000-0005-0000-0000-0000410D0000}"/>
    <cellStyle name="Accent4 4 3" xfId="3397" xr:uid="{00000000-0005-0000-0000-0000420D0000}"/>
    <cellStyle name="Accent4 4 3 2" xfId="3398" xr:uid="{00000000-0005-0000-0000-0000430D0000}"/>
    <cellStyle name="Accent4 4 3 3" xfId="3399" xr:uid="{00000000-0005-0000-0000-0000440D0000}"/>
    <cellStyle name="Accent4 4 3_4.2 kt. samtrygg 2010" xfId="3400" xr:uid="{00000000-0005-0000-0000-0000450D0000}"/>
    <cellStyle name="Accent4 4 4" xfId="3401" xr:uid="{00000000-0005-0000-0000-0000460D0000}"/>
    <cellStyle name="Accent4 4 5" xfId="3402" xr:uid="{00000000-0005-0000-0000-0000470D0000}"/>
    <cellStyle name="Accent4 4 6" xfId="3403" xr:uid="{00000000-0005-0000-0000-0000480D0000}"/>
    <cellStyle name="Accent4 4 7" xfId="3404" xr:uid="{00000000-0005-0000-0000-0000490D0000}"/>
    <cellStyle name="Accent4 4 8" xfId="3405" xr:uid="{00000000-0005-0000-0000-00004A0D0000}"/>
    <cellStyle name="Accent4 40" xfId="3406" xr:uid="{00000000-0005-0000-0000-00004B0D0000}"/>
    <cellStyle name="Accent4 41" xfId="3407" xr:uid="{00000000-0005-0000-0000-00004C0D0000}"/>
    <cellStyle name="Accent4 42" xfId="3408" xr:uid="{00000000-0005-0000-0000-00004D0D0000}"/>
    <cellStyle name="Accent4 43" xfId="3409" xr:uid="{00000000-0005-0000-0000-00004E0D0000}"/>
    <cellStyle name="Accent4 44" xfId="3410" xr:uid="{00000000-0005-0000-0000-00004F0D0000}"/>
    <cellStyle name="Accent4 45" xfId="3411" xr:uid="{00000000-0005-0000-0000-0000500D0000}"/>
    <cellStyle name="Accent4 46" xfId="3412" xr:uid="{00000000-0005-0000-0000-0000510D0000}"/>
    <cellStyle name="Accent4 47" xfId="3413" xr:uid="{00000000-0005-0000-0000-0000520D0000}"/>
    <cellStyle name="Accent4 48" xfId="3414" xr:uid="{00000000-0005-0000-0000-0000530D0000}"/>
    <cellStyle name="Accent4 49" xfId="3415" xr:uid="{00000000-0005-0000-0000-0000540D0000}"/>
    <cellStyle name="Accent4 5" xfId="3416" xr:uid="{00000000-0005-0000-0000-0000550D0000}"/>
    <cellStyle name="Accent4 5 2" xfId="3417" xr:uid="{00000000-0005-0000-0000-0000560D0000}"/>
    <cellStyle name="Accent4 5 2 2" xfId="3418" xr:uid="{00000000-0005-0000-0000-0000570D0000}"/>
    <cellStyle name="Accent4 5 2 3" xfId="3419" xr:uid="{00000000-0005-0000-0000-0000580D0000}"/>
    <cellStyle name="Accent4 5 2_4.2 kt. samtrygg 2010" xfId="3420" xr:uid="{00000000-0005-0000-0000-0000590D0000}"/>
    <cellStyle name="Accent4 5 3" xfId="3421" xr:uid="{00000000-0005-0000-0000-00005A0D0000}"/>
    <cellStyle name="Accent4 5 4" xfId="3422" xr:uid="{00000000-0005-0000-0000-00005B0D0000}"/>
    <cellStyle name="Accent4 5 5" xfId="3423" xr:uid="{00000000-0005-0000-0000-00005C0D0000}"/>
    <cellStyle name="Accent4 5 6" xfId="3424" xr:uid="{00000000-0005-0000-0000-00005D0D0000}"/>
    <cellStyle name="Accent4 5 7" xfId="3425" xr:uid="{00000000-0005-0000-0000-00005E0D0000}"/>
    <cellStyle name="Accent4 5 8" xfId="3426" xr:uid="{00000000-0005-0000-0000-00005F0D0000}"/>
    <cellStyle name="Accent4 50" xfId="3427" xr:uid="{00000000-0005-0000-0000-0000600D0000}"/>
    <cellStyle name="Accent4 6" xfId="3428" xr:uid="{00000000-0005-0000-0000-0000610D0000}"/>
    <cellStyle name="Accent4 6 2" xfId="3429" xr:uid="{00000000-0005-0000-0000-0000620D0000}"/>
    <cellStyle name="Accent4 7" xfId="3430" xr:uid="{00000000-0005-0000-0000-0000630D0000}"/>
    <cellStyle name="Accent4 7 2" xfId="3431" xr:uid="{00000000-0005-0000-0000-0000640D0000}"/>
    <cellStyle name="Accent4 8" xfId="3432" xr:uid="{00000000-0005-0000-0000-0000650D0000}"/>
    <cellStyle name="Accent4 8 2" xfId="3433" xr:uid="{00000000-0005-0000-0000-0000660D0000}"/>
    <cellStyle name="Accent4 9" xfId="3434" xr:uid="{00000000-0005-0000-0000-0000670D0000}"/>
    <cellStyle name="Accent4 9 2" xfId="3435" xr:uid="{00000000-0005-0000-0000-0000680D0000}"/>
    <cellStyle name="Accent5 10" xfId="3436" xr:uid="{00000000-0005-0000-0000-0000690D0000}"/>
    <cellStyle name="Accent5 10 2" xfId="3437" xr:uid="{00000000-0005-0000-0000-00006A0D0000}"/>
    <cellStyle name="Accent5 11" xfId="3438" xr:uid="{00000000-0005-0000-0000-00006B0D0000}"/>
    <cellStyle name="Accent5 11 2" xfId="3439" xr:uid="{00000000-0005-0000-0000-00006C0D0000}"/>
    <cellStyle name="Accent5 12" xfId="3440" xr:uid="{00000000-0005-0000-0000-00006D0D0000}"/>
    <cellStyle name="Accent5 12 2" xfId="3441" xr:uid="{00000000-0005-0000-0000-00006E0D0000}"/>
    <cellStyle name="Accent5 13" xfId="3442" xr:uid="{00000000-0005-0000-0000-00006F0D0000}"/>
    <cellStyle name="Accent5 13 2" xfId="3443" xr:uid="{00000000-0005-0000-0000-0000700D0000}"/>
    <cellStyle name="Accent5 14" xfId="3444" xr:uid="{00000000-0005-0000-0000-0000710D0000}"/>
    <cellStyle name="Accent5 14 2" xfId="3445" xr:uid="{00000000-0005-0000-0000-0000720D0000}"/>
    <cellStyle name="Accent5 14 3" xfId="3446" xr:uid="{00000000-0005-0000-0000-0000730D0000}"/>
    <cellStyle name="Accent5 14_4.2 kt. samtrygg 2010" xfId="3447" xr:uid="{00000000-0005-0000-0000-0000740D0000}"/>
    <cellStyle name="Accent5 15" xfId="3448" xr:uid="{00000000-0005-0000-0000-0000750D0000}"/>
    <cellStyle name="Accent5 15 2" xfId="3449" xr:uid="{00000000-0005-0000-0000-0000760D0000}"/>
    <cellStyle name="Accent5 15 3" xfId="3450" xr:uid="{00000000-0005-0000-0000-0000770D0000}"/>
    <cellStyle name="Accent5 15_4.2 kt. samtrygg 2010" xfId="3451" xr:uid="{00000000-0005-0000-0000-0000780D0000}"/>
    <cellStyle name="Accent5 16" xfId="3452" xr:uid="{00000000-0005-0000-0000-0000790D0000}"/>
    <cellStyle name="Accent5 16 2" xfId="3453" xr:uid="{00000000-0005-0000-0000-00007A0D0000}"/>
    <cellStyle name="Accent5 16 3" xfId="3454" xr:uid="{00000000-0005-0000-0000-00007B0D0000}"/>
    <cellStyle name="Accent5 16_4.2 kt. samtrygg 2010" xfId="3455" xr:uid="{00000000-0005-0000-0000-00007C0D0000}"/>
    <cellStyle name="Accent5 17" xfId="3456" xr:uid="{00000000-0005-0000-0000-00007D0D0000}"/>
    <cellStyle name="Accent5 17 2" xfId="3457" xr:uid="{00000000-0005-0000-0000-00007E0D0000}"/>
    <cellStyle name="Accent5 17 3" xfId="3458" xr:uid="{00000000-0005-0000-0000-00007F0D0000}"/>
    <cellStyle name="Accent5 17_4.2 kt. samtrygg 2010" xfId="3459" xr:uid="{00000000-0005-0000-0000-0000800D0000}"/>
    <cellStyle name="Accent5 18" xfId="3460" xr:uid="{00000000-0005-0000-0000-0000810D0000}"/>
    <cellStyle name="Accent5 18 2" xfId="3461" xr:uid="{00000000-0005-0000-0000-0000820D0000}"/>
    <cellStyle name="Accent5 18 3" xfId="3462" xr:uid="{00000000-0005-0000-0000-0000830D0000}"/>
    <cellStyle name="Accent5 18_4.2 kt. samtrygg 2010" xfId="3463" xr:uid="{00000000-0005-0000-0000-0000840D0000}"/>
    <cellStyle name="Accent5 19" xfId="3464" xr:uid="{00000000-0005-0000-0000-0000850D0000}"/>
    <cellStyle name="Accent5 19 2" xfId="3465" xr:uid="{00000000-0005-0000-0000-0000860D0000}"/>
    <cellStyle name="Accent5 19 3" xfId="3466" xr:uid="{00000000-0005-0000-0000-0000870D0000}"/>
    <cellStyle name="Accent5 19_4.2 kt. samtrygg 2010" xfId="3467" xr:uid="{00000000-0005-0000-0000-0000880D0000}"/>
    <cellStyle name="Accent5 2" xfId="3468" xr:uid="{00000000-0005-0000-0000-0000890D0000}"/>
    <cellStyle name="Accent5 2 10" xfId="3469" xr:uid="{00000000-0005-0000-0000-00008A0D0000}"/>
    <cellStyle name="Accent5 2 2" xfId="3470" xr:uid="{00000000-0005-0000-0000-00008B0D0000}"/>
    <cellStyle name="Accent5 2 2 2" xfId="3471" xr:uid="{00000000-0005-0000-0000-00008C0D0000}"/>
    <cellStyle name="Accent5 2 3" xfId="3472" xr:uid="{00000000-0005-0000-0000-00008D0D0000}"/>
    <cellStyle name="Accent5 2 3 2" xfId="3473" xr:uid="{00000000-0005-0000-0000-00008E0D0000}"/>
    <cellStyle name="Accent5 2 4" xfId="3474" xr:uid="{00000000-0005-0000-0000-00008F0D0000}"/>
    <cellStyle name="Accent5 2 4 2" xfId="3475" xr:uid="{00000000-0005-0000-0000-0000900D0000}"/>
    <cellStyle name="Accent5 2 5" xfId="3476" xr:uid="{00000000-0005-0000-0000-0000910D0000}"/>
    <cellStyle name="Accent5 2 5 2" xfId="3477" xr:uid="{00000000-0005-0000-0000-0000920D0000}"/>
    <cellStyle name="Accent5 2 6" xfId="3478" xr:uid="{00000000-0005-0000-0000-0000930D0000}"/>
    <cellStyle name="Accent5 2 7" xfId="3479" xr:uid="{00000000-0005-0000-0000-0000940D0000}"/>
    <cellStyle name="Accent5 2 8" xfId="3480" xr:uid="{00000000-0005-0000-0000-0000950D0000}"/>
    <cellStyle name="Accent5 2 9" xfId="3481" xr:uid="{00000000-0005-0000-0000-0000960D0000}"/>
    <cellStyle name="Accent5 20" xfId="3482" xr:uid="{00000000-0005-0000-0000-0000970D0000}"/>
    <cellStyle name="Accent5 20 2" xfId="3483" xr:uid="{00000000-0005-0000-0000-0000980D0000}"/>
    <cellStyle name="Accent5 20 3" xfId="3484" xr:uid="{00000000-0005-0000-0000-0000990D0000}"/>
    <cellStyle name="Accent5 20_4.2 kt. samtrygg 2010" xfId="3485" xr:uid="{00000000-0005-0000-0000-00009A0D0000}"/>
    <cellStyle name="Accent5 21" xfId="3486" xr:uid="{00000000-0005-0000-0000-00009B0D0000}"/>
    <cellStyle name="Accent5 21 2" xfId="3487" xr:uid="{00000000-0005-0000-0000-00009C0D0000}"/>
    <cellStyle name="Accent5 21 3" xfId="3488" xr:uid="{00000000-0005-0000-0000-00009D0D0000}"/>
    <cellStyle name="Accent5 21_4.2 kt. samtrygg 2010" xfId="3489" xr:uid="{00000000-0005-0000-0000-00009E0D0000}"/>
    <cellStyle name="Accent5 22" xfId="3490" xr:uid="{00000000-0005-0000-0000-00009F0D0000}"/>
    <cellStyle name="Accent5 22 2" xfId="3491" xr:uid="{00000000-0005-0000-0000-0000A00D0000}"/>
    <cellStyle name="Accent5 22 3" xfId="3492" xr:uid="{00000000-0005-0000-0000-0000A10D0000}"/>
    <cellStyle name="Accent5 22_4.2 kt. samtrygg 2010" xfId="3493" xr:uid="{00000000-0005-0000-0000-0000A20D0000}"/>
    <cellStyle name="Accent5 23" xfId="3494" xr:uid="{00000000-0005-0000-0000-0000A30D0000}"/>
    <cellStyle name="Accent5 23 2" xfId="3495" xr:uid="{00000000-0005-0000-0000-0000A40D0000}"/>
    <cellStyle name="Accent5 23 3" xfId="3496" xr:uid="{00000000-0005-0000-0000-0000A50D0000}"/>
    <cellStyle name="Accent5 23_4.2 kt. samtrygg 2010" xfId="3497" xr:uid="{00000000-0005-0000-0000-0000A60D0000}"/>
    <cellStyle name="Accent5 24" xfId="3498" xr:uid="{00000000-0005-0000-0000-0000A70D0000}"/>
    <cellStyle name="Accent5 24 2" xfId="3499" xr:uid="{00000000-0005-0000-0000-0000A80D0000}"/>
    <cellStyle name="Accent5 24 3" xfId="3500" xr:uid="{00000000-0005-0000-0000-0000A90D0000}"/>
    <cellStyle name="Accent5 24_4.2 kt. samtrygg 2010" xfId="3501" xr:uid="{00000000-0005-0000-0000-0000AA0D0000}"/>
    <cellStyle name="Accent5 25" xfId="3502" xr:uid="{00000000-0005-0000-0000-0000AB0D0000}"/>
    <cellStyle name="Accent5 25 2" xfId="3503" xr:uid="{00000000-0005-0000-0000-0000AC0D0000}"/>
    <cellStyle name="Accent5 25 3" xfId="3504" xr:uid="{00000000-0005-0000-0000-0000AD0D0000}"/>
    <cellStyle name="Accent5 25_4.2 kt. samtrygg 2010" xfId="3505" xr:uid="{00000000-0005-0000-0000-0000AE0D0000}"/>
    <cellStyle name="Accent5 26" xfId="3506" xr:uid="{00000000-0005-0000-0000-0000AF0D0000}"/>
    <cellStyle name="Accent5 26 2" xfId="3507" xr:uid="{00000000-0005-0000-0000-0000B00D0000}"/>
    <cellStyle name="Accent5 26 3" xfId="3508" xr:uid="{00000000-0005-0000-0000-0000B10D0000}"/>
    <cellStyle name="Accent5 26_4.2 kt. samtrygg 2010" xfId="3509" xr:uid="{00000000-0005-0000-0000-0000B20D0000}"/>
    <cellStyle name="Accent5 27" xfId="3510" xr:uid="{00000000-0005-0000-0000-0000B30D0000}"/>
    <cellStyle name="Accent5 27 2" xfId="3511" xr:uid="{00000000-0005-0000-0000-0000B40D0000}"/>
    <cellStyle name="Accent5 27 3" xfId="3512" xr:uid="{00000000-0005-0000-0000-0000B50D0000}"/>
    <cellStyle name="Accent5 27_4.2 kt. samtrygg 2010" xfId="3513" xr:uid="{00000000-0005-0000-0000-0000B60D0000}"/>
    <cellStyle name="Accent5 28" xfId="3514" xr:uid="{00000000-0005-0000-0000-0000B70D0000}"/>
    <cellStyle name="Accent5 28 2" xfId="3515" xr:uid="{00000000-0005-0000-0000-0000B80D0000}"/>
    <cellStyle name="Accent5 28 3" xfId="3516" xr:uid="{00000000-0005-0000-0000-0000B90D0000}"/>
    <cellStyle name="Accent5 28_4.2 kt. samtrygg 2010" xfId="3517" xr:uid="{00000000-0005-0000-0000-0000BA0D0000}"/>
    <cellStyle name="Accent5 29" xfId="3518" xr:uid="{00000000-0005-0000-0000-0000BB0D0000}"/>
    <cellStyle name="Accent5 29 2" xfId="3519" xr:uid="{00000000-0005-0000-0000-0000BC0D0000}"/>
    <cellStyle name="Accent5 29 3" xfId="3520" xr:uid="{00000000-0005-0000-0000-0000BD0D0000}"/>
    <cellStyle name="Accent5 29_4.2 kt. samtrygg 2010" xfId="3521" xr:uid="{00000000-0005-0000-0000-0000BE0D0000}"/>
    <cellStyle name="Accent5 3" xfId="3522" xr:uid="{00000000-0005-0000-0000-0000BF0D0000}"/>
    <cellStyle name="Accent5 3 2" xfId="3523" xr:uid="{00000000-0005-0000-0000-0000C00D0000}"/>
    <cellStyle name="Accent5 3 3" xfId="3524" xr:uid="{00000000-0005-0000-0000-0000C10D0000}"/>
    <cellStyle name="Accent5 3 3 2" xfId="3525" xr:uid="{00000000-0005-0000-0000-0000C20D0000}"/>
    <cellStyle name="Accent5 3 3 3" xfId="3526" xr:uid="{00000000-0005-0000-0000-0000C30D0000}"/>
    <cellStyle name="Accent5 3 3_4.2 kt. samtrygg 2010" xfId="3527" xr:uid="{00000000-0005-0000-0000-0000C40D0000}"/>
    <cellStyle name="Accent5 3 4" xfId="3528" xr:uid="{00000000-0005-0000-0000-0000C50D0000}"/>
    <cellStyle name="Accent5 3 5" xfId="3529" xr:uid="{00000000-0005-0000-0000-0000C60D0000}"/>
    <cellStyle name="Accent5 3 6" xfId="3530" xr:uid="{00000000-0005-0000-0000-0000C70D0000}"/>
    <cellStyle name="Accent5 3 7" xfId="3531" xr:uid="{00000000-0005-0000-0000-0000C80D0000}"/>
    <cellStyle name="Accent5 3 8" xfId="3532" xr:uid="{00000000-0005-0000-0000-0000C90D0000}"/>
    <cellStyle name="Accent5 30" xfId="3533" xr:uid="{00000000-0005-0000-0000-0000CA0D0000}"/>
    <cellStyle name="Accent5 30 2" xfId="3534" xr:uid="{00000000-0005-0000-0000-0000CB0D0000}"/>
    <cellStyle name="Accent5 30 3" xfId="3535" xr:uid="{00000000-0005-0000-0000-0000CC0D0000}"/>
    <cellStyle name="Accent5 30_4.2 kt. samtrygg 2010" xfId="3536" xr:uid="{00000000-0005-0000-0000-0000CD0D0000}"/>
    <cellStyle name="Accent5 31" xfId="3537" xr:uid="{00000000-0005-0000-0000-0000CE0D0000}"/>
    <cellStyle name="Accent5 31 2" xfId="3538" xr:uid="{00000000-0005-0000-0000-0000CF0D0000}"/>
    <cellStyle name="Accent5 31 3" xfId="3539" xr:uid="{00000000-0005-0000-0000-0000D00D0000}"/>
    <cellStyle name="Accent5 31_4.2 kt. samtrygg 2010" xfId="3540" xr:uid="{00000000-0005-0000-0000-0000D10D0000}"/>
    <cellStyle name="Accent5 32" xfId="3541" xr:uid="{00000000-0005-0000-0000-0000D20D0000}"/>
    <cellStyle name="Accent5 32 2" xfId="3542" xr:uid="{00000000-0005-0000-0000-0000D30D0000}"/>
    <cellStyle name="Accent5 32 3" xfId="3543" xr:uid="{00000000-0005-0000-0000-0000D40D0000}"/>
    <cellStyle name="Accent5 32_4.2 kt. samtrygg 2010" xfId="3544" xr:uid="{00000000-0005-0000-0000-0000D50D0000}"/>
    <cellStyle name="Accent5 33" xfId="3545" xr:uid="{00000000-0005-0000-0000-0000D60D0000}"/>
    <cellStyle name="Accent5 33 2" xfId="3546" xr:uid="{00000000-0005-0000-0000-0000D70D0000}"/>
    <cellStyle name="Accent5 33 3" xfId="3547" xr:uid="{00000000-0005-0000-0000-0000D80D0000}"/>
    <cellStyle name="Accent5 33_4.2 kt. samtrygg 2010" xfId="3548" xr:uid="{00000000-0005-0000-0000-0000D90D0000}"/>
    <cellStyle name="Accent5 34" xfId="3549" xr:uid="{00000000-0005-0000-0000-0000DA0D0000}"/>
    <cellStyle name="Accent5 34 2" xfId="3550" xr:uid="{00000000-0005-0000-0000-0000DB0D0000}"/>
    <cellStyle name="Accent5 34 3" xfId="3551" xr:uid="{00000000-0005-0000-0000-0000DC0D0000}"/>
    <cellStyle name="Accent5 34_4.2 kt. samtrygg 2010" xfId="3552" xr:uid="{00000000-0005-0000-0000-0000DD0D0000}"/>
    <cellStyle name="Accent5 35" xfId="3553" xr:uid="{00000000-0005-0000-0000-0000DE0D0000}"/>
    <cellStyle name="Accent5 35 2" xfId="3554" xr:uid="{00000000-0005-0000-0000-0000DF0D0000}"/>
    <cellStyle name="Accent5 35 3" xfId="3555" xr:uid="{00000000-0005-0000-0000-0000E00D0000}"/>
    <cellStyle name="Accent5 35_4.2 kt. samtrygg 2010" xfId="3556" xr:uid="{00000000-0005-0000-0000-0000E10D0000}"/>
    <cellStyle name="Accent5 36" xfId="3557" xr:uid="{00000000-0005-0000-0000-0000E20D0000}"/>
    <cellStyle name="Accent5 37" xfId="3558" xr:uid="{00000000-0005-0000-0000-0000E30D0000}"/>
    <cellStyle name="Accent5 38" xfId="3559" xr:uid="{00000000-0005-0000-0000-0000E40D0000}"/>
    <cellStyle name="Accent5 39" xfId="3560" xr:uid="{00000000-0005-0000-0000-0000E50D0000}"/>
    <cellStyle name="Accent5 4" xfId="3561" xr:uid="{00000000-0005-0000-0000-0000E60D0000}"/>
    <cellStyle name="Accent5 4 2" xfId="3562" xr:uid="{00000000-0005-0000-0000-0000E70D0000}"/>
    <cellStyle name="Accent5 4 3" xfId="3563" xr:uid="{00000000-0005-0000-0000-0000E80D0000}"/>
    <cellStyle name="Accent5 4 3 2" xfId="3564" xr:uid="{00000000-0005-0000-0000-0000E90D0000}"/>
    <cellStyle name="Accent5 4 3 3" xfId="3565" xr:uid="{00000000-0005-0000-0000-0000EA0D0000}"/>
    <cellStyle name="Accent5 4 3_4.2 kt. samtrygg 2010" xfId="3566" xr:uid="{00000000-0005-0000-0000-0000EB0D0000}"/>
    <cellStyle name="Accent5 4 4" xfId="3567" xr:uid="{00000000-0005-0000-0000-0000EC0D0000}"/>
    <cellStyle name="Accent5 4 5" xfId="3568" xr:uid="{00000000-0005-0000-0000-0000ED0D0000}"/>
    <cellStyle name="Accent5 4 6" xfId="3569" xr:uid="{00000000-0005-0000-0000-0000EE0D0000}"/>
    <cellStyle name="Accent5 4 7" xfId="3570" xr:uid="{00000000-0005-0000-0000-0000EF0D0000}"/>
    <cellStyle name="Accent5 4 8" xfId="3571" xr:uid="{00000000-0005-0000-0000-0000F00D0000}"/>
    <cellStyle name="Accent5 40" xfId="3572" xr:uid="{00000000-0005-0000-0000-0000F10D0000}"/>
    <cellStyle name="Accent5 41" xfId="3573" xr:uid="{00000000-0005-0000-0000-0000F20D0000}"/>
    <cellStyle name="Accent5 42" xfId="3574" xr:uid="{00000000-0005-0000-0000-0000F30D0000}"/>
    <cellStyle name="Accent5 43" xfId="3575" xr:uid="{00000000-0005-0000-0000-0000F40D0000}"/>
    <cellStyle name="Accent5 44" xfId="3576" xr:uid="{00000000-0005-0000-0000-0000F50D0000}"/>
    <cellStyle name="Accent5 45" xfId="3577" xr:uid="{00000000-0005-0000-0000-0000F60D0000}"/>
    <cellStyle name="Accent5 46" xfId="3578" xr:uid="{00000000-0005-0000-0000-0000F70D0000}"/>
    <cellStyle name="Accent5 47" xfId="3579" xr:uid="{00000000-0005-0000-0000-0000F80D0000}"/>
    <cellStyle name="Accent5 48" xfId="3580" xr:uid="{00000000-0005-0000-0000-0000F90D0000}"/>
    <cellStyle name="Accent5 49" xfId="3581" xr:uid="{00000000-0005-0000-0000-0000FA0D0000}"/>
    <cellStyle name="Accent5 5" xfId="3582" xr:uid="{00000000-0005-0000-0000-0000FB0D0000}"/>
    <cellStyle name="Accent5 5 2" xfId="3583" xr:uid="{00000000-0005-0000-0000-0000FC0D0000}"/>
    <cellStyle name="Accent5 5 2 2" xfId="3584" xr:uid="{00000000-0005-0000-0000-0000FD0D0000}"/>
    <cellStyle name="Accent5 5 2 3" xfId="3585" xr:uid="{00000000-0005-0000-0000-0000FE0D0000}"/>
    <cellStyle name="Accent5 5 2_4.2 kt. samtrygg 2010" xfId="3586" xr:uid="{00000000-0005-0000-0000-0000FF0D0000}"/>
    <cellStyle name="Accent5 5 3" xfId="3587" xr:uid="{00000000-0005-0000-0000-0000000E0000}"/>
    <cellStyle name="Accent5 5 4" xfId="3588" xr:uid="{00000000-0005-0000-0000-0000010E0000}"/>
    <cellStyle name="Accent5 5 5" xfId="3589" xr:uid="{00000000-0005-0000-0000-0000020E0000}"/>
    <cellStyle name="Accent5 5 6" xfId="3590" xr:uid="{00000000-0005-0000-0000-0000030E0000}"/>
    <cellStyle name="Accent5 5 7" xfId="3591" xr:uid="{00000000-0005-0000-0000-0000040E0000}"/>
    <cellStyle name="Accent5 5 8" xfId="3592" xr:uid="{00000000-0005-0000-0000-0000050E0000}"/>
    <cellStyle name="Accent5 50" xfId="3593" xr:uid="{00000000-0005-0000-0000-0000060E0000}"/>
    <cellStyle name="Accent5 6" xfId="3594" xr:uid="{00000000-0005-0000-0000-0000070E0000}"/>
    <cellStyle name="Accent5 6 2" xfId="3595" xr:uid="{00000000-0005-0000-0000-0000080E0000}"/>
    <cellStyle name="Accent5 7" xfId="3596" xr:uid="{00000000-0005-0000-0000-0000090E0000}"/>
    <cellStyle name="Accent5 7 2" xfId="3597" xr:uid="{00000000-0005-0000-0000-00000A0E0000}"/>
    <cellStyle name="Accent5 8" xfId="3598" xr:uid="{00000000-0005-0000-0000-00000B0E0000}"/>
    <cellStyle name="Accent5 8 2" xfId="3599" xr:uid="{00000000-0005-0000-0000-00000C0E0000}"/>
    <cellStyle name="Accent5 9" xfId="3600" xr:uid="{00000000-0005-0000-0000-00000D0E0000}"/>
    <cellStyle name="Accent5 9 2" xfId="3601" xr:uid="{00000000-0005-0000-0000-00000E0E0000}"/>
    <cellStyle name="Accent6 10" xfId="3602" xr:uid="{00000000-0005-0000-0000-00000F0E0000}"/>
    <cellStyle name="Accent6 10 2" xfId="3603" xr:uid="{00000000-0005-0000-0000-0000100E0000}"/>
    <cellStyle name="Accent6 11" xfId="3604" xr:uid="{00000000-0005-0000-0000-0000110E0000}"/>
    <cellStyle name="Accent6 11 2" xfId="3605" xr:uid="{00000000-0005-0000-0000-0000120E0000}"/>
    <cellStyle name="Accent6 12" xfId="3606" xr:uid="{00000000-0005-0000-0000-0000130E0000}"/>
    <cellStyle name="Accent6 12 2" xfId="3607" xr:uid="{00000000-0005-0000-0000-0000140E0000}"/>
    <cellStyle name="Accent6 13" xfId="3608" xr:uid="{00000000-0005-0000-0000-0000150E0000}"/>
    <cellStyle name="Accent6 13 2" xfId="3609" xr:uid="{00000000-0005-0000-0000-0000160E0000}"/>
    <cellStyle name="Accent6 14" xfId="3610" xr:uid="{00000000-0005-0000-0000-0000170E0000}"/>
    <cellStyle name="Accent6 14 2" xfId="3611" xr:uid="{00000000-0005-0000-0000-0000180E0000}"/>
    <cellStyle name="Accent6 14 3" xfId="3612" xr:uid="{00000000-0005-0000-0000-0000190E0000}"/>
    <cellStyle name="Accent6 14_4.2 kt. samtrygg 2010" xfId="3613" xr:uid="{00000000-0005-0000-0000-00001A0E0000}"/>
    <cellStyle name="Accent6 15" xfId="3614" xr:uid="{00000000-0005-0000-0000-00001B0E0000}"/>
    <cellStyle name="Accent6 15 2" xfId="3615" xr:uid="{00000000-0005-0000-0000-00001C0E0000}"/>
    <cellStyle name="Accent6 15 3" xfId="3616" xr:uid="{00000000-0005-0000-0000-00001D0E0000}"/>
    <cellStyle name="Accent6 15_4.2 kt. samtrygg 2010" xfId="3617" xr:uid="{00000000-0005-0000-0000-00001E0E0000}"/>
    <cellStyle name="Accent6 16" xfId="3618" xr:uid="{00000000-0005-0000-0000-00001F0E0000}"/>
    <cellStyle name="Accent6 16 2" xfId="3619" xr:uid="{00000000-0005-0000-0000-0000200E0000}"/>
    <cellStyle name="Accent6 16 3" xfId="3620" xr:uid="{00000000-0005-0000-0000-0000210E0000}"/>
    <cellStyle name="Accent6 16_4.2 kt. samtrygg 2010" xfId="3621" xr:uid="{00000000-0005-0000-0000-0000220E0000}"/>
    <cellStyle name="Accent6 17" xfId="3622" xr:uid="{00000000-0005-0000-0000-0000230E0000}"/>
    <cellStyle name="Accent6 17 2" xfId="3623" xr:uid="{00000000-0005-0000-0000-0000240E0000}"/>
    <cellStyle name="Accent6 17 3" xfId="3624" xr:uid="{00000000-0005-0000-0000-0000250E0000}"/>
    <cellStyle name="Accent6 17_4.2 kt. samtrygg 2010" xfId="3625" xr:uid="{00000000-0005-0000-0000-0000260E0000}"/>
    <cellStyle name="Accent6 18" xfId="3626" xr:uid="{00000000-0005-0000-0000-0000270E0000}"/>
    <cellStyle name="Accent6 18 2" xfId="3627" xr:uid="{00000000-0005-0000-0000-0000280E0000}"/>
    <cellStyle name="Accent6 18 3" xfId="3628" xr:uid="{00000000-0005-0000-0000-0000290E0000}"/>
    <cellStyle name="Accent6 18_4.2 kt. samtrygg 2010" xfId="3629" xr:uid="{00000000-0005-0000-0000-00002A0E0000}"/>
    <cellStyle name="Accent6 19" xfId="3630" xr:uid="{00000000-0005-0000-0000-00002B0E0000}"/>
    <cellStyle name="Accent6 19 2" xfId="3631" xr:uid="{00000000-0005-0000-0000-00002C0E0000}"/>
    <cellStyle name="Accent6 19 3" xfId="3632" xr:uid="{00000000-0005-0000-0000-00002D0E0000}"/>
    <cellStyle name="Accent6 19_4.2 kt. samtrygg 2010" xfId="3633" xr:uid="{00000000-0005-0000-0000-00002E0E0000}"/>
    <cellStyle name="Accent6 2" xfId="3634" xr:uid="{00000000-0005-0000-0000-00002F0E0000}"/>
    <cellStyle name="Accent6 2 10" xfId="3635" xr:uid="{00000000-0005-0000-0000-0000300E0000}"/>
    <cellStyle name="Accent6 2 2" xfId="3636" xr:uid="{00000000-0005-0000-0000-0000310E0000}"/>
    <cellStyle name="Accent6 2 2 2" xfId="3637" xr:uid="{00000000-0005-0000-0000-0000320E0000}"/>
    <cellStyle name="Accent6 2 3" xfId="3638" xr:uid="{00000000-0005-0000-0000-0000330E0000}"/>
    <cellStyle name="Accent6 2 3 2" xfId="3639" xr:uid="{00000000-0005-0000-0000-0000340E0000}"/>
    <cellStyle name="Accent6 2 4" xfId="3640" xr:uid="{00000000-0005-0000-0000-0000350E0000}"/>
    <cellStyle name="Accent6 2 4 2" xfId="3641" xr:uid="{00000000-0005-0000-0000-0000360E0000}"/>
    <cellStyle name="Accent6 2 5" xfId="3642" xr:uid="{00000000-0005-0000-0000-0000370E0000}"/>
    <cellStyle name="Accent6 2 5 2" xfId="3643" xr:uid="{00000000-0005-0000-0000-0000380E0000}"/>
    <cellStyle name="Accent6 2 6" xfId="3644" xr:uid="{00000000-0005-0000-0000-0000390E0000}"/>
    <cellStyle name="Accent6 2 7" xfId="3645" xr:uid="{00000000-0005-0000-0000-00003A0E0000}"/>
    <cellStyle name="Accent6 2 8" xfId="3646" xr:uid="{00000000-0005-0000-0000-00003B0E0000}"/>
    <cellStyle name="Accent6 2 9" xfId="3647" xr:uid="{00000000-0005-0000-0000-00003C0E0000}"/>
    <cellStyle name="Accent6 20" xfId="3648" xr:uid="{00000000-0005-0000-0000-00003D0E0000}"/>
    <cellStyle name="Accent6 20 2" xfId="3649" xr:uid="{00000000-0005-0000-0000-00003E0E0000}"/>
    <cellStyle name="Accent6 20 3" xfId="3650" xr:uid="{00000000-0005-0000-0000-00003F0E0000}"/>
    <cellStyle name="Accent6 20_4.2 kt. samtrygg 2010" xfId="3651" xr:uid="{00000000-0005-0000-0000-0000400E0000}"/>
    <cellStyle name="Accent6 21" xfId="3652" xr:uid="{00000000-0005-0000-0000-0000410E0000}"/>
    <cellStyle name="Accent6 21 2" xfId="3653" xr:uid="{00000000-0005-0000-0000-0000420E0000}"/>
    <cellStyle name="Accent6 21 3" xfId="3654" xr:uid="{00000000-0005-0000-0000-0000430E0000}"/>
    <cellStyle name="Accent6 21_4.2 kt. samtrygg 2010" xfId="3655" xr:uid="{00000000-0005-0000-0000-0000440E0000}"/>
    <cellStyle name="Accent6 22" xfId="3656" xr:uid="{00000000-0005-0000-0000-0000450E0000}"/>
    <cellStyle name="Accent6 22 2" xfId="3657" xr:uid="{00000000-0005-0000-0000-0000460E0000}"/>
    <cellStyle name="Accent6 22 3" xfId="3658" xr:uid="{00000000-0005-0000-0000-0000470E0000}"/>
    <cellStyle name="Accent6 22_4.2 kt. samtrygg 2010" xfId="3659" xr:uid="{00000000-0005-0000-0000-0000480E0000}"/>
    <cellStyle name="Accent6 23" xfId="3660" xr:uid="{00000000-0005-0000-0000-0000490E0000}"/>
    <cellStyle name="Accent6 23 2" xfId="3661" xr:uid="{00000000-0005-0000-0000-00004A0E0000}"/>
    <cellStyle name="Accent6 23 3" xfId="3662" xr:uid="{00000000-0005-0000-0000-00004B0E0000}"/>
    <cellStyle name="Accent6 23_4.2 kt. samtrygg 2010" xfId="3663" xr:uid="{00000000-0005-0000-0000-00004C0E0000}"/>
    <cellStyle name="Accent6 24" xfId="3664" xr:uid="{00000000-0005-0000-0000-00004D0E0000}"/>
    <cellStyle name="Accent6 24 2" xfId="3665" xr:uid="{00000000-0005-0000-0000-00004E0E0000}"/>
    <cellStyle name="Accent6 24 3" xfId="3666" xr:uid="{00000000-0005-0000-0000-00004F0E0000}"/>
    <cellStyle name="Accent6 24_4.2 kt. samtrygg 2010" xfId="3667" xr:uid="{00000000-0005-0000-0000-0000500E0000}"/>
    <cellStyle name="Accent6 25" xfId="3668" xr:uid="{00000000-0005-0000-0000-0000510E0000}"/>
    <cellStyle name="Accent6 25 2" xfId="3669" xr:uid="{00000000-0005-0000-0000-0000520E0000}"/>
    <cellStyle name="Accent6 25 3" xfId="3670" xr:uid="{00000000-0005-0000-0000-0000530E0000}"/>
    <cellStyle name="Accent6 25_4.2 kt. samtrygg 2010" xfId="3671" xr:uid="{00000000-0005-0000-0000-0000540E0000}"/>
    <cellStyle name="Accent6 26" xfId="3672" xr:uid="{00000000-0005-0000-0000-0000550E0000}"/>
    <cellStyle name="Accent6 26 2" xfId="3673" xr:uid="{00000000-0005-0000-0000-0000560E0000}"/>
    <cellStyle name="Accent6 26 3" xfId="3674" xr:uid="{00000000-0005-0000-0000-0000570E0000}"/>
    <cellStyle name="Accent6 26_4.2 kt. samtrygg 2010" xfId="3675" xr:uid="{00000000-0005-0000-0000-0000580E0000}"/>
    <cellStyle name="Accent6 27" xfId="3676" xr:uid="{00000000-0005-0000-0000-0000590E0000}"/>
    <cellStyle name="Accent6 27 2" xfId="3677" xr:uid="{00000000-0005-0000-0000-00005A0E0000}"/>
    <cellStyle name="Accent6 27 3" xfId="3678" xr:uid="{00000000-0005-0000-0000-00005B0E0000}"/>
    <cellStyle name="Accent6 27_4.2 kt. samtrygg 2010" xfId="3679" xr:uid="{00000000-0005-0000-0000-00005C0E0000}"/>
    <cellStyle name="Accent6 28" xfId="3680" xr:uid="{00000000-0005-0000-0000-00005D0E0000}"/>
    <cellStyle name="Accent6 28 2" xfId="3681" xr:uid="{00000000-0005-0000-0000-00005E0E0000}"/>
    <cellStyle name="Accent6 28 3" xfId="3682" xr:uid="{00000000-0005-0000-0000-00005F0E0000}"/>
    <cellStyle name="Accent6 28_4.2 kt. samtrygg 2010" xfId="3683" xr:uid="{00000000-0005-0000-0000-0000600E0000}"/>
    <cellStyle name="Accent6 29" xfId="3684" xr:uid="{00000000-0005-0000-0000-0000610E0000}"/>
    <cellStyle name="Accent6 29 2" xfId="3685" xr:uid="{00000000-0005-0000-0000-0000620E0000}"/>
    <cellStyle name="Accent6 29 3" xfId="3686" xr:uid="{00000000-0005-0000-0000-0000630E0000}"/>
    <cellStyle name="Accent6 29_4.2 kt. samtrygg 2010" xfId="3687" xr:uid="{00000000-0005-0000-0000-0000640E0000}"/>
    <cellStyle name="Accent6 3" xfId="3688" xr:uid="{00000000-0005-0000-0000-0000650E0000}"/>
    <cellStyle name="Accent6 3 2" xfId="3689" xr:uid="{00000000-0005-0000-0000-0000660E0000}"/>
    <cellStyle name="Accent6 3 3" xfId="3690" xr:uid="{00000000-0005-0000-0000-0000670E0000}"/>
    <cellStyle name="Accent6 3 3 2" xfId="3691" xr:uid="{00000000-0005-0000-0000-0000680E0000}"/>
    <cellStyle name="Accent6 3 3 3" xfId="3692" xr:uid="{00000000-0005-0000-0000-0000690E0000}"/>
    <cellStyle name="Accent6 3 3_4.2 kt. samtrygg 2010" xfId="3693" xr:uid="{00000000-0005-0000-0000-00006A0E0000}"/>
    <cellStyle name="Accent6 3 4" xfId="3694" xr:uid="{00000000-0005-0000-0000-00006B0E0000}"/>
    <cellStyle name="Accent6 3 5" xfId="3695" xr:uid="{00000000-0005-0000-0000-00006C0E0000}"/>
    <cellStyle name="Accent6 3 6" xfId="3696" xr:uid="{00000000-0005-0000-0000-00006D0E0000}"/>
    <cellStyle name="Accent6 3 7" xfId="3697" xr:uid="{00000000-0005-0000-0000-00006E0E0000}"/>
    <cellStyle name="Accent6 3 8" xfId="3698" xr:uid="{00000000-0005-0000-0000-00006F0E0000}"/>
    <cellStyle name="Accent6 30" xfId="3699" xr:uid="{00000000-0005-0000-0000-0000700E0000}"/>
    <cellStyle name="Accent6 30 2" xfId="3700" xr:uid="{00000000-0005-0000-0000-0000710E0000}"/>
    <cellStyle name="Accent6 30 3" xfId="3701" xr:uid="{00000000-0005-0000-0000-0000720E0000}"/>
    <cellStyle name="Accent6 30_4.2 kt. samtrygg 2010" xfId="3702" xr:uid="{00000000-0005-0000-0000-0000730E0000}"/>
    <cellStyle name="Accent6 31" xfId="3703" xr:uid="{00000000-0005-0000-0000-0000740E0000}"/>
    <cellStyle name="Accent6 31 2" xfId="3704" xr:uid="{00000000-0005-0000-0000-0000750E0000}"/>
    <cellStyle name="Accent6 31 3" xfId="3705" xr:uid="{00000000-0005-0000-0000-0000760E0000}"/>
    <cellStyle name="Accent6 31_4.2 kt. samtrygg 2010" xfId="3706" xr:uid="{00000000-0005-0000-0000-0000770E0000}"/>
    <cellStyle name="Accent6 32" xfId="3707" xr:uid="{00000000-0005-0000-0000-0000780E0000}"/>
    <cellStyle name="Accent6 32 2" xfId="3708" xr:uid="{00000000-0005-0000-0000-0000790E0000}"/>
    <cellStyle name="Accent6 32 3" xfId="3709" xr:uid="{00000000-0005-0000-0000-00007A0E0000}"/>
    <cellStyle name="Accent6 32_4.2 kt. samtrygg 2010" xfId="3710" xr:uid="{00000000-0005-0000-0000-00007B0E0000}"/>
    <cellStyle name="Accent6 33" xfId="3711" xr:uid="{00000000-0005-0000-0000-00007C0E0000}"/>
    <cellStyle name="Accent6 33 2" xfId="3712" xr:uid="{00000000-0005-0000-0000-00007D0E0000}"/>
    <cellStyle name="Accent6 33 3" xfId="3713" xr:uid="{00000000-0005-0000-0000-00007E0E0000}"/>
    <cellStyle name="Accent6 33_4.2 kt. samtrygg 2010" xfId="3714" xr:uid="{00000000-0005-0000-0000-00007F0E0000}"/>
    <cellStyle name="Accent6 34" xfId="3715" xr:uid="{00000000-0005-0000-0000-0000800E0000}"/>
    <cellStyle name="Accent6 34 2" xfId="3716" xr:uid="{00000000-0005-0000-0000-0000810E0000}"/>
    <cellStyle name="Accent6 34 3" xfId="3717" xr:uid="{00000000-0005-0000-0000-0000820E0000}"/>
    <cellStyle name="Accent6 34_4.2 kt. samtrygg 2010" xfId="3718" xr:uid="{00000000-0005-0000-0000-0000830E0000}"/>
    <cellStyle name="Accent6 35" xfId="3719" xr:uid="{00000000-0005-0000-0000-0000840E0000}"/>
    <cellStyle name="Accent6 35 2" xfId="3720" xr:uid="{00000000-0005-0000-0000-0000850E0000}"/>
    <cellStyle name="Accent6 35 3" xfId="3721" xr:uid="{00000000-0005-0000-0000-0000860E0000}"/>
    <cellStyle name="Accent6 35_4.2 kt. samtrygg 2010" xfId="3722" xr:uid="{00000000-0005-0000-0000-0000870E0000}"/>
    <cellStyle name="Accent6 36" xfId="3723" xr:uid="{00000000-0005-0000-0000-0000880E0000}"/>
    <cellStyle name="Accent6 37" xfId="3724" xr:uid="{00000000-0005-0000-0000-0000890E0000}"/>
    <cellStyle name="Accent6 38" xfId="3725" xr:uid="{00000000-0005-0000-0000-00008A0E0000}"/>
    <cellStyle name="Accent6 39" xfId="3726" xr:uid="{00000000-0005-0000-0000-00008B0E0000}"/>
    <cellStyle name="Accent6 4" xfId="3727" xr:uid="{00000000-0005-0000-0000-00008C0E0000}"/>
    <cellStyle name="Accent6 4 2" xfId="3728" xr:uid="{00000000-0005-0000-0000-00008D0E0000}"/>
    <cellStyle name="Accent6 4 3" xfId="3729" xr:uid="{00000000-0005-0000-0000-00008E0E0000}"/>
    <cellStyle name="Accent6 4 3 2" xfId="3730" xr:uid="{00000000-0005-0000-0000-00008F0E0000}"/>
    <cellStyle name="Accent6 4 3 3" xfId="3731" xr:uid="{00000000-0005-0000-0000-0000900E0000}"/>
    <cellStyle name="Accent6 4 3_4.2 kt. samtrygg 2010" xfId="3732" xr:uid="{00000000-0005-0000-0000-0000910E0000}"/>
    <cellStyle name="Accent6 4 4" xfId="3733" xr:uid="{00000000-0005-0000-0000-0000920E0000}"/>
    <cellStyle name="Accent6 4 5" xfId="3734" xr:uid="{00000000-0005-0000-0000-0000930E0000}"/>
    <cellStyle name="Accent6 4 6" xfId="3735" xr:uid="{00000000-0005-0000-0000-0000940E0000}"/>
    <cellStyle name="Accent6 4 7" xfId="3736" xr:uid="{00000000-0005-0000-0000-0000950E0000}"/>
    <cellStyle name="Accent6 4 8" xfId="3737" xr:uid="{00000000-0005-0000-0000-0000960E0000}"/>
    <cellStyle name="Accent6 40" xfId="3738" xr:uid="{00000000-0005-0000-0000-0000970E0000}"/>
    <cellStyle name="Accent6 41" xfId="3739" xr:uid="{00000000-0005-0000-0000-0000980E0000}"/>
    <cellStyle name="Accent6 42" xfId="3740" xr:uid="{00000000-0005-0000-0000-0000990E0000}"/>
    <cellStyle name="Accent6 43" xfId="3741" xr:uid="{00000000-0005-0000-0000-00009A0E0000}"/>
    <cellStyle name="Accent6 44" xfId="3742" xr:uid="{00000000-0005-0000-0000-00009B0E0000}"/>
    <cellStyle name="Accent6 45" xfId="3743" xr:uid="{00000000-0005-0000-0000-00009C0E0000}"/>
    <cellStyle name="Accent6 46" xfId="3744" xr:uid="{00000000-0005-0000-0000-00009D0E0000}"/>
    <cellStyle name="Accent6 47" xfId="3745" xr:uid="{00000000-0005-0000-0000-00009E0E0000}"/>
    <cellStyle name="Accent6 48" xfId="3746" xr:uid="{00000000-0005-0000-0000-00009F0E0000}"/>
    <cellStyle name="Accent6 49" xfId="3747" xr:uid="{00000000-0005-0000-0000-0000A00E0000}"/>
    <cellStyle name="Accent6 5" xfId="3748" xr:uid="{00000000-0005-0000-0000-0000A10E0000}"/>
    <cellStyle name="Accent6 5 2" xfId="3749" xr:uid="{00000000-0005-0000-0000-0000A20E0000}"/>
    <cellStyle name="Accent6 5 2 2" xfId="3750" xr:uid="{00000000-0005-0000-0000-0000A30E0000}"/>
    <cellStyle name="Accent6 5 2 3" xfId="3751" xr:uid="{00000000-0005-0000-0000-0000A40E0000}"/>
    <cellStyle name="Accent6 5 2_4.2 kt. samtrygg 2010" xfId="3752" xr:uid="{00000000-0005-0000-0000-0000A50E0000}"/>
    <cellStyle name="Accent6 5 3" xfId="3753" xr:uid="{00000000-0005-0000-0000-0000A60E0000}"/>
    <cellStyle name="Accent6 5 4" xfId="3754" xr:uid="{00000000-0005-0000-0000-0000A70E0000}"/>
    <cellStyle name="Accent6 5 5" xfId="3755" xr:uid="{00000000-0005-0000-0000-0000A80E0000}"/>
    <cellStyle name="Accent6 5 6" xfId="3756" xr:uid="{00000000-0005-0000-0000-0000A90E0000}"/>
    <cellStyle name="Accent6 5 7" xfId="3757" xr:uid="{00000000-0005-0000-0000-0000AA0E0000}"/>
    <cellStyle name="Accent6 5 8" xfId="3758" xr:uid="{00000000-0005-0000-0000-0000AB0E0000}"/>
    <cellStyle name="Accent6 50" xfId="3759" xr:uid="{00000000-0005-0000-0000-0000AC0E0000}"/>
    <cellStyle name="Accent6 6" xfId="3760" xr:uid="{00000000-0005-0000-0000-0000AD0E0000}"/>
    <cellStyle name="Accent6 6 2" xfId="3761" xr:uid="{00000000-0005-0000-0000-0000AE0E0000}"/>
    <cellStyle name="Accent6 7" xfId="3762" xr:uid="{00000000-0005-0000-0000-0000AF0E0000}"/>
    <cellStyle name="Accent6 7 2" xfId="3763" xr:uid="{00000000-0005-0000-0000-0000B00E0000}"/>
    <cellStyle name="Accent6 8" xfId="3764" xr:uid="{00000000-0005-0000-0000-0000B10E0000}"/>
    <cellStyle name="Accent6 8 2" xfId="3765" xr:uid="{00000000-0005-0000-0000-0000B20E0000}"/>
    <cellStyle name="Accent6 9" xfId="3766" xr:uid="{00000000-0005-0000-0000-0000B30E0000}"/>
    <cellStyle name="Accent6 9 2" xfId="3767" xr:uid="{00000000-0005-0000-0000-0000B40E0000}"/>
    <cellStyle name="Ártal" xfId="3768" xr:uid="{00000000-0005-0000-0000-0000B50E0000}"/>
    <cellStyle name="Bad 10" xfId="3769" xr:uid="{00000000-0005-0000-0000-0000B60E0000}"/>
    <cellStyle name="Bad 10 2" xfId="3770" xr:uid="{00000000-0005-0000-0000-0000B70E0000}"/>
    <cellStyle name="Bad 11" xfId="3771" xr:uid="{00000000-0005-0000-0000-0000B80E0000}"/>
    <cellStyle name="Bad 11 2" xfId="3772" xr:uid="{00000000-0005-0000-0000-0000B90E0000}"/>
    <cellStyle name="Bad 12" xfId="3773" xr:uid="{00000000-0005-0000-0000-0000BA0E0000}"/>
    <cellStyle name="Bad 12 2" xfId="3774" xr:uid="{00000000-0005-0000-0000-0000BB0E0000}"/>
    <cellStyle name="Bad 13" xfId="3775" xr:uid="{00000000-0005-0000-0000-0000BC0E0000}"/>
    <cellStyle name="Bad 13 2" xfId="3776" xr:uid="{00000000-0005-0000-0000-0000BD0E0000}"/>
    <cellStyle name="Bad 14" xfId="3777" xr:uid="{00000000-0005-0000-0000-0000BE0E0000}"/>
    <cellStyle name="Bad 14 2" xfId="3778" xr:uid="{00000000-0005-0000-0000-0000BF0E0000}"/>
    <cellStyle name="Bad 14 3" xfId="3779" xr:uid="{00000000-0005-0000-0000-0000C00E0000}"/>
    <cellStyle name="Bad 14_4.2 kt. samtrygg 2010" xfId="3780" xr:uid="{00000000-0005-0000-0000-0000C10E0000}"/>
    <cellStyle name="Bad 15" xfId="3781" xr:uid="{00000000-0005-0000-0000-0000C20E0000}"/>
    <cellStyle name="Bad 15 2" xfId="3782" xr:uid="{00000000-0005-0000-0000-0000C30E0000}"/>
    <cellStyle name="Bad 15 3" xfId="3783" xr:uid="{00000000-0005-0000-0000-0000C40E0000}"/>
    <cellStyle name="Bad 15_4.2 kt. samtrygg 2010" xfId="3784" xr:uid="{00000000-0005-0000-0000-0000C50E0000}"/>
    <cellStyle name="Bad 16" xfId="3785" xr:uid="{00000000-0005-0000-0000-0000C60E0000}"/>
    <cellStyle name="Bad 16 2" xfId="3786" xr:uid="{00000000-0005-0000-0000-0000C70E0000}"/>
    <cellStyle name="Bad 16 3" xfId="3787" xr:uid="{00000000-0005-0000-0000-0000C80E0000}"/>
    <cellStyle name="Bad 16_4.2 kt. samtrygg 2010" xfId="3788" xr:uid="{00000000-0005-0000-0000-0000C90E0000}"/>
    <cellStyle name="Bad 17" xfId="3789" xr:uid="{00000000-0005-0000-0000-0000CA0E0000}"/>
    <cellStyle name="Bad 17 2" xfId="3790" xr:uid="{00000000-0005-0000-0000-0000CB0E0000}"/>
    <cellStyle name="Bad 17 3" xfId="3791" xr:uid="{00000000-0005-0000-0000-0000CC0E0000}"/>
    <cellStyle name="Bad 17_4.2 kt. samtrygg 2010" xfId="3792" xr:uid="{00000000-0005-0000-0000-0000CD0E0000}"/>
    <cellStyle name="Bad 18" xfId="3793" xr:uid="{00000000-0005-0000-0000-0000CE0E0000}"/>
    <cellStyle name="Bad 18 2" xfId="3794" xr:uid="{00000000-0005-0000-0000-0000CF0E0000}"/>
    <cellStyle name="Bad 18 3" xfId="3795" xr:uid="{00000000-0005-0000-0000-0000D00E0000}"/>
    <cellStyle name="Bad 18_4.2 kt. samtrygg 2010" xfId="3796" xr:uid="{00000000-0005-0000-0000-0000D10E0000}"/>
    <cellStyle name="Bad 19" xfId="3797" xr:uid="{00000000-0005-0000-0000-0000D20E0000}"/>
    <cellStyle name="Bad 19 2" xfId="3798" xr:uid="{00000000-0005-0000-0000-0000D30E0000}"/>
    <cellStyle name="Bad 19 3" xfId="3799" xr:uid="{00000000-0005-0000-0000-0000D40E0000}"/>
    <cellStyle name="Bad 19_4.2 kt. samtrygg 2010" xfId="3800" xr:uid="{00000000-0005-0000-0000-0000D50E0000}"/>
    <cellStyle name="Bad 2" xfId="3801" xr:uid="{00000000-0005-0000-0000-0000D60E0000}"/>
    <cellStyle name="Bad 2 10" xfId="3802" xr:uid="{00000000-0005-0000-0000-0000D70E0000}"/>
    <cellStyle name="Bad 2 2" xfId="3803" xr:uid="{00000000-0005-0000-0000-0000D80E0000}"/>
    <cellStyle name="Bad 2 2 2" xfId="3804" xr:uid="{00000000-0005-0000-0000-0000D90E0000}"/>
    <cellStyle name="Bad 2 3" xfId="3805" xr:uid="{00000000-0005-0000-0000-0000DA0E0000}"/>
    <cellStyle name="Bad 2 3 2" xfId="3806" xr:uid="{00000000-0005-0000-0000-0000DB0E0000}"/>
    <cellStyle name="Bad 2 4" xfId="3807" xr:uid="{00000000-0005-0000-0000-0000DC0E0000}"/>
    <cellStyle name="Bad 2 4 2" xfId="3808" xr:uid="{00000000-0005-0000-0000-0000DD0E0000}"/>
    <cellStyle name="Bad 2 5" xfId="3809" xr:uid="{00000000-0005-0000-0000-0000DE0E0000}"/>
    <cellStyle name="Bad 2 5 2" xfId="3810" xr:uid="{00000000-0005-0000-0000-0000DF0E0000}"/>
    <cellStyle name="Bad 2 6" xfId="3811" xr:uid="{00000000-0005-0000-0000-0000E00E0000}"/>
    <cellStyle name="Bad 2 7" xfId="3812" xr:uid="{00000000-0005-0000-0000-0000E10E0000}"/>
    <cellStyle name="Bad 2 8" xfId="3813" xr:uid="{00000000-0005-0000-0000-0000E20E0000}"/>
    <cellStyle name="Bad 2 9" xfId="3814" xr:uid="{00000000-0005-0000-0000-0000E30E0000}"/>
    <cellStyle name="Bad 20" xfId="3815" xr:uid="{00000000-0005-0000-0000-0000E40E0000}"/>
    <cellStyle name="Bad 20 2" xfId="3816" xr:uid="{00000000-0005-0000-0000-0000E50E0000}"/>
    <cellStyle name="Bad 20 3" xfId="3817" xr:uid="{00000000-0005-0000-0000-0000E60E0000}"/>
    <cellStyle name="Bad 20_4.2 kt. samtrygg 2010" xfId="3818" xr:uid="{00000000-0005-0000-0000-0000E70E0000}"/>
    <cellStyle name="Bad 21" xfId="3819" xr:uid="{00000000-0005-0000-0000-0000E80E0000}"/>
    <cellStyle name="Bad 21 2" xfId="3820" xr:uid="{00000000-0005-0000-0000-0000E90E0000}"/>
    <cellStyle name="Bad 21 3" xfId="3821" xr:uid="{00000000-0005-0000-0000-0000EA0E0000}"/>
    <cellStyle name="Bad 21_4.2 kt. samtrygg 2010" xfId="3822" xr:uid="{00000000-0005-0000-0000-0000EB0E0000}"/>
    <cellStyle name="Bad 22" xfId="3823" xr:uid="{00000000-0005-0000-0000-0000EC0E0000}"/>
    <cellStyle name="Bad 22 2" xfId="3824" xr:uid="{00000000-0005-0000-0000-0000ED0E0000}"/>
    <cellStyle name="Bad 22 3" xfId="3825" xr:uid="{00000000-0005-0000-0000-0000EE0E0000}"/>
    <cellStyle name="Bad 22_4.2 kt. samtrygg 2010" xfId="3826" xr:uid="{00000000-0005-0000-0000-0000EF0E0000}"/>
    <cellStyle name="Bad 23" xfId="3827" xr:uid="{00000000-0005-0000-0000-0000F00E0000}"/>
    <cellStyle name="Bad 23 2" xfId="3828" xr:uid="{00000000-0005-0000-0000-0000F10E0000}"/>
    <cellStyle name="Bad 23 3" xfId="3829" xr:uid="{00000000-0005-0000-0000-0000F20E0000}"/>
    <cellStyle name="Bad 23_4.2 kt. samtrygg 2010" xfId="3830" xr:uid="{00000000-0005-0000-0000-0000F30E0000}"/>
    <cellStyle name="Bad 24" xfId="3831" xr:uid="{00000000-0005-0000-0000-0000F40E0000}"/>
    <cellStyle name="Bad 24 2" xfId="3832" xr:uid="{00000000-0005-0000-0000-0000F50E0000}"/>
    <cellStyle name="Bad 24 3" xfId="3833" xr:uid="{00000000-0005-0000-0000-0000F60E0000}"/>
    <cellStyle name="Bad 24_4.2 kt. samtrygg 2010" xfId="3834" xr:uid="{00000000-0005-0000-0000-0000F70E0000}"/>
    <cellStyle name="Bad 25" xfId="3835" xr:uid="{00000000-0005-0000-0000-0000F80E0000}"/>
    <cellStyle name="Bad 25 2" xfId="3836" xr:uid="{00000000-0005-0000-0000-0000F90E0000}"/>
    <cellStyle name="Bad 25 3" xfId="3837" xr:uid="{00000000-0005-0000-0000-0000FA0E0000}"/>
    <cellStyle name="Bad 25_4.2 kt. samtrygg 2010" xfId="3838" xr:uid="{00000000-0005-0000-0000-0000FB0E0000}"/>
    <cellStyle name="Bad 26" xfId="3839" xr:uid="{00000000-0005-0000-0000-0000FC0E0000}"/>
    <cellStyle name="Bad 26 2" xfId="3840" xr:uid="{00000000-0005-0000-0000-0000FD0E0000}"/>
    <cellStyle name="Bad 26 3" xfId="3841" xr:uid="{00000000-0005-0000-0000-0000FE0E0000}"/>
    <cellStyle name="Bad 26_4.2 kt. samtrygg 2010" xfId="3842" xr:uid="{00000000-0005-0000-0000-0000FF0E0000}"/>
    <cellStyle name="Bad 27" xfId="3843" xr:uid="{00000000-0005-0000-0000-0000000F0000}"/>
    <cellStyle name="Bad 27 2" xfId="3844" xr:uid="{00000000-0005-0000-0000-0000010F0000}"/>
    <cellStyle name="Bad 27 3" xfId="3845" xr:uid="{00000000-0005-0000-0000-0000020F0000}"/>
    <cellStyle name="Bad 27_4.2 kt. samtrygg 2010" xfId="3846" xr:uid="{00000000-0005-0000-0000-0000030F0000}"/>
    <cellStyle name="Bad 28" xfId="3847" xr:uid="{00000000-0005-0000-0000-0000040F0000}"/>
    <cellStyle name="Bad 28 2" xfId="3848" xr:uid="{00000000-0005-0000-0000-0000050F0000}"/>
    <cellStyle name="Bad 28 3" xfId="3849" xr:uid="{00000000-0005-0000-0000-0000060F0000}"/>
    <cellStyle name="Bad 28_4.2 kt. samtrygg 2010" xfId="3850" xr:uid="{00000000-0005-0000-0000-0000070F0000}"/>
    <cellStyle name="Bad 29" xfId="3851" xr:uid="{00000000-0005-0000-0000-0000080F0000}"/>
    <cellStyle name="Bad 29 2" xfId="3852" xr:uid="{00000000-0005-0000-0000-0000090F0000}"/>
    <cellStyle name="Bad 29 3" xfId="3853" xr:uid="{00000000-0005-0000-0000-00000A0F0000}"/>
    <cellStyle name="Bad 29_4.2 kt. samtrygg 2010" xfId="3854" xr:uid="{00000000-0005-0000-0000-00000B0F0000}"/>
    <cellStyle name="Bad 3" xfId="3855" xr:uid="{00000000-0005-0000-0000-00000C0F0000}"/>
    <cellStyle name="Bad 3 2" xfId="3856" xr:uid="{00000000-0005-0000-0000-00000D0F0000}"/>
    <cellStyle name="Bad 3 3" xfId="3857" xr:uid="{00000000-0005-0000-0000-00000E0F0000}"/>
    <cellStyle name="Bad 3 3 2" xfId="3858" xr:uid="{00000000-0005-0000-0000-00000F0F0000}"/>
    <cellStyle name="Bad 3 3 3" xfId="3859" xr:uid="{00000000-0005-0000-0000-0000100F0000}"/>
    <cellStyle name="Bad 3 3_4.2 kt. samtrygg 2010" xfId="3860" xr:uid="{00000000-0005-0000-0000-0000110F0000}"/>
    <cellStyle name="Bad 3 4" xfId="3861" xr:uid="{00000000-0005-0000-0000-0000120F0000}"/>
    <cellStyle name="Bad 3 5" xfId="3862" xr:uid="{00000000-0005-0000-0000-0000130F0000}"/>
    <cellStyle name="Bad 3 6" xfId="3863" xr:uid="{00000000-0005-0000-0000-0000140F0000}"/>
    <cellStyle name="Bad 3 7" xfId="3864" xr:uid="{00000000-0005-0000-0000-0000150F0000}"/>
    <cellStyle name="Bad 3 8" xfId="3865" xr:uid="{00000000-0005-0000-0000-0000160F0000}"/>
    <cellStyle name="Bad 30" xfId="3866" xr:uid="{00000000-0005-0000-0000-0000170F0000}"/>
    <cellStyle name="Bad 30 2" xfId="3867" xr:uid="{00000000-0005-0000-0000-0000180F0000}"/>
    <cellStyle name="Bad 30 3" xfId="3868" xr:uid="{00000000-0005-0000-0000-0000190F0000}"/>
    <cellStyle name="Bad 30_4.2 kt. samtrygg 2010" xfId="3869" xr:uid="{00000000-0005-0000-0000-00001A0F0000}"/>
    <cellStyle name="Bad 31" xfId="3870" xr:uid="{00000000-0005-0000-0000-00001B0F0000}"/>
    <cellStyle name="Bad 31 2" xfId="3871" xr:uid="{00000000-0005-0000-0000-00001C0F0000}"/>
    <cellStyle name="Bad 31 3" xfId="3872" xr:uid="{00000000-0005-0000-0000-00001D0F0000}"/>
    <cellStyle name="Bad 31_4.2 kt. samtrygg 2010" xfId="3873" xr:uid="{00000000-0005-0000-0000-00001E0F0000}"/>
    <cellStyle name="Bad 32" xfId="3874" xr:uid="{00000000-0005-0000-0000-00001F0F0000}"/>
    <cellStyle name="Bad 32 2" xfId="3875" xr:uid="{00000000-0005-0000-0000-0000200F0000}"/>
    <cellStyle name="Bad 32 3" xfId="3876" xr:uid="{00000000-0005-0000-0000-0000210F0000}"/>
    <cellStyle name="Bad 32_4.2 kt. samtrygg 2010" xfId="3877" xr:uid="{00000000-0005-0000-0000-0000220F0000}"/>
    <cellStyle name="Bad 33" xfId="3878" xr:uid="{00000000-0005-0000-0000-0000230F0000}"/>
    <cellStyle name="Bad 33 2" xfId="3879" xr:uid="{00000000-0005-0000-0000-0000240F0000}"/>
    <cellStyle name="Bad 33 3" xfId="3880" xr:uid="{00000000-0005-0000-0000-0000250F0000}"/>
    <cellStyle name="Bad 33_4.2 kt. samtrygg 2010" xfId="3881" xr:uid="{00000000-0005-0000-0000-0000260F0000}"/>
    <cellStyle name="Bad 34" xfId="3882" xr:uid="{00000000-0005-0000-0000-0000270F0000}"/>
    <cellStyle name="Bad 34 2" xfId="3883" xr:uid="{00000000-0005-0000-0000-0000280F0000}"/>
    <cellStyle name="Bad 34 3" xfId="3884" xr:uid="{00000000-0005-0000-0000-0000290F0000}"/>
    <cellStyle name="Bad 34_4.2 kt. samtrygg 2010" xfId="3885" xr:uid="{00000000-0005-0000-0000-00002A0F0000}"/>
    <cellStyle name="Bad 35" xfId="3886" xr:uid="{00000000-0005-0000-0000-00002B0F0000}"/>
    <cellStyle name="Bad 35 2" xfId="3887" xr:uid="{00000000-0005-0000-0000-00002C0F0000}"/>
    <cellStyle name="Bad 35 3" xfId="3888" xr:uid="{00000000-0005-0000-0000-00002D0F0000}"/>
    <cellStyle name="Bad 35_4.2 kt. samtrygg 2010" xfId="3889" xr:uid="{00000000-0005-0000-0000-00002E0F0000}"/>
    <cellStyle name="Bad 36" xfId="3890" xr:uid="{00000000-0005-0000-0000-00002F0F0000}"/>
    <cellStyle name="Bad 37" xfId="3891" xr:uid="{00000000-0005-0000-0000-0000300F0000}"/>
    <cellStyle name="Bad 38" xfId="3892" xr:uid="{00000000-0005-0000-0000-0000310F0000}"/>
    <cellStyle name="Bad 39" xfId="3893" xr:uid="{00000000-0005-0000-0000-0000320F0000}"/>
    <cellStyle name="Bad 4" xfId="3894" xr:uid="{00000000-0005-0000-0000-0000330F0000}"/>
    <cellStyle name="Bad 4 2" xfId="3895" xr:uid="{00000000-0005-0000-0000-0000340F0000}"/>
    <cellStyle name="Bad 4 3" xfId="3896" xr:uid="{00000000-0005-0000-0000-0000350F0000}"/>
    <cellStyle name="Bad 4 3 2" xfId="3897" xr:uid="{00000000-0005-0000-0000-0000360F0000}"/>
    <cellStyle name="Bad 4 3 3" xfId="3898" xr:uid="{00000000-0005-0000-0000-0000370F0000}"/>
    <cellStyle name="Bad 4 3_4.2 kt. samtrygg 2010" xfId="3899" xr:uid="{00000000-0005-0000-0000-0000380F0000}"/>
    <cellStyle name="Bad 4 4" xfId="3900" xr:uid="{00000000-0005-0000-0000-0000390F0000}"/>
    <cellStyle name="Bad 4 5" xfId="3901" xr:uid="{00000000-0005-0000-0000-00003A0F0000}"/>
    <cellStyle name="Bad 4 6" xfId="3902" xr:uid="{00000000-0005-0000-0000-00003B0F0000}"/>
    <cellStyle name="Bad 4 7" xfId="3903" xr:uid="{00000000-0005-0000-0000-00003C0F0000}"/>
    <cellStyle name="Bad 4 8" xfId="3904" xr:uid="{00000000-0005-0000-0000-00003D0F0000}"/>
    <cellStyle name="Bad 40" xfId="3905" xr:uid="{00000000-0005-0000-0000-00003E0F0000}"/>
    <cellStyle name="Bad 41" xfId="3906" xr:uid="{00000000-0005-0000-0000-00003F0F0000}"/>
    <cellStyle name="Bad 42" xfId="3907" xr:uid="{00000000-0005-0000-0000-0000400F0000}"/>
    <cellStyle name="Bad 43" xfId="3908" xr:uid="{00000000-0005-0000-0000-0000410F0000}"/>
    <cellStyle name="Bad 44" xfId="3909" xr:uid="{00000000-0005-0000-0000-0000420F0000}"/>
    <cellStyle name="Bad 45" xfId="3910" xr:uid="{00000000-0005-0000-0000-0000430F0000}"/>
    <cellStyle name="Bad 46" xfId="3911" xr:uid="{00000000-0005-0000-0000-0000440F0000}"/>
    <cellStyle name="Bad 47" xfId="3912" xr:uid="{00000000-0005-0000-0000-0000450F0000}"/>
    <cellStyle name="Bad 48" xfId="3913" xr:uid="{00000000-0005-0000-0000-0000460F0000}"/>
    <cellStyle name="Bad 49" xfId="3914" xr:uid="{00000000-0005-0000-0000-0000470F0000}"/>
    <cellStyle name="Bad 5" xfId="3915" xr:uid="{00000000-0005-0000-0000-0000480F0000}"/>
    <cellStyle name="Bad 5 2" xfId="3916" xr:uid="{00000000-0005-0000-0000-0000490F0000}"/>
    <cellStyle name="Bad 5 2 2" xfId="3917" xr:uid="{00000000-0005-0000-0000-00004A0F0000}"/>
    <cellStyle name="Bad 5 2 3" xfId="3918" xr:uid="{00000000-0005-0000-0000-00004B0F0000}"/>
    <cellStyle name="Bad 5 2_4.2 kt. samtrygg 2010" xfId="3919" xr:uid="{00000000-0005-0000-0000-00004C0F0000}"/>
    <cellStyle name="Bad 5 3" xfId="3920" xr:uid="{00000000-0005-0000-0000-00004D0F0000}"/>
    <cellStyle name="Bad 5 4" xfId="3921" xr:uid="{00000000-0005-0000-0000-00004E0F0000}"/>
    <cellStyle name="Bad 5 5" xfId="3922" xr:uid="{00000000-0005-0000-0000-00004F0F0000}"/>
    <cellStyle name="Bad 5 6" xfId="3923" xr:uid="{00000000-0005-0000-0000-0000500F0000}"/>
    <cellStyle name="Bad 5 7" xfId="3924" xr:uid="{00000000-0005-0000-0000-0000510F0000}"/>
    <cellStyle name="Bad 5 8" xfId="3925" xr:uid="{00000000-0005-0000-0000-0000520F0000}"/>
    <cellStyle name="Bad 50" xfId="3926" xr:uid="{00000000-0005-0000-0000-0000530F0000}"/>
    <cellStyle name="Bad 6" xfId="3927" xr:uid="{00000000-0005-0000-0000-0000540F0000}"/>
    <cellStyle name="Bad 6 2" xfId="3928" xr:uid="{00000000-0005-0000-0000-0000550F0000}"/>
    <cellStyle name="Bad 7" xfId="3929" xr:uid="{00000000-0005-0000-0000-0000560F0000}"/>
    <cellStyle name="Bad 7 2" xfId="3930" xr:uid="{00000000-0005-0000-0000-0000570F0000}"/>
    <cellStyle name="Bad 8" xfId="3931" xr:uid="{00000000-0005-0000-0000-0000580F0000}"/>
    <cellStyle name="Bad 8 2" xfId="3932" xr:uid="{00000000-0005-0000-0000-0000590F0000}"/>
    <cellStyle name="Bad 9" xfId="3933" xr:uid="{00000000-0005-0000-0000-00005A0F0000}"/>
    <cellStyle name="Bad 9 2" xfId="3934" xr:uid="{00000000-0005-0000-0000-00005B0F0000}"/>
    <cellStyle name="Calc Currency (0)" xfId="3935" xr:uid="{00000000-0005-0000-0000-00005C0F0000}"/>
    <cellStyle name="Calculation 10" xfId="3936" xr:uid="{00000000-0005-0000-0000-00005D0F0000}"/>
    <cellStyle name="Calculation 10 2" xfId="3937" xr:uid="{00000000-0005-0000-0000-00005E0F0000}"/>
    <cellStyle name="Calculation 11" xfId="3938" xr:uid="{00000000-0005-0000-0000-00005F0F0000}"/>
    <cellStyle name="Calculation 11 2" xfId="3939" xr:uid="{00000000-0005-0000-0000-0000600F0000}"/>
    <cellStyle name="Calculation 12" xfId="3940" xr:uid="{00000000-0005-0000-0000-0000610F0000}"/>
    <cellStyle name="Calculation 12 2" xfId="3941" xr:uid="{00000000-0005-0000-0000-0000620F0000}"/>
    <cellStyle name="Calculation 13" xfId="3942" xr:uid="{00000000-0005-0000-0000-0000630F0000}"/>
    <cellStyle name="Calculation 13 2" xfId="3943" xr:uid="{00000000-0005-0000-0000-0000640F0000}"/>
    <cellStyle name="Calculation 14" xfId="3944" xr:uid="{00000000-0005-0000-0000-0000650F0000}"/>
    <cellStyle name="Calculation 14 2" xfId="3945" xr:uid="{00000000-0005-0000-0000-0000660F0000}"/>
    <cellStyle name="Calculation 14 3" xfId="3946" xr:uid="{00000000-0005-0000-0000-0000670F0000}"/>
    <cellStyle name="Calculation 14_4.2 kt. samtrygg 2010" xfId="3947" xr:uid="{00000000-0005-0000-0000-0000680F0000}"/>
    <cellStyle name="Calculation 15" xfId="3948" xr:uid="{00000000-0005-0000-0000-0000690F0000}"/>
    <cellStyle name="Calculation 15 2" xfId="3949" xr:uid="{00000000-0005-0000-0000-00006A0F0000}"/>
    <cellStyle name="Calculation 15 3" xfId="3950" xr:uid="{00000000-0005-0000-0000-00006B0F0000}"/>
    <cellStyle name="Calculation 15_4.2 kt. samtrygg 2010" xfId="3951" xr:uid="{00000000-0005-0000-0000-00006C0F0000}"/>
    <cellStyle name="Calculation 16" xfId="3952" xr:uid="{00000000-0005-0000-0000-00006D0F0000}"/>
    <cellStyle name="Calculation 16 2" xfId="3953" xr:uid="{00000000-0005-0000-0000-00006E0F0000}"/>
    <cellStyle name="Calculation 16 3" xfId="3954" xr:uid="{00000000-0005-0000-0000-00006F0F0000}"/>
    <cellStyle name="Calculation 16_4.2 kt. samtrygg 2010" xfId="3955" xr:uid="{00000000-0005-0000-0000-0000700F0000}"/>
    <cellStyle name="Calculation 17" xfId="3956" xr:uid="{00000000-0005-0000-0000-0000710F0000}"/>
    <cellStyle name="Calculation 17 2" xfId="3957" xr:uid="{00000000-0005-0000-0000-0000720F0000}"/>
    <cellStyle name="Calculation 17 3" xfId="3958" xr:uid="{00000000-0005-0000-0000-0000730F0000}"/>
    <cellStyle name="Calculation 17_4.2 kt. samtrygg 2010" xfId="3959" xr:uid="{00000000-0005-0000-0000-0000740F0000}"/>
    <cellStyle name="Calculation 18" xfId="3960" xr:uid="{00000000-0005-0000-0000-0000750F0000}"/>
    <cellStyle name="Calculation 18 2" xfId="3961" xr:uid="{00000000-0005-0000-0000-0000760F0000}"/>
    <cellStyle name="Calculation 18 3" xfId="3962" xr:uid="{00000000-0005-0000-0000-0000770F0000}"/>
    <cellStyle name="Calculation 18_4.2 kt. samtrygg 2010" xfId="3963" xr:uid="{00000000-0005-0000-0000-0000780F0000}"/>
    <cellStyle name="Calculation 19" xfId="3964" xr:uid="{00000000-0005-0000-0000-0000790F0000}"/>
    <cellStyle name="Calculation 19 2" xfId="3965" xr:uid="{00000000-0005-0000-0000-00007A0F0000}"/>
    <cellStyle name="Calculation 19 3" xfId="3966" xr:uid="{00000000-0005-0000-0000-00007B0F0000}"/>
    <cellStyle name="Calculation 19_4.2 kt. samtrygg 2010" xfId="3967" xr:uid="{00000000-0005-0000-0000-00007C0F0000}"/>
    <cellStyle name="Calculation 2" xfId="3968" xr:uid="{00000000-0005-0000-0000-00007D0F0000}"/>
    <cellStyle name="Calculation 2 10" xfId="3969" xr:uid="{00000000-0005-0000-0000-00007E0F0000}"/>
    <cellStyle name="Calculation 2 11" xfId="3970" xr:uid="{00000000-0005-0000-0000-00007F0F0000}"/>
    <cellStyle name="Calculation 2 2" xfId="3971" xr:uid="{00000000-0005-0000-0000-0000800F0000}"/>
    <cellStyle name="Calculation 2 2 2" xfId="3972" xr:uid="{00000000-0005-0000-0000-0000810F0000}"/>
    <cellStyle name="Calculation 2 2 3" xfId="3973" xr:uid="{00000000-0005-0000-0000-0000820F0000}"/>
    <cellStyle name="Calculation 2 3" xfId="3974" xr:uid="{00000000-0005-0000-0000-0000830F0000}"/>
    <cellStyle name="Calculation 2 3 2" xfId="3975" xr:uid="{00000000-0005-0000-0000-0000840F0000}"/>
    <cellStyle name="Calculation 2 3 3" xfId="3976" xr:uid="{00000000-0005-0000-0000-0000850F0000}"/>
    <cellStyle name="Calculation 2 4" xfId="3977" xr:uid="{00000000-0005-0000-0000-0000860F0000}"/>
    <cellStyle name="Calculation 2 4 2" xfId="3978" xr:uid="{00000000-0005-0000-0000-0000870F0000}"/>
    <cellStyle name="Calculation 2 5" xfId="3979" xr:uid="{00000000-0005-0000-0000-0000880F0000}"/>
    <cellStyle name="Calculation 2 5 2" xfId="3980" xr:uid="{00000000-0005-0000-0000-0000890F0000}"/>
    <cellStyle name="Calculation 2 6" xfId="3981" xr:uid="{00000000-0005-0000-0000-00008A0F0000}"/>
    <cellStyle name="Calculation 2 7" xfId="3982" xr:uid="{00000000-0005-0000-0000-00008B0F0000}"/>
    <cellStyle name="Calculation 2 8" xfId="3983" xr:uid="{00000000-0005-0000-0000-00008C0F0000}"/>
    <cellStyle name="Calculation 2 9" xfId="3984" xr:uid="{00000000-0005-0000-0000-00008D0F0000}"/>
    <cellStyle name="Calculation 20" xfId="3985" xr:uid="{00000000-0005-0000-0000-00008E0F0000}"/>
    <cellStyle name="Calculation 20 2" xfId="3986" xr:uid="{00000000-0005-0000-0000-00008F0F0000}"/>
    <cellStyle name="Calculation 20 3" xfId="3987" xr:uid="{00000000-0005-0000-0000-0000900F0000}"/>
    <cellStyle name="Calculation 20_4.2 kt. samtrygg 2010" xfId="3988" xr:uid="{00000000-0005-0000-0000-0000910F0000}"/>
    <cellStyle name="Calculation 21" xfId="3989" xr:uid="{00000000-0005-0000-0000-0000920F0000}"/>
    <cellStyle name="Calculation 21 2" xfId="3990" xr:uid="{00000000-0005-0000-0000-0000930F0000}"/>
    <cellStyle name="Calculation 21 3" xfId="3991" xr:uid="{00000000-0005-0000-0000-0000940F0000}"/>
    <cellStyle name="Calculation 21_4.2 kt. samtrygg 2010" xfId="3992" xr:uid="{00000000-0005-0000-0000-0000950F0000}"/>
    <cellStyle name="Calculation 22" xfId="3993" xr:uid="{00000000-0005-0000-0000-0000960F0000}"/>
    <cellStyle name="Calculation 22 2" xfId="3994" xr:uid="{00000000-0005-0000-0000-0000970F0000}"/>
    <cellStyle name="Calculation 22 3" xfId="3995" xr:uid="{00000000-0005-0000-0000-0000980F0000}"/>
    <cellStyle name="Calculation 22_4.2 kt. samtrygg 2010" xfId="3996" xr:uid="{00000000-0005-0000-0000-0000990F0000}"/>
    <cellStyle name="Calculation 23" xfId="3997" xr:uid="{00000000-0005-0000-0000-00009A0F0000}"/>
    <cellStyle name="Calculation 23 2" xfId="3998" xr:uid="{00000000-0005-0000-0000-00009B0F0000}"/>
    <cellStyle name="Calculation 23 3" xfId="3999" xr:uid="{00000000-0005-0000-0000-00009C0F0000}"/>
    <cellStyle name="Calculation 23_4.2 kt. samtrygg 2010" xfId="4000" xr:uid="{00000000-0005-0000-0000-00009D0F0000}"/>
    <cellStyle name="Calculation 24" xfId="4001" xr:uid="{00000000-0005-0000-0000-00009E0F0000}"/>
    <cellStyle name="Calculation 24 2" xfId="4002" xr:uid="{00000000-0005-0000-0000-00009F0F0000}"/>
    <cellStyle name="Calculation 24 3" xfId="4003" xr:uid="{00000000-0005-0000-0000-0000A00F0000}"/>
    <cellStyle name="Calculation 24_4.2 kt. samtrygg 2010" xfId="4004" xr:uid="{00000000-0005-0000-0000-0000A10F0000}"/>
    <cellStyle name="Calculation 25" xfId="4005" xr:uid="{00000000-0005-0000-0000-0000A20F0000}"/>
    <cellStyle name="Calculation 25 2" xfId="4006" xr:uid="{00000000-0005-0000-0000-0000A30F0000}"/>
    <cellStyle name="Calculation 25 3" xfId="4007" xr:uid="{00000000-0005-0000-0000-0000A40F0000}"/>
    <cellStyle name="Calculation 25_4.2 kt. samtrygg 2010" xfId="4008" xr:uid="{00000000-0005-0000-0000-0000A50F0000}"/>
    <cellStyle name="Calculation 26" xfId="4009" xr:uid="{00000000-0005-0000-0000-0000A60F0000}"/>
    <cellStyle name="Calculation 26 2" xfId="4010" xr:uid="{00000000-0005-0000-0000-0000A70F0000}"/>
    <cellStyle name="Calculation 26 3" xfId="4011" xr:uid="{00000000-0005-0000-0000-0000A80F0000}"/>
    <cellStyle name="Calculation 26_4.2 kt. samtrygg 2010" xfId="4012" xr:uid="{00000000-0005-0000-0000-0000A90F0000}"/>
    <cellStyle name="Calculation 27" xfId="4013" xr:uid="{00000000-0005-0000-0000-0000AA0F0000}"/>
    <cellStyle name="Calculation 27 2" xfId="4014" xr:uid="{00000000-0005-0000-0000-0000AB0F0000}"/>
    <cellStyle name="Calculation 27 3" xfId="4015" xr:uid="{00000000-0005-0000-0000-0000AC0F0000}"/>
    <cellStyle name="Calculation 27_4.2 kt. samtrygg 2010" xfId="4016" xr:uid="{00000000-0005-0000-0000-0000AD0F0000}"/>
    <cellStyle name="Calculation 28" xfId="4017" xr:uid="{00000000-0005-0000-0000-0000AE0F0000}"/>
    <cellStyle name="Calculation 28 2" xfId="4018" xr:uid="{00000000-0005-0000-0000-0000AF0F0000}"/>
    <cellStyle name="Calculation 28 3" xfId="4019" xr:uid="{00000000-0005-0000-0000-0000B00F0000}"/>
    <cellStyle name="Calculation 28_4.2 kt. samtrygg 2010" xfId="4020" xr:uid="{00000000-0005-0000-0000-0000B10F0000}"/>
    <cellStyle name="Calculation 29" xfId="4021" xr:uid="{00000000-0005-0000-0000-0000B20F0000}"/>
    <cellStyle name="Calculation 29 2" xfId="4022" xr:uid="{00000000-0005-0000-0000-0000B30F0000}"/>
    <cellStyle name="Calculation 29 3" xfId="4023" xr:uid="{00000000-0005-0000-0000-0000B40F0000}"/>
    <cellStyle name="Calculation 29_4.2 kt. samtrygg 2010" xfId="4024" xr:uid="{00000000-0005-0000-0000-0000B50F0000}"/>
    <cellStyle name="Calculation 3" xfId="4025" xr:uid="{00000000-0005-0000-0000-0000B60F0000}"/>
    <cellStyle name="Calculation 3 2" xfId="4026" xr:uid="{00000000-0005-0000-0000-0000B70F0000}"/>
    <cellStyle name="Calculation 3 3" xfId="4027" xr:uid="{00000000-0005-0000-0000-0000B80F0000}"/>
    <cellStyle name="Calculation 3 3 2" xfId="4028" xr:uid="{00000000-0005-0000-0000-0000B90F0000}"/>
    <cellStyle name="Calculation 3 3 3" xfId="4029" xr:uid="{00000000-0005-0000-0000-0000BA0F0000}"/>
    <cellStyle name="Calculation 3 3_4.2 kt. samtrygg 2010" xfId="4030" xr:uid="{00000000-0005-0000-0000-0000BB0F0000}"/>
    <cellStyle name="Calculation 3 4" xfId="4031" xr:uid="{00000000-0005-0000-0000-0000BC0F0000}"/>
    <cellStyle name="Calculation 3 5" xfId="4032" xr:uid="{00000000-0005-0000-0000-0000BD0F0000}"/>
    <cellStyle name="Calculation 3 6" xfId="4033" xr:uid="{00000000-0005-0000-0000-0000BE0F0000}"/>
    <cellStyle name="Calculation 3 7" xfId="4034" xr:uid="{00000000-0005-0000-0000-0000BF0F0000}"/>
    <cellStyle name="Calculation 3 8" xfId="4035" xr:uid="{00000000-0005-0000-0000-0000C00F0000}"/>
    <cellStyle name="Calculation 30" xfId="4036" xr:uid="{00000000-0005-0000-0000-0000C10F0000}"/>
    <cellStyle name="Calculation 30 2" xfId="4037" xr:uid="{00000000-0005-0000-0000-0000C20F0000}"/>
    <cellStyle name="Calculation 30 3" xfId="4038" xr:uid="{00000000-0005-0000-0000-0000C30F0000}"/>
    <cellStyle name="Calculation 30_4.2 kt. samtrygg 2010" xfId="4039" xr:uid="{00000000-0005-0000-0000-0000C40F0000}"/>
    <cellStyle name="Calculation 31" xfId="4040" xr:uid="{00000000-0005-0000-0000-0000C50F0000}"/>
    <cellStyle name="Calculation 31 2" xfId="4041" xr:uid="{00000000-0005-0000-0000-0000C60F0000}"/>
    <cellStyle name="Calculation 31 3" xfId="4042" xr:uid="{00000000-0005-0000-0000-0000C70F0000}"/>
    <cellStyle name="Calculation 31_4.2 kt. samtrygg 2010" xfId="4043" xr:uid="{00000000-0005-0000-0000-0000C80F0000}"/>
    <cellStyle name="Calculation 32" xfId="4044" xr:uid="{00000000-0005-0000-0000-0000C90F0000}"/>
    <cellStyle name="Calculation 32 2" xfId="4045" xr:uid="{00000000-0005-0000-0000-0000CA0F0000}"/>
    <cellStyle name="Calculation 32 3" xfId="4046" xr:uid="{00000000-0005-0000-0000-0000CB0F0000}"/>
    <cellStyle name="Calculation 32_4.2 kt. samtrygg 2010" xfId="4047" xr:uid="{00000000-0005-0000-0000-0000CC0F0000}"/>
    <cellStyle name="Calculation 33" xfId="4048" xr:uid="{00000000-0005-0000-0000-0000CD0F0000}"/>
    <cellStyle name="Calculation 33 2" xfId="4049" xr:uid="{00000000-0005-0000-0000-0000CE0F0000}"/>
    <cellStyle name="Calculation 33 3" xfId="4050" xr:uid="{00000000-0005-0000-0000-0000CF0F0000}"/>
    <cellStyle name="Calculation 33_4.2 kt. samtrygg 2010" xfId="4051" xr:uid="{00000000-0005-0000-0000-0000D00F0000}"/>
    <cellStyle name="Calculation 34" xfId="4052" xr:uid="{00000000-0005-0000-0000-0000D10F0000}"/>
    <cellStyle name="Calculation 34 2" xfId="4053" xr:uid="{00000000-0005-0000-0000-0000D20F0000}"/>
    <cellStyle name="Calculation 34 3" xfId="4054" xr:uid="{00000000-0005-0000-0000-0000D30F0000}"/>
    <cellStyle name="Calculation 34_4.2 kt. samtrygg 2010" xfId="4055" xr:uid="{00000000-0005-0000-0000-0000D40F0000}"/>
    <cellStyle name="Calculation 35" xfId="4056" xr:uid="{00000000-0005-0000-0000-0000D50F0000}"/>
    <cellStyle name="Calculation 35 2" xfId="4057" xr:uid="{00000000-0005-0000-0000-0000D60F0000}"/>
    <cellStyle name="Calculation 35 3" xfId="4058" xr:uid="{00000000-0005-0000-0000-0000D70F0000}"/>
    <cellStyle name="Calculation 35_4.2 kt. samtrygg 2010" xfId="4059" xr:uid="{00000000-0005-0000-0000-0000D80F0000}"/>
    <cellStyle name="Calculation 36" xfId="4060" xr:uid="{00000000-0005-0000-0000-0000D90F0000}"/>
    <cellStyle name="Calculation 37" xfId="4061" xr:uid="{00000000-0005-0000-0000-0000DA0F0000}"/>
    <cellStyle name="Calculation 38" xfId="4062" xr:uid="{00000000-0005-0000-0000-0000DB0F0000}"/>
    <cellStyle name="Calculation 39" xfId="4063" xr:uid="{00000000-0005-0000-0000-0000DC0F0000}"/>
    <cellStyle name="Calculation 4" xfId="4064" xr:uid="{00000000-0005-0000-0000-0000DD0F0000}"/>
    <cellStyle name="Calculation 4 2" xfId="4065" xr:uid="{00000000-0005-0000-0000-0000DE0F0000}"/>
    <cellStyle name="Calculation 4 3" xfId="4066" xr:uid="{00000000-0005-0000-0000-0000DF0F0000}"/>
    <cellStyle name="Calculation 4 3 2" xfId="4067" xr:uid="{00000000-0005-0000-0000-0000E00F0000}"/>
    <cellStyle name="Calculation 4 3 3" xfId="4068" xr:uid="{00000000-0005-0000-0000-0000E10F0000}"/>
    <cellStyle name="Calculation 4 3_4.2 kt. samtrygg 2010" xfId="4069" xr:uid="{00000000-0005-0000-0000-0000E20F0000}"/>
    <cellStyle name="Calculation 4 4" xfId="4070" xr:uid="{00000000-0005-0000-0000-0000E30F0000}"/>
    <cellStyle name="Calculation 4 5" xfId="4071" xr:uid="{00000000-0005-0000-0000-0000E40F0000}"/>
    <cellStyle name="Calculation 4 6" xfId="4072" xr:uid="{00000000-0005-0000-0000-0000E50F0000}"/>
    <cellStyle name="Calculation 4 7" xfId="4073" xr:uid="{00000000-0005-0000-0000-0000E60F0000}"/>
    <cellStyle name="Calculation 4 8" xfId="4074" xr:uid="{00000000-0005-0000-0000-0000E70F0000}"/>
    <cellStyle name="Calculation 40" xfId="4075" xr:uid="{00000000-0005-0000-0000-0000E80F0000}"/>
    <cellStyle name="Calculation 41" xfId="4076" xr:uid="{00000000-0005-0000-0000-0000E90F0000}"/>
    <cellStyle name="Calculation 42" xfId="4077" xr:uid="{00000000-0005-0000-0000-0000EA0F0000}"/>
    <cellStyle name="Calculation 43" xfId="4078" xr:uid="{00000000-0005-0000-0000-0000EB0F0000}"/>
    <cellStyle name="Calculation 44" xfId="4079" xr:uid="{00000000-0005-0000-0000-0000EC0F0000}"/>
    <cellStyle name="Calculation 45" xfId="4080" xr:uid="{00000000-0005-0000-0000-0000ED0F0000}"/>
    <cellStyle name="Calculation 46" xfId="4081" xr:uid="{00000000-0005-0000-0000-0000EE0F0000}"/>
    <cellStyle name="Calculation 47" xfId="4082" xr:uid="{00000000-0005-0000-0000-0000EF0F0000}"/>
    <cellStyle name="Calculation 48" xfId="4083" xr:uid="{00000000-0005-0000-0000-0000F00F0000}"/>
    <cellStyle name="Calculation 49" xfId="4084" xr:uid="{00000000-0005-0000-0000-0000F10F0000}"/>
    <cellStyle name="Calculation 5" xfId="4085" xr:uid="{00000000-0005-0000-0000-0000F20F0000}"/>
    <cellStyle name="Calculation 5 2" xfId="4086" xr:uid="{00000000-0005-0000-0000-0000F30F0000}"/>
    <cellStyle name="Calculation 5 2 2" xfId="4087" xr:uid="{00000000-0005-0000-0000-0000F40F0000}"/>
    <cellStyle name="Calculation 5 2 3" xfId="4088" xr:uid="{00000000-0005-0000-0000-0000F50F0000}"/>
    <cellStyle name="Calculation 5 2_4.2 kt. samtrygg 2010" xfId="4089" xr:uid="{00000000-0005-0000-0000-0000F60F0000}"/>
    <cellStyle name="Calculation 5 3" xfId="4090" xr:uid="{00000000-0005-0000-0000-0000F70F0000}"/>
    <cellStyle name="Calculation 5 4" xfId="4091" xr:uid="{00000000-0005-0000-0000-0000F80F0000}"/>
    <cellStyle name="Calculation 5 5" xfId="4092" xr:uid="{00000000-0005-0000-0000-0000F90F0000}"/>
    <cellStyle name="Calculation 5 6" xfId="4093" xr:uid="{00000000-0005-0000-0000-0000FA0F0000}"/>
    <cellStyle name="Calculation 5 7" xfId="4094" xr:uid="{00000000-0005-0000-0000-0000FB0F0000}"/>
    <cellStyle name="Calculation 5 8" xfId="4095" xr:uid="{00000000-0005-0000-0000-0000FC0F0000}"/>
    <cellStyle name="Calculation 50" xfId="4096" xr:uid="{00000000-0005-0000-0000-0000FD0F0000}"/>
    <cellStyle name="Calculation 6" xfId="4097" xr:uid="{00000000-0005-0000-0000-0000FE0F0000}"/>
    <cellStyle name="Calculation 6 2" xfId="4098" xr:uid="{00000000-0005-0000-0000-0000FF0F0000}"/>
    <cellStyle name="Calculation 7" xfId="4099" xr:uid="{00000000-0005-0000-0000-000000100000}"/>
    <cellStyle name="Calculation 7 2" xfId="4100" xr:uid="{00000000-0005-0000-0000-000001100000}"/>
    <cellStyle name="Calculation 8" xfId="4101" xr:uid="{00000000-0005-0000-0000-000002100000}"/>
    <cellStyle name="Calculation 8 2" xfId="4102" xr:uid="{00000000-0005-0000-0000-000003100000}"/>
    <cellStyle name="Calculation 9" xfId="4103" xr:uid="{00000000-0005-0000-0000-000004100000}"/>
    <cellStyle name="Calculation 9 2" xfId="4104" xr:uid="{00000000-0005-0000-0000-000005100000}"/>
    <cellStyle name="Check Cell 10" xfId="4105" xr:uid="{00000000-0005-0000-0000-000006100000}"/>
    <cellStyle name="Check Cell 10 2" xfId="4106" xr:uid="{00000000-0005-0000-0000-000007100000}"/>
    <cellStyle name="Check Cell 11" xfId="4107" xr:uid="{00000000-0005-0000-0000-000008100000}"/>
    <cellStyle name="Check Cell 11 2" xfId="4108" xr:uid="{00000000-0005-0000-0000-000009100000}"/>
    <cellStyle name="Check Cell 12" xfId="4109" xr:uid="{00000000-0005-0000-0000-00000A100000}"/>
    <cellStyle name="Check Cell 12 2" xfId="4110" xr:uid="{00000000-0005-0000-0000-00000B100000}"/>
    <cellStyle name="Check Cell 13" xfId="4111" xr:uid="{00000000-0005-0000-0000-00000C100000}"/>
    <cellStyle name="Check Cell 13 2" xfId="4112" xr:uid="{00000000-0005-0000-0000-00000D100000}"/>
    <cellStyle name="Check Cell 14" xfId="4113" xr:uid="{00000000-0005-0000-0000-00000E100000}"/>
    <cellStyle name="Check Cell 14 2" xfId="4114" xr:uid="{00000000-0005-0000-0000-00000F100000}"/>
    <cellStyle name="Check Cell 14 3" xfId="4115" xr:uid="{00000000-0005-0000-0000-000010100000}"/>
    <cellStyle name="Check Cell 14_4.2 kt. samtrygg 2010" xfId="4116" xr:uid="{00000000-0005-0000-0000-000011100000}"/>
    <cellStyle name="Check Cell 15" xfId="4117" xr:uid="{00000000-0005-0000-0000-000012100000}"/>
    <cellStyle name="Check Cell 15 2" xfId="4118" xr:uid="{00000000-0005-0000-0000-000013100000}"/>
    <cellStyle name="Check Cell 15 3" xfId="4119" xr:uid="{00000000-0005-0000-0000-000014100000}"/>
    <cellStyle name="Check Cell 15_4.2 kt. samtrygg 2010" xfId="4120" xr:uid="{00000000-0005-0000-0000-000015100000}"/>
    <cellStyle name="Check Cell 16" xfId="4121" xr:uid="{00000000-0005-0000-0000-000016100000}"/>
    <cellStyle name="Check Cell 16 2" xfId="4122" xr:uid="{00000000-0005-0000-0000-000017100000}"/>
    <cellStyle name="Check Cell 16 3" xfId="4123" xr:uid="{00000000-0005-0000-0000-000018100000}"/>
    <cellStyle name="Check Cell 16_4.2 kt. samtrygg 2010" xfId="4124" xr:uid="{00000000-0005-0000-0000-000019100000}"/>
    <cellStyle name="Check Cell 17" xfId="4125" xr:uid="{00000000-0005-0000-0000-00001A100000}"/>
    <cellStyle name="Check Cell 17 2" xfId="4126" xr:uid="{00000000-0005-0000-0000-00001B100000}"/>
    <cellStyle name="Check Cell 17 3" xfId="4127" xr:uid="{00000000-0005-0000-0000-00001C100000}"/>
    <cellStyle name="Check Cell 17_4.2 kt. samtrygg 2010" xfId="4128" xr:uid="{00000000-0005-0000-0000-00001D100000}"/>
    <cellStyle name="Check Cell 18" xfId="4129" xr:uid="{00000000-0005-0000-0000-00001E100000}"/>
    <cellStyle name="Check Cell 18 2" xfId="4130" xr:uid="{00000000-0005-0000-0000-00001F100000}"/>
    <cellStyle name="Check Cell 18 3" xfId="4131" xr:uid="{00000000-0005-0000-0000-000020100000}"/>
    <cellStyle name="Check Cell 18_4.2 kt. samtrygg 2010" xfId="4132" xr:uid="{00000000-0005-0000-0000-000021100000}"/>
    <cellStyle name="Check Cell 19" xfId="4133" xr:uid="{00000000-0005-0000-0000-000022100000}"/>
    <cellStyle name="Check Cell 19 2" xfId="4134" xr:uid="{00000000-0005-0000-0000-000023100000}"/>
    <cellStyle name="Check Cell 19 3" xfId="4135" xr:uid="{00000000-0005-0000-0000-000024100000}"/>
    <cellStyle name="Check Cell 19_4.2 kt. samtrygg 2010" xfId="4136" xr:uid="{00000000-0005-0000-0000-000025100000}"/>
    <cellStyle name="Check Cell 2" xfId="4137" xr:uid="{00000000-0005-0000-0000-000026100000}"/>
    <cellStyle name="Check Cell 2 10" xfId="4138" xr:uid="{00000000-0005-0000-0000-000027100000}"/>
    <cellStyle name="Check Cell 2 11" xfId="4139" xr:uid="{00000000-0005-0000-0000-000028100000}"/>
    <cellStyle name="Check Cell 2 2" xfId="4140" xr:uid="{00000000-0005-0000-0000-000029100000}"/>
    <cellStyle name="Check Cell 2 2 2" xfId="4141" xr:uid="{00000000-0005-0000-0000-00002A100000}"/>
    <cellStyle name="Check Cell 2 2 3" xfId="4142" xr:uid="{00000000-0005-0000-0000-00002B100000}"/>
    <cellStyle name="Check Cell 2 3" xfId="4143" xr:uid="{00000000-0005-0000-0000-00002C100000}"/>
    <cellStyle name="Check Cell 2 3 2" xfId="4144" xr:uid="{00000000-0005-0000-0000-00002D100000}"/>
    <cellStyle name="Check Cell 2 3 3" xfId="4145" xr:uid="{00000000-0005-0000-0000-00002E100000}"/>
    <cellStyle name="Check Cell 2 4" xfId="4146" xr:uid="{00000000-0005-0000-0000-00002F100000}"/>
    <cellStyle name="Check Cell 2 4 2" xfId="4147" xr:uid="{00000000-0005-0000-0000-000030100000}"/>
    <cellStyle name="Check Cell 2 5" xfId="4148" xr:uid="{00000000-0005-0000-0000-000031100000}"/>
    <cellStyle name="Check Cell 2 5 2" xfId="4149" xr:uid="{00000000-0005-0000-0000-000032100000}"/>
    <cellStyle name="Check Cell 2 6" xfId="4150" xr:uid="{00000000-0005-0000-0000-000033100000}"/>
    <cellStyle name="Check Cell 2 7" xfId="4151" xr:uid="{00000000-0005-0000-0000-000034100000}"/>
    <cellStyle name="Check Cell 2 8" xfId="4152" xr:uid="{00000000-0005-0000-0000-000035100000}"/>
    <cellStyle name="Check Cell 2 9" xfId="4153" xr:uid="{00000000-0005-0000-0000-000036100000}"/>
    <cellStyle name="Check Cell 20" xfId="4154" xr:uid="{00000000-0005-0000-0000-000037100000}"/>
    <cellStyle name="Check Cell 20 2" xfId="4155" xr:uid="{00000000-0005-0000-0000-000038100000}"/>
    <cellStyle name="Check Cell 20 3" xfId="4156" xr:uid="{00000000-0005-0000-0000-000039100000}"/>
    <cellStyle name="Check Cell 20_4.2 kt. samtrygg 2010" xfId="4157" xr:uid="{00000000-0005-0000-0000-00003A100000}"/>
    <cellStyle name="Check Cell 21" xfId="4158" xr:uid="{00000000-0005-0000-0000-00003B100000}"/>
    <cellStyle name="Check Cell 21 2" xfId="4159" xr:uid="{00000000-0005-0000-0000-00003C100000}"/>
    <cellStyle name="Check Cell 21 3" xfId="4160" xr:uid="{00000000-0005-0000-0000-00003D100000}"/>
    <cellStyle name="Check Cell 21_4.2 kt. samtrygg 2010" xfId="4161" xr:uid="{00000000-0005-0000-0000-00003E100000}"/>
    <cellStyle name="Check Cell 22" xfId="4162" xr:uid="{00000000-0005-0000-0000-00003F100000}"/>
    <cellStyle name="Check Cell 22 2" xfId="4163" xr:uid="{00000000-0005-0000-0000-000040100000}"/>
    <cellStyle name="Check Cell 22 3" xfId="4164" xr:uid="{00000000-0005-0000-0000-000041100000}"/>
    <cellStyle name="Check Cell 22_4.2 kt. samtrygg 2010" xfId="4165" xr:uid="{00000000-0005-0000-0000-000042100000}"/>
    <cellStyle name="Check Cell 23" xfId="4166" xr:uid="{00000000-0005-0000-0000-000043100000}"/>
    <cellStyle name="Check Cell 23 2" xfId="4167" xr:uid="{00000000-0005-0000-0000-000044100000}"/>
    <cellStyle name="Check Cell 23 3" xfId="4168" xr:uid="{00000000-0005-0000-0000-000045100000}"/>
    <cellStyle name="Check Cell 23_4.2 kt. samtrygg 2010" xfId="4169" xr:uid="{00000000-0005-0000-0000-000046100000}"/>
    <cellStyle name="Check Cell 24" xfId="4170" xr:uid="{00000000-0005-0000-0000-000047100000}"/>
    <cellStyle name="Check Cell 24 2" xfId="4171" xr:uid="{00000000-0005-0000-0000-000048100000}"/>
    <cellStyle name="Check Cell 24 3" xfId="4172" xr:uid="{00000000-0005-0000-0000-000049100000}"/>
    <cellStyle name="Check Cell 24_4.2 kt. samtrygg 2010" xfId="4173" xr:uid="{00000000-0005-0000-0000-00004A100000}"/>
    <cellStyle name="Check Cell 25" xfId="4174" xr:uid="{00000000-0005-0000-0000-00004B100000}"/>
    <cellStyle name="Check Cell 25 2" xfId="4175" xr:uid="{00000000-0005-0000-0000-00004C100000}"/>
    <cellStyle name="Check Cell 25 3" xfId="4176" xr:uid="{00000000-0005-0000-0000-00004D100000}"/>
    <cellStyle name="Check Cell 25_4.2 kt. samtrygg 2010" xfId="4177" xr:uid="{00000000-0005-0000-0000-00004E100000}"/>
    <cellStyle name="Check Cell 26" xfId="4178" xr:uid="{00000000-0005-0000-0000-00004F100000}"/>
    <cellStyle name="Check Cell 26 2" xfId="4179" xr:uid="{00000000-0005-0000-0000-000050100000}"/>
    <cellStyle name="Check Cell 26 3" xfId="4180" xr:uid="{00000000-0005-0000-0000-000051100000}"/>
    <cellStyle name="Check Cell 26_4.2 kt. samtrygg 2010" xfId="4181" xr:uid="{00000000-0005-0000-0000-000052100000}"/>
    <cellStyle name="Check Cell 27" xfId="4182" xr:uid="{00000000-0005-0000-0000-000053100000}"/>
    <cellStyle name="Check Cell 27 2" xfId="4183" xr:uid="{00000000-0005-0000-0000-000054100000}"/>
    <cellStyle name="Check Cell 27 3" xfId="4184" xr:uid="{00000000-0005-0000-0000-000055100000}"/>
    <cellStyle name="Check Cell 27_4.2 kt. samtrygg 2010" xfId="4185" xr:uid="{00000000-0005-0000-0000-000056100000}"/>
    <cellStyle name="Check Cell 28" xfId="4186" xr:uid="{00000000-0005-0000-0000-000057100000}"/>
    <cellStyle name="Check Cell 28 2" xfId="4187" xr:uid="{00000000-0005-0000-0000-000058100000}"/>
    <cellStyle name="Check Cell 28 3" xfId="4188" xr:uid="{00000000-0005-0000-0000-000059100000}"/>
    <cellStyle name="Check Cell 28_4.2 kt. samtrygg 2010" xfId="4189" xr:uid="{00000000-0005-0000-0000-00005A100000}"/>
    <cellStyle name="Check Cell 29" xfId="4190" xr:uid="{00000000-0005-0000-0000-00005B100000}"/>
    <cellStyle name="Check Cell 29 2" xfId="4191" xr:uid="{00000000-0005-0000-0000-00005C100000}"/>
    <cellStyle name="Check Cell 29 3" xfId="4192" xr:uid="{00000000-0005-0000-0000-00005D100000}"/>
    <cellStyle name="Check Cell 29_4.2 kt. samtrygg 2010" xfId="4193" xr:uid="{00000000-0005-0000-0000-00005E100000}"/>
    <cellStyle name="Check Cell 3" xfId="4194" xr:uid="{00000000-0005-0000-0000-00005F100000}"/>
    <cellStyle name="Check Cell 3 2" xfId="4195" xr:uid="{00000000-0005-0000-0000-000060100000}"/>
    <cellStyle name="Check Cell 3 3" xfId="4196" xr:uid="{00000000-0005-0000-0000-000061100000}"/>
    <cellStyle name="Check Cell 3 3 2" xfId="4197" xr:uid="{00000000-0005-0000-0000-000062100000}"/>
    <cellStyle name="Check Cell 3 3 3" xfId="4198" xr:uid="{00000000-0005-0000-0000-000063100000}"/>
    <cellStyle name="Check Cell 3 3_4.2 kt. samtrygg 2010" xfId="4199" xr:uid="{00000000-0005-0000-0000-000064100000}"/>
    <cellStyle name="Check Cell 3 4" xfId="4200" xr:uid="{00000000-0005-0000-0000-000065100000}"/>
    <cellStyle name="Check Cell 3 5" xfId="4201" xr:uid="{00000000-0005-0000-0000-000066100000}"/>
    <cellStyle name="Check Cell 3 6" xfId="4202" xr:uid="{00000000-0005-0000-0000-000067100000}"/>
    <cellStyle name="Check Cell 3 7" xfId="4203" xr:uid="{00000000-0005-0000-0000-000068100000}"/>
    <cellStyle name="Check Cell 3 8" xfId="4204" xr:uid="{00000000-0005-0000-0000-000069100000}"/>
    <cellStyle name="Check Cell 30" xfId="4205" xr:uid="{00000000-0005-0000-0000-00006A100000}"/>
    <cellStyle name="Check Cell 30 2" xfId="4206" xr:uid="{00000000-0005-0000-0000-00006B100000}"/>
    <cellStyle name="Check Cell 30 3" xfId="4207" xr:uid="{00000000-0005-0000-0000-00006C100000}"/>
    <cellStyle name="Check Cell 30_4.2 kt. samtrygg 2010" xfId="4208" xr:uid="{00000000-0005-0000-0000-00006D100000}"/>
    <cellStyle name="Check Cell 31" xfId="4209" xr:uid="{00000000-0005-0000-0000-00006E100000}"/>
    <cellStyle name="Check Cell 31 2" xfId="4210" xr:uid="{00000000-0005-0000-0000-00006F100000}"/>
    <cellStyle name="Check Cell 31 3" xfId="4211" xr:uid="{00000000-0005-0000-0000-000070100000}"/>
    <cellStyle name="Check Cell 31_4.2 kt. samtrygg 2010" xfId="4212" xr:uid="{00000000-0005-0000-0000-000071100000}"/>
    <cellStyle name="Check Cell 32" xfId="4213" xr:uid="{00000000-0005-0000-0000-000072100000}"/>
    <cellStyle name="Check Cell 32 2" xfId="4214" xr:uid="{00000000-0005-0000-0000-000073100000}"/>
    <cellStyle name="Check Cell 32 3" xfId="4215" xr:uid="{00000000-0005-0000-0000-000074100000}"/>
    <cellStyle name="Check Cell 32_4.2 kt. samtrygg 2010" xfId="4216" xr:uid="{00000000-0005-0000-0000-000075100000}"/>
    <cellStyle name="Check Cell 33" xfId="4217" xr:uid="{00000000-0005-0000-0000-000076100000}"/>
    <cellStyle name="Check Cell 33 2" xfId="4218" xr:uid="{00000000-0005-0000-0000-000077100000}"/>
    <cellStyle name="Check Cell 33 3" xfId="4219" xr:uid="{00000000-0005-0000-0000-000078100000}"/>
    <cellStyle name="Check Cell 33_4.2 kt. samtrygg 2010" xfId="4220" xr:uid="{00000000-0005-0000-0000-000079100000}"/>
    <cellStyle name="Check Cell 34" xfId="4221" xr:uid="{00000000-0005-0000-0000-00007A100000}"/>
    <cellStyle name="Check Cell 34 2" xfId="4222" xr:uid="{00000000-0005-0000-0000-00007B100000}"/>
    <cellStyle name="Check Cell 34 3" xfId="4223" xr:uid="{00000000-0005-0000-0000-00007C100000}"/>
    <cellStyle name="Check Cell 34_4.2 kt. samtrygg 2010" xfId="4224" xr:uid="{00000000-0005-0000-0000-00007D100000}"/>
    <cellStyle name="Check Cell 35" xfId="4225" xr:uid="{00000000-0005-0000-0000-00007E100000}"/>
    <cellStyle name="Check Cell 35 2" xfId="4226" xr:uid="{00000000-0005-0000-0000-00007F100000}"/>
    <cellStyle name="Check Cell 35 3" xfId="4227" xr:uid="{00000000-0005-0000-0000-000080100000}"/>
    <cellStyle name="Check Cell 35_4.2 kt. samtrygg 2010" xfId="4228" xr:uid="{00000000-0005-0000-0000-000081100000}"/>
    <cellStyle name="Check Cell 36" xfId="4229" xr:uid="{00000000-0005-0000-0000-000082100000}"/>
    <cellStyle name="Check Cell 37" xfId="4230" xr:uid="{00000000-0005-0000-0000-000083100000}"/>
    <cellStyle name="Check Cell 38" xfId="4231" xr:uid="{00000000-0005-0000-0000-000084100000}"/>
    <cellStyle name="Check Cell 39" xfId="4232" xr:uid="{00000000-0005-0000-0000-000085100000}"/>
    <cellStyle name="Check Cell 4" xfId="4233" xr:uid="{00000000-0005-0000-0000-000086100000}"/>
    <cellStyle name="Check Cell 4 2" xfId="4234" xr:uid="{00000000-0005-0000-0000-000087100000}"/>
    <cellStyle name="Check Cell 4 3" xfId="4235" xr:uid="{00000000-0005-0000-0000-000088100000}"/>
    <cellStyle name="Check Cell 4 3 2" xfId="4236" xr:uid="{00000000-0005-0000-0000-000089100000}"/>
    <cellStyle name="Check Cell 4 3 3" xfId="4237" xr:uid="{00000000-0005-0000-0000-00008A100000}"/>
    <cellStyle name="Check Cell 4 3_4.2 kt. samtrygg 2010" xfId="4238" xr:uid="{00000000-0005-0000-0000-00008B100000}"/>
    <cellStyle name="Check Cell 4 4" xfId="4239" xr:uid="{00000000-0005-0000-0000-00008C100000}"/>
    <cellStyle name="Check Cell 4 5" xfId="4240" xr:uid="{00000000-0005-0000-0000-00008D100000}"/>
    <cellStyle name="Check Cell 4 6" xfId="4241" xr:uid="{00000000-0005-0000-0000-00008E100000}"/>
    <cellStyle name="Check Cell 4 7" xfId="4242" xr:uid="{00000000-0005-0000-0000-00008F100000}"/>
    <cellStyle name="Check Cell 4 8" xfId="4243" xr:uid="{00000000-0005-0000-0000-000090100000}"/>
    <cellStyle name="Check Cell 40" xfId="4244" xr:uid="{00000000-0005-0000-0000-000091100000}"/>
    <cellStyle name="Check Cell 41" xfId="4245" xr:uid="{00000000-0005-0000-0000-000092100000}"/>
    <cellStyle name="Check Cell 42" xfId="4246" xr:uid="{00000000-0005-0000-0000-000093100000}"/>
    <cellStyle name="Check Cell 43" xfId="4247" xr:uid="{00000000-0005-0000-0000-000094100000}"/>
    <cellStyle name="Check Cell 44" xfId="4248" xr:uid="{00000000-0005-0000-0000-000095100000}"/>
    <cellStyle name="Check Cell 45" xfId="4249" xr:uid="{00000000-0005-0000-0000-000096100000}"/>
    <cellStyle name="Check Cell 46" xfId="4250" xr:uid="{00000000-0005-0000-0000-000097100000}"/>
    <cellStyle name="Check Cell 47" xfId="4251" xr:uid="{00000000-0005-0000-0000-000098100000}"/>
    <cellStyle name="Check Cell 48" xfId="4252" xr:uid="{00000000-0005-0000-0000-000099100000}"/>
    <cellStyle name="Check Cell 49" xfId="4253" xr:uid="{00000000-0005-0000-0000-00009A100000}"/>
    <cellStyle name="Check Cell 5" xfId="4254" xr:uid="{00000000-0005-0000-0000-00009B100000}"/>
    <cellStyle name="Check Cell 5 2" xfId="4255" xr:uid="{00000000-0005-0000-0000-00009C100000}"/>
    <cellStyle name="Check Cell 5 2 2" xfId="4256" xr:uid="{00000000-0005-0000-0000-00009D100000}"/>
    <cellStyle name="Check Cell 5 2 3" xfId="4257" xr:uid="{00000000-0005-0000-0000-00009E100000}"/>
    <cellStyle name="Check Cell 5 2_4.2 kt. samtrygg 2010" xfId="4258" xr:uid="{00000000-0005-0000-0000-00009F100000}"/>
    <cellStyle name="Check Cell 5 3" xfId="4259" xr:uid="{00000000-0005-0000-0000-0000A0100000}"/>
    <cellStyle name="Check Cell 5 4" xfId="4260" xr:uid="{00000000-0005-0000-0000-0000A1100000}"/>
    <cellStyle name="Check Cell 5 5" xfId="4261" xr:uid="{00000000-0005-0000-0000-0000A2100000}"/>
    <cellStyle name="Check Cell 5 6" xfId="4262" xr:uid="{00000000-0005-0000-0000-0000A3100000}"/>
    <cellStyle name="Check Cell 5 7" xfId="4263" xr:uid="{00000000-0005-0000-0000-0000A4100000}"/>
    <cellStyle name="Check Cell 5 8" xfId="4264" xr:uid="{00000000-0005-0000-0000-0000A5100000}"/>
    <cellStyle name="Check Cell 50" xfId="4265" xr:uid="{00000000-0005-0000-0000-0000A6100000}"/>
    <cellStyle name="Check Cell 6" xfId="4266" xr:uid="{00000000-0005-0000-0000-0000A7100000}"/>
    <cellStyle name="Check Cell 6 2" xfId="4267" xr:uid="{00000000-0005-0000-0000-0000A8100000}"/>
    <cellStyle name="Check Cell 7" xfId="4268" xr:uid="{00000000-0005-0000-0000-0000A9100000}"/>
    <cellStyle name="Check Cell 7 2" xfId="4269" xr:uid="{00000000-0005-0000-0000-0000AA100000}"/>
    <cellStyle name="Check Cell 8" xfId="4270" xr:uid="{00000000-0005-0000-0000-0000AB100000}"/>
    <cellStyle name="Check Cell 8 2" xfId="4271" xr:uid="{00000000-0005-0000-0000-0000AC100000}"/>
    <cellStyle name="Check Cell 9" xfId="4272" xr:uid="{00000000-0005-0000-0000-0000AD100000}"/>
    <cellStyle name="Check Cell 9 2" xfId="4273" xr:uid="{00000000-0005-0000-0000-0000AE100000}"/>
    <cellStyle name="Comma 2" xfId="4274" xr:uid="{00000000-0005-0000-0000-0000AF100000}"/>
    <cellStyle name="Date long" xfId="4275" xr:uid="{00000000-0005-0000-0000-0000B0100000}"/>
    <cellStyle name="Date medium" xfId="4276" xr:uid="{00000000-0005-0000-0000-0000B1100000}"/>
    <cellStyle name="Date medium 2" xfId="4277" xr:uid="{00000000-0005-0000-0000-0000B2100000}"/>
    <cellStyle name="Date medium 3" xfId="4278" xr:uid="{00000000-0005-0000-0000-0000B3100000}"/>
    <cellStyle name="Date short" xfId="4279" xr:uid="{00000000-0005-0000-0000-0000B4100000}"/>
    <cellStyle name="Euro" xfId="4280" xr:uid="{00000000-0005-0000-0000-0000B5100000}"/>
    <cellStyle name="Euro 2" xfId="4281" xr:uid="{00000000-0005-0000-0000-0000B6100000}"/>
    <cellStyle name="Euro 3" xfId="4282" xr:uid="{00000000-0005-0000-0000-0000B7100000}"/>
    <cellStyle name="Euro 4" xfId="4283" xr:uid="{00000000-0005-0000-0000-0000B8100000}"/>
    <cellStyle name="Euro 5" xfId="4284" xr:uid="{00000000-0005-0000-0000-0000B9100000}"/>
    <cellStyle name="Euro 6" xfId="4285" xr:uid="{00000000-0005-0000-0000-0000BA100000}"/>
    <cellStyle name="Euro 7" xfId="4286" xr:uid="{00000000-0005-0000-0000-0000BB100000}"/>
    <cellStyle name="Explanatory Text 10" xfId="4287" xr:uid="{00000000-0005-0000-0000-0000BC100000}"/>
    <cellStyle name="Explanatory Text 11" xfId="4288" xr:uid="{00000000-0005-0000-0000-0000BD100000}"/>
    <cellStyle name="Explanatory Text 12" xfId="4289" xr:uid="{00000000-0005-0000-0000-0000BE100000}"/>
    <cellStyle name="Explanatory Text 13" xfId="4290" xr:uid="{00000000-0005-0000-0000-0000BF100000}"/>
    <cellStyle name="Explanatory Text 14" xfId="4291" xr:uid="{00000000-0005-0000-0000-0000C0100000}"/>
    <cellStyle name="Explanatory Text 15" xfId="4292" xr:uid="{00000000-0005-0000-0000-0000C1100000}"/>
    <cellStyle name="Explanatory Text 16" xfId="4293" xr:uid="{00000000-0005-0000-0000-0000C2100000}"/>
    <cellStyle name="Explanatory Text 17" xfId="4294" xr:uid="{00000000-0005-0000-0000-0000C3100000}"/>
    <cellStyle name="Explanatory Text 18" xfId="4295" xr:uid="{00000000-0005-0000-0000-0000C4100000}"/>
    <cellStyle name="Explanatory Text 19" xfId="4296" xr:uid="{00000000-0005-0000-0000-0000C5100000}"/>
    <cellStyle name="Explanatory Text 2" xfId="4297" xr:uid="{00000000-0005-0000-0000-0000C6100000}"/>
    <cellStyle name="Explanatory Text 2 2" xfId="4298" xr:uid="{00000000-0005-0000-0000-0000C7100000}"/>
    <cellStyle name="Explanatory Text 2 3" xfId="4299" xr:uid="{00000000-0005-0000-0000-0000C8100000}"/>
    <cellStyle name="Explanatory Text 2 4" xfId="4300" xr:uid="{00000000-0005-0000-0000-0000C9100000}"/>
    <cellStyle name="Explanatory Text 2 5" xfId="4301" xr:uid="{00000000-0005-0000-0000-0000CA100000}"/>
    <cellStyle name="Explanatory Text 2 6" xfId="4302" xr:uid="{00000000-0005-0000-0000-0000CB100000}"/>
    <cellStyle name="Explanatory Text 2 7" xfId="4303" xr:uid="{00000000-0005-0000-0000-0000CC100000}"/>
    <cellStyle name="Explanatory Text 2 8" xfId="4304" xr:uid="{00000000-0005-0000-0000-0000CD100000}"/>
    <cellStyle name="Explanatory Text 2 9" xfId="4305" xr:uid="{00000000-0005-0000-0000-0000CE100000}"/>
    <cellStyle name="Explanatory Text 20" xfId="4306" xr:uid="{00000000-0005-0000-0000-0000CF100000}"/>
    <cellStyle name="Explanatory Text 21" xfId="4307" xr:uid="{00000000-0005-0000-0000-0000D0100000}"/>
    <cellStyle name="Explanatory Text 22" xfId="4308" xr:uid="{00000000-0005-0000-0000-0000D1100000}"/>
    <cellStyle name="Explanatory Text 23" xfId="4309" xr:uid="{00000000-0005-0000-0000-0000D2100000}"/>
    <cellStyle name="Explanatory Text 24" xfId="4310" xr:uid="{00000000-0005-0000-0000-0000D3100000}"/>
    <cellStyle name="Explanatory Text 25" xfId="4311" xr:uid="{00000000-0005-0000-0000-0000D4100000}"/>
    <cellStyle name="Explanatory Text 26" xfId="4312" xr:uid="{00000000-0005-0000-0000-0000D5100000}"/>
    <cellStyle name="Explanatory Text 27" xfId="4313" xr:uid="{00000000-0005-0000-0000-0000D6100000}"/>
    <cellStyle name="Explanatory Text 28" xfId="4314" xr:uid="{00000000-0005-0000-0000-0000D7100000}"/>
    <cellStyle name="Explanatory Text 29" xfId="4315" xr:uid="{00000000-0005-0000-0000-0000D8100000}"/>
    <cellStyle name="Explanatory Text 3" xfId="4316" xr:uid="{00000000-0005-0000-0000-0000D9100000}"/>
    <cellStyle name="Explanatory Text 3 2" xfId="4317" xr:uid="{00000000-0005-0000-0000-0000DA100000}"/>
    <cellStyle name="Explanatory Text 3 3" xfId="4318" xr:uid="{00000000-0005-0000-0000-0000DB100000}"/>
    <cellStyle name="Explanatory Text 3 4" xfId="4319" xr:uid="{00000000-0005-0000-0000-0000DC100000}"/>
    <cellStyle name="Explanatory Text 3 5" xfId="4320" xr:uid="{00000000-0005-0000-0000-0000DD100000}"/>
    <cellStyle name="Explanatory Text 3 6" xfId="4321" xr:uid="{00000000-0005-0000-0000-0000DE100000}"/>
    <cellStyle name="Explanatory Text 3 7" xfId="4322" xr:uid="{00000000-0005-0000-0000-0000DF100000}"/>
    <cellStyle name="Explanatory Text 3 8" xfId="4323" xr:uid="{00000000-0005-0000-0000-0000E0100000}"/>
    <cellStyle name="Explanatory Text 30" xfId="4324" xr:uid="{00000000-0005-0000-0000-0000E1100000}"/>
    <cellStyle name="Explanatory Text 31" xfId="4325" xr:uid="{00000000-0005-0000-0000-0000E2100000}"/>
    <cellStyle name="Explanatory Text 32" xfId="4326" xr:uid="{00000000-0005-0000-0000-0000E3100000}"/>
    <cellStyle name="Explanatory Text 33" xfId="4327" xr:uid="{00000000-0005-0000-0000-0000E4100000}"/>
    <cellStyle name="Explanatory Text 34" xfId="4328" xr:uid="{00000000-0005-0000-0000-0000E5100000}"/>
    <cellStyle name="Explanatory Text 35" xfId="4329" xr:uid="{00000000-0005-0000-0000-0000E6100000}"/>
    <cellStyle name="Explanatory Text 36" xfId="4330" xr:uid="{00000000-0005-0000-0000-0000E7100000}"/>
    <cellStyle name="Explanatory Text 37" xfId="4331" xr:uid="{00000000-0005-0000-0000-0000E8100000}"/>
    <cellStyle name="Explanatory Text 38" xfId="4332" xr:uid="{00000000-0005-0000-0000-0000E9100000}"/>
    <cellStyle name="Explanatory Text 39" xfId="4333" xr:uid="{00000000-0005-0000-0000-0000EA100000}"/>
    <cellStyle name="Explanatory Text 4" xfId="4334" xr:uid="{00000000-0005-0000-0000-0000EB100000}"/>
    <cellStyle name="Explanatory Text 4 2" xfId="4335" xr:uid="{00000000-0005-0000-0000-0000EC100000}"/>
    <cellStyle name="Explanatory Text 4 3" xfId="4336" xr:uid="{00000000-0005-0000-0000-0000ED100000}"/>
    <cellStyle name="Explanatory Text 4 4" xfId="4337" xr:uid="{00000000-0005-0000-0000-0000EE100000}"/>
    <cellStyle name="Explanatory Text 4 5" xfId="4338" xr:uid="{00000000-0005-0000-0000-0000EF100000}"/>
    <cellStyle name="Explanatory Text 4 6" xfId="4339" xr:uid="{00000000-0005-0000-0000-0000F0100000}"/>
    <cellStyle name="Explanatory Text 4 7" xfId="4340" xr:uid="{00000000-0005-0000-0000-0000F1100000}"/>
    <cellStyle name="Explanatory Text 4 8" xfId="4341" xr:uid="{00000000-0005-0000-0000-0000F2100000}"/>
    <cellStyle name="Explanatory Text 40" xfId="4342" xr:uid="{00000000-0005-0000-0000-0000F3100000}"/>
    <cellStyle name="Explanatory Text 41" xfId="4343" xr:uid="{00000000-0005-0000-0000-0000F4100000}"/>
    <cellStyle name="Explanatory Text 42" xfId="4344" xr:uid="{00000000-0005-0000-0000-0000F5100000}"/>
    <cellStyle name="Explanatory Text 43" xfId="4345" xr:uid="{00000000-0005-0000-0000-0000F6100000}"/>
    <cellStyle name="Explanatory Text 44" xfId="4346" xr:uid="{00000000-0005-0000-0000-0000F7100000}"/>
    <cellStyle name="Explanatory Text 45" xfId="4347" xr:uid="{00000000-0005-0000-0000-0000F8100000}"/>
    <cellStyle name="Explanatory Text 46" xfId="4348" xr:uid="{00000000-0005-0000-0000-0000F9100000}"/>
    <cellStyle name="Explanatory Text 47" xfId="4349" xr:uid="{00000000-0005-0000-0000-0000FA100000}"/>
    <cellStyle name="Explanatory Text 48" xfId="4350" xr:uid="{00000000-0005-0000-0000-0000FB100000}"/>
    <cellStyle name="Explanatory Text 49" xfId="4351" xr:uid="{00000000-0005-0000-0000-0000FC100000}"/>
    <cellStyle name="Explanatory Text 5" xfId="4352" xr:uid="{00000000-0005-0000-0000-0000FD100000}"/>
    <cellStyle name="Explanatory Text 5 2" xfId="4353" xr:uid="{00000000-0005-0000-0000-0000FE100000}"/>
    <cellStyle name="Explanatory Text 5 3" xfId="4354" xr:uid="{00000000-0005-0000-0000-0000FF100000}"/>
    <cellStyle name="Explanatory Text 5 4" xfId="4355" xr:uid="{00000000-0005-0000-0000-000000110000}"/>
    <cellStyle name="Explanatory Text 5 5" xfId="4356" xr:uid="{00000000-0005-0000-0000-000001110000}"/>
    <cellStyle name="Explanatory Text 5 6" xfId="4357" xr:uid="{00000000-0005-0000-0000-000002110000}"/>
    <cellStyle name="Explanatory Text 5 7" xfId="4358" xr:uid="{00000000-0005-0000-0000-000003110000}"/>
    <cellStyle name="Explanatory Text 5 8" xfId="4359" xr:uid="{00000000-0005-0000-0000-000004110000}"/>
    <cellStyle name="Explanatory Text 50" xfId="4360" xr:uid="{00000000-0005-0000-0000-000005110000}"/>
    <cellStyle name="Explanatory Text 6" xfId="4361" xr:uid="{00000000-0005-0000-0000-000006110000}"/>
    <cellStyle name="Explanatory Text 7" xfId="4362" xr:uid="{00000000-0005-0000-0000-000007110000}"/>
    <cellStyle name="Explanatory Text 8" xfId="4363" xr:uid="{00000000-0005-0000-0000-000008110000}"/>
    <cellStyle name="Explanatory Text 9" xfId="4364" xr:uid="{00000000-0005-0000-0000-000009110000}"/>
    <cellStyle name="Fyrirsögn" xfId="4365" xr:uid="{00000000-0005-0000-0000-00000A110000}"/>
    <cellStyle name="Fyrirsögn 2" xfId="4366" xr:uid="{00000000-0005-0000-0000-00000B110000}"/>
    <cellStyle name="Fyrirsögn 2 2" xfId="4367" xr:uid="{00000000-0005-0000-0000-00000C110000}"/>
    <cellStyle name="Fyrirsögn 2 3" xfId="4368" xr:uid="{00000000-0005-0000-0000-00000D110000}"/>
    <cellStyle name="Fyrirsögn 2_4.2 kt. samtrygg 2010" xfId="4369" xr:uid="{00000000-0005-0000-0000-00000E110000}"/>
    <cellStyle name="Fyrirsögn 3" xfId="4370" xr:uid="{00000000-0005-0000-0000-00000F110000}"/>
    <cellStyle name="Fyrirsögn 3 2" xfId="4371" xr:uid="{00000000-0005-0000-0000-000010110000}"/>
    <cellStyle name="Fyrirsögn m undirstriki" xfId="4372" xr:uid="{00000000-0005-0000-0000-000011110000}"/>
    <cellStyle name="Fyrirsögn_Book3" xfId="4373" xr:uid="{00000000-0005-0000-0000-000012110000}"/>
    <cellStyle name="Good 10" xfId="4374" xr:uid="{00000000-0005-0000-0000-000013110000}"/>
    <cellStyle name="Good 10 2" xfId="4375" xr:uid="{00000000-0005-0000-0000-000014110000}"/>
    <cellStyle name="Good 11" xfId="4376" xr:uid="{00000000-0005-0000-0000-000015110000}"/>
    <cellStyle name="Good 11 2" xfId="4377" xr:uid="{00000000-0005-0000-0000-000016110000}"/>
    <cellStyle name="Good 12" xfId="4378" xr:uid="{00000000-0005-0000-0000-000017110000}"/>
    <cellStyle name="Good 12 2" xfId="4379" xr:uid="{00000000-0005-0000-0000-000018110000}"/>
    <cellStyle name="Good 13" xfId="4380" xr:uid="{00000000-0005-0000-0000-000019110000}"/>
    <cellStyle name="Good 13 2" xfId="4381" xr:uid="{00000000-0005-0000-0000-00001A110000}"/>
    <cellStyle name="Good 14" xfId="4382" xr:uid="{00000000-0005-0000-0000-00001B110000}"/>
    <cellStyle name="Good 14 2" xfId="4383" xr:uid="{00000000-0005-0000-0000-00001C110000}"/>
    <cellStyle name="Good 14 3" xfId="4384" xr:uid="{00000000-0005-0000-0000-00001D110000}"/>
    <cellStyle name="Good 14_4.2 kt. samtrygg 2010" xfId="4385" xr:uid="{00000000-0005-0000-0000-00001E110000}"/>
    <cellStyle name="Good 15" xfId="4386" xr:uid="{00000000-0005-0000-0000-00001F110000}"/>
    <cellStyle name="Good 15 2" xfId="4387" xr:uid="{00000000-0005-0000-0000-000020110000}"/>
    <cellStyle name="Good 15 3" xfId="4388" xr:uid="{00000000-0005-0000-0000-000021110000}"/>
    <cellStyle name="Good 15_4.2 kt. samtrygg 2010" xfId="4389" xr:uid="{00000000-0005-0000-0000-000022110000}"/>
    <cellStyle name="Good 16" xfId="4390" xr:uid="{00000000-0005-0000-0000-000023110000}"/>
    <cellStyle name="Good 16 2" xfId="4391" xr:uid="{00000000-0005-0000-0000-000024110000}"/>
    <cellStyle name="Good 16 3" xfId="4392" xr:uid="{00000000-0005-0000-0000-000025110000}"/>
    <cellStyle name="Good 16_4.2 kt. samtrygg 2010" xfId="4393" xr:uid="{00000000-0005-0000-0000-000026110000}"/>
    <cellStyle name="Good 17" xfId="4394" xr:uid="{00000000-0005-0000-0000-000027110000}"/>
    <cellStyle name="Good 17 2" xfId="4395" xr:uid="{00000000-0005-0000-0000-000028110000}"/>
    <cellStyle name="Good 17 3" xfId="4396" xr:uid="{00000000-0005-0000-0000-000029110000}"/>
    <cellStyle name="Good 17_4.2 kt. samtrygg 2010" xfId="4397" xr:uid="{00000000-0005-0000-0000-00002A110000}"/>
    <cellStyle name="Good 18" xfId="4398" xr:uid="{00000000-0005-0000-0000-00002B110000}"/>
    <cellStyle name="Good 18 2" xfId="4399" xr:uid="{00000000-0005-0000-0000-00002C110000}"/>
    <cellStyle name="Good 18 3" xfId="4400" xr:uid="{00000000-0005-0000-0000-00002D110000}"/>
    <cellStyle name="Good 18_4.2 kt. samtrygg 2010" xfId="4401" xr:uid="{00000000-0005-0000-0000-00002E110000}"/>
    <cellStyle name="Good 19" xfId="4402" xr:uid="{00000000-0005-0000-0000-00002F110000}"/>
    <cellStyle name="Good 19 2" xfId="4403" xr:uid="{00000000-0005-0000-0000-000030110000}"/>
    <cellStyle name="Good 19 3" xfId="4404" xr:uid="{00000000-0005-0000-0000-000031110000}"/>
    <cellStyle name="Good 19_4.2 kt. samtrygg 2010" xfId="4405" xr:uid="{00000000-0005-0000-0000-000032110000}"/>
    <cellStyle name="Good 2" xfId="4406" xr:uid="{00000000-0005-0000-0000-000033110000}"/>
    <cellStyle name="Good 2 10" xfId="4407" xr:uid="{00000000-0005-0000-0000-000034110000}"/>
    <cellStyle name="Good 2 2" xfId="4408" xr:uid="{00000000-0005-0000-0000-000035110000}"/>
    <cellStyle name="Good 2 2 2" xfId="4409" xr:uid="{00000000-0005-0000-0000-000036110000}"/>
    <cellStyle name="Good 2 3" xfId="4410" xr:uid="{00000000-0005-0000-0000-000037110000}"/>
    <cellStyle name="Good 2 3 2" xfId="4411" xr:uid="{00000000-0005-0000-0000-000038110000}"/>
    <cellStyle name="Good 2 4" xfId="4412" xr:uid="{00000000-0005-0000-0000-000039110000}"/>
    <cellStyle name="Good 2 4 2" xfId="4413" xr:uid="{00000000-0005-0000-0000-00003A110000}"/>
    <cellStyle name="Good 2 5" xfId="4414" xr:uid="{00000000-0005-0000-0000-00003B110000}"/>
    <cellStyle name="Good 2 5 2" xfId="4415" xr:uid="{00000000-0005-0000-0000-00003C110000}"/>
    <cellStyle name="Good 2 6" xfId="4416" xr:uid="{00000000-0005-0000-0000-00003D110000}"/>
    <cellStyle name="Good 2 7" xfId="4417" xr:uid="{00000000-0005-0000-0000-00003E110000}"/>
    <cellStyle name="Good 2 8" xfId="4418" xr:uid="{00000000-0005-0000-0000-00003F110000}"/>
    <cellStyle name="Good 2 9" xfId="4419" xr:uid="{00000000-0005-0000-0000-000040110000}"/>
    <cellStyle name="Good 20" xfId="4420" xr:uid="{00000000-0005-0000-0000-000041110000}"/>
    <cellStyle name="Good 20 2" xfId="4421" xr:uid="{00000000-0005-0000-0000-000042110000}"/>
    <cellStyle name="Good 20 3" xfId="4422" xr:uid="{00000000-0005-0000-0000-000043110000}"/>
    <cellStyle name="Good 20_4.2 kt. samtrygg 2010" xfId="4423" xr:uid="{00000000-0005-0000-0000-000044110000}"/>
    <cellStyle name="Good 21" xfId="4424" xr:uid="{00000000-0005-0000-0000-000045110000}"/>
    <cellStyle name="Good 21 2" xfId="4425" xr:uid="{00000000-0005-0000-0000-000046110000}"/>
    <cellStyle name="Good 21 3" xfId="4426" xr:uid="{00000000-0005-0000-0000-000047110000}"/>
    <cellStyle name="Good 21_4.2 kt. samtrygg 2010" xfId="4427" xr:uid="{00000000-0005-0000-0000-000048110000}"/>
    <cellStyle name="Good 22" xfId="4428" xr:uid="{00000000-0005-0000-0000-000049110000}"/>
    <cellStyle name="Good 22 2" xfId="4429" xr:uid="{00000000-0005-0000-0000-00004A110000}"/>
    <cellStyle name="Good 22 3" xfId="4430" xr:uid="{00000000-0005-0000-0000-00004B110000}"/>
    <cellStyle name="Good 22_4.2 kt. samtrygg 2010" xfId="4431" xr:uid="{00000000-0005-0000-0000-00004C110000}"/>
    <cellStyle name="Good 23" xfId="4432" xr:uid="{00000000-0005-0000-0000-00004D110000}"/>
    <cellStyle name="Good 23 2" xfId="4433" xr:uid="{00000000-0005-0000-0000-00004E110000}"/>
    <cellStyle name="Good 23 3" xfId="4434" xr:uid="{00000000-0005-0000-0000-00004F110000}"/>
    <cellStyle name="Good 23_4.2 kt. samtrygg 2010" xfId="4435" xr:uid="{00000000-0005-0000-0000-000050110000}"/>
    <cellStyle name="Good 24" xfId="4436" xr:uid="{00000000-0005-0000-0000-000051110000}"/>
    <cellStyle name="Good 24 2" xfId="4437" xr:uid="{00000000-0005-0000-0000-000052110000}"/>
    <cellStyle name="Good 24 3" xfId="4438" xr:uid="{00000000-0005-0000-0000-000053110000}"/>
    <cellStyle name="Good 24_4.2 kt. samtrygg 2010" xfId="4439" xr:uid="{00000000-0005-0000-0000-000054110000}"/>
    <cellStyle name="Good 25" xfId="4440" xr:uid="{00000000-0005-0000-0000-000055110000}"/>
    <cellStyle name="Good 25 2" xfId="4441" xr:uid="{00000000-0005-0000-0000-000056110000}"/>
    <cellStyle name="Good 25 3" xfId="4442" xr:uid="{00000000-0005-0000-0000-000057110000}"/>
    <cellStyle name="Good 25_4.2 kt. samtrygg 2010" xfId="4443" xr:uid="{00000000-0005-0000-0000-000058110000}"/>
    <cellStyle name="Good 26" xfId="4444" xr:uid="{00000000-0005-0000-0000-000059110000}"/>
    <cellStyle name="Good 26 2" xfId="4445" xr:uid="{00000000-0005-0000-0000-00005A110000}"/>
    <cellStyle name="Good 26 3" xfId="4446" xr:uid="{00000000-0005-0000-0000-00005B110000}"/>
    <cellStyle name="Good 26_4.2 kt. samtrygg 2010" xfId="4447" xr:uid="{00000000-0005-0000-0000-00005C110000}"/>
    <cellStyle name="Good 27" xfId="4448" xr:uid="{00000000-0005-0000-0000-00005D110000}"/>
    <cellStyle name="Good 27 2" xfId="4449" xr:uid="{00000000-0005-0000-0000-00005E110000}"/>
    <cellStyle name="Good 27 3" xfId="4450" xr:uid="{00000000-0005-0000-0000-00005F110000}"/>
    <cellStyle name="Good 27_4.2 kt. samtrygg 2010" xfId="4451" xr:uid="{00000000-0005-0000-0000-000060110000}"/>
    <cellStyle name="Good 28" xfId="4452" xr:uid="{00000000-0005-0000-0000-000061110000}"/>
    <cellStyle name="Good 28 2" xfId="4453" xr:uid="{00000000-0005-0000-0000-000062110000}"/>
    <cellStyle name="Good 28 3" xfId="4454" xr:uid="{00000000-0005-0000-0000-000063110000}"/>
    <cellStyle name="Good 28_4.2 kt. samtrygg 2010" xfId="4455" xr:uid="{00000000-0005-0000-0000-000064110000}"/>
    <cellStyle name="Good 29" xfId="4456" xr:uid="{00000000-0005-0000-0000-000065110000}"/>
    <cellStyle name="Good 29 2" xfId="4457" xr:uid="{00000000-0005-0000-0000-000066110000}"/>
    <cellStyle name="Good 29 3" xfId="4458" xr:uid="{00000000-0005-0000-0000-000067110000}"/>
    <cellStyle name="Good 29_4.2 kt. samtrygg 2010" xfId="4459" xr:uid="{00000000-0005-0000-0000-000068110000}"/>
    <cellStyle name="Good 3" xfId="4460" xr:uid="{00000000-0005-0000-0000-000069110000}"/>
    <cellStyle name="Good 3 2" xfId="4461" xr:uid="{00000000-0005-0000-0000-00006A110000}"/>
    <cellStyle name="Good 3 3" xfId="4462" xr:uid="{00000000-0005-0000-0000-00006B110000}"/>
    <cellStyle name="Good 3 3 2" xfId="4463" xr:uid="{00000000-0005-0000-0000-00006C110000}"/>
    <cellStyle name="Good 3 3 3" xfId="4464" xr:uid="{00000000-0005-0000-0000-00006D110000}"/>
    <cellStyle name="Good 3 3_4.2 kt. samtrygg 2010" xfId="4465" xr:uid="{00000000-0005-0000-0000-00006E110000}"/>
    <cellStyle name="Good 3 4" xfId="4466" xr:uid="{00000000-0005-0000-0000-00006F110000}"/>
    <cellStyle name="Good 3 5" xfId="4467" xr:uid="{00000000-0005-0000-0000-000070110000}"/>
    <cellStyle name="Good 3 6" xfId="4468" xr:uid="{00000000-0005-0000-0000-000071110000}"/>
    <cellStyle name="Good 3 7" xfId="4469" xr:uid="{00000000-0005-0000-0000-000072110000}"/>
    <cellStyle name="Good 3 8" xfId="4470" xr:uid="{00000000-0005-0000-0000-000073110000}"/>
    <cellStyle name="Good 30" xfId="4471" xr:uid="{00000000-0005-0000-0000-000074110000}"/>
    <cellStyle name="Good 30 2" xfId="4472" xr:uid="{00000000-0005-0000-0000-000075110000}"/>
    <cellStyle name="Good 30 3" xfId="4473" xr:uid="{00000000-0005-0000-0000-000076110000}"/>
    <cellStyle name="Good 30_4.2 kt. samtrygg 2010" xfId="4474" xr:uid="{00000000-0005-0000-0000-000077110000}"/>
    <cellStyle name="Good 31" xfId="4475" xr:uid="{00000000-0005-0000-0000-000078110000}"/>
    <cellStyle name="Good 31 2" xfId="4476" xr:uid="{00000000-0005-0000-0000-000079110000}"/>
    <cellStyle name="Good 31 3" xfId="4477" xr:uid="{00000000-0005-0000-0000-00007A110000}"/>
    <cellStyle name="Good 31_4.2 kt. samtrygg 2010" xfId="4478" xr:uid="{00000000-0005-0000-0000-00007B110000}"/>
    <cellStyle name="Good 32" xfId="4479" xr:uid="{00000000-0005-0000-0000-00007C110000}"/>
    <cellStyle name="Good 32 2" xfId="4480" xr:uid="{00000000-0005-0000-0000-00007D110000}"/>
    <cellStyle name="Good 32 3" xfId="4481" xr:uid="{00000000-0005-0000-0000-00007E110000}"/>
    <cellStyle name="Good 32_4.2 kt. samtrygg 2010" xfId="4482" xr:uid="{00000000-0005-0000-0000-00007F110000}"/>
    <cellStyle name="Good 33" xfId="4483" xr:uid="{00000000-0005-0000-0000-000080110000}"/>
    <cellStyle name="Good 33 2" xfId="4484" xr:uid="{00000000-0005-0000-0000-000081110000}"/>
    <cellStyle name="Good 33 3" xfId="4485" xr:uid="{00000000-0005-0000-0000-000082110000}"/>
    <cellStyle name="Good 33_4.2 kt. samtrygg 2010" xfId="4486" xr:uid="{00000000-0005-0000-0000-000083110000}"/>
    <cellStyle name="Good 34" xfId="4487" xr:uid="{00000000-0005-0000-0000-000084110000}"/>
    <cellStyle name="Good 34 2" xfId="4488" xr:uid="{00000000-0005-0000-0000-000085110000}"/>
    <cellStyle name="Good 34 3" xfId="4489" xr:uid="{00000000-0005-0000-0000-000086110000}"/>
    <cellStyle name="Good 34_4.2 kt. samtrygg 2010" xfId="4490" xr:uid="{00000000-0005-0000-0000-000087110000}"/>
    <cellStyle name="Good 35" xfId="4491" xr:uid="{00000000-0005-0000-0000-000088110000}"/>
    <cellStyle name="Good 35 2" xfId="4492" xr:uid="{00000000-0005-0000-0000-000089110000}"/>
    <cellStyle name="Good 35 3" xfId="4493" xr:uid="{00000000-0005-0000-0000-00008A110000}"/>
    <cellStyle name="Good 35_4.2 kt. samtrygg 2010" xfId="4494" xr:uid="{00000000-0005-0000-0000-00008B110000}"/>
    <cellStyle name="Good 36" xfId="4495" xr:uid="{00000000-0005-0000-0000-00008C110000}"/>
    <cellStyle name="Good 37" xfId="4496" xr:uid="{00000000-0005-0000-0000-00008D110000}"/>
    <cellStyle name="Good 38" xfId="4497" xr:uid="{00000000-0005-0000-0000-00008E110000}"/>
    <cellStyle name="Good 39" xfId="4498" xr:uid="{00000000-0005-0000-0000-00008F110000}"/>
    <cellStyle name="Good 4" xfId="4499" xr:uid="{00000000-0005-0000-0000-000090110000}"/>
    <cellStyle name="Good 4 2" xfId="4500" xr:uid="{00000000-0005-0000-0000-000091110000}"/>
    <cellStyle name="Good 4 3" xfId="4501" xr:uid="{00000000-0005-0000-0000-000092110000}"/>
    <cellStyle name="Good 4 3 2" xfId="4502" xr:uid="{00000000-0005-0000-0000-000093110000}"/>
    <cellStyle name="Good 4 3 3" xfId="4503" xr:uid="{00000000-0005-0000-0000-000094110000}"/>
    <cellStyle name="Good 4 3_4.2 kt. samtrygg 2010" xfId="4504" xr:uid="{00000000-0005-0000-0000-000095110000}"/>
    <cellStyle name="Good 4 4" xfId="4505" xr:uid="{00000000-0005-0000-0000-000096110000}"/>
    <cellStyle name="Good 4 5" xfId="4506" xr:uid="{00000000-0005-0000-0000-000097110000}"/>
    <cellStyle name="Good 4 6" xfId="4507" xr:uid="{00000000-0005-0000-0000-000098110000}"/>
    <cellStyle name="Good 4 7" xfId="4508" xr:uid="{00000000-0005-0000-0000-000099110000}"/>
    <cellStyle name="Good 4 8" xfId="4509" xr:uid="{00000000-0005-0000-0000-00009A110000}"/>
    <cellStyle name="Good 40" xfId="4510" xr:uid="{00000000-0005-0000-0000-00009B110000}"/>
    <cellStyle name="Good 41" xfId="4511" xr:uid="{00000000-0005-0000-0000-00009C110000}"/>
    <cellStyle name="Good 42" xfId="4512" xr:uid="{00000000-0005-0000-0000-00009D110000}"/>
    <cellStyle name="Good 43" xfId="4513" xr:uid="{00000000-0005-0000-0000-00009E110000}"/>
    <cellStyle name="Good 44" xfId="4514" xr:uid="{00000000-0005-0000-0000-00009F110000}"/>
    <cellStyle name="Good 45" xfId="4515" xr:uid="{00000000-0005-0000-0000-0000A0110000}"/>
    <cellStyle name="Good 46" xfId="4516" xr:uid="{00000000-0005-0000-0000-0000A1110000}"/>
    <cellStyle name="Good 47" xfId="4517" xr:uid="{00000000-0005-0000-0000-0000A2110000}"/>
    <cellStyle name="Good 48" xfId="4518" xr:uid="{00000000-0005-0000-0000-0000A3110000}"/>
    <cellStyle name="Good 49" xfId="4519" xr:uid="{00000000-0005-0000-0000-0000A4110000}"/>
    <cellStyle name="Good 5" xfId="4520" xr:uid="{00000000-0005-0000-0000-0000A5110000}"/>
    <cellStyle name="Good 5 2" xfId="4521" xr:uid="{00000000-0005-0000-0000-0000A6110000}"/>
    <cellStyle name="Good 5 2 2" xfId="4522" xr:uid="{00000000-0005-0000-0000-0000A7110000}"/>
    <cellStyle name="Good 5 2 3" xfId="4523" xr:uid="{00000000-0005-0000-0000-0000A8110000}"/>
    <cellStyle name="Good 5 2_4.2 kt. samtrygg 2010" xfId="4524" xr:uid="{00000000-0005-0000-0000-0000A9110000}"/>
    <cellStyle name="Good 5 3" xfId="4525" xr:uid="{00000000-0005-0000-0000-0000AA110000}"/>
    <cellStyle name="Good 5 4" xfId="4526" xr:uid="{00000000-0005-0000-0000-0000AB110000}"/>
    <cellStyle name="Good 5 5" xfId="4527" xr:uid="{00000000-0005-0000-0000-0000AC110000}"/>
    <cellStyle name="Good 5 6" xfId="4528" xr:uid="{00000000-0005-0000-0000-0000AD110000}"/>
    <cellStyle name="Good 5 7" xfId="4529" xr:uid="{00000000-0005-0000-0000-0000AE110000}"/>
    <cellStyle name="Good 5 8" xfId="4530" xr:uid="{00000000-0005-0000-0000-0000AF110000}"/>
    <cellStyle name="Good 50" xfId="4531" xr:uid="{00000000-0005-0000-0000-0000B0110000}"/>
    <cellStyle name="Good 6" xfId="4532" xr:uid="{00000000-0005-0000-0000-0000B1110000}"/>
    <cellStyle name="Good 6 2" xfId="4533" xr:uid="{00000000-0005-0000-0000-0000B2110000}"/>
    <cellStyle name="Good 7" xfId="4534" xr:uid="{00000000-0005-0000-0000-0000B3110000}"/>
    <cellStyle name="Good 7 2" xfId="4535" xr:uid="{00000000-0005-0000-0000-0000B4110000}"/>
    <cellStyle name="Good 8" xfId="4536" xr:uid="{00000000-0005-0000-0000-0000B5110000}"/>
    <cellStyle name="Good 8 2" xfId="4537" xr:uid="{00000000-0005-0000-0000-0000B6110000}"/>
    <cellStyle name="Good 9" xfId="4538" xr:uid="{00000000-0005-0000-0000-0000B7110000}"/>
    <cellStyle name="Good 9 2" xfId="4539" xr:uid="{00000000-0005-0000-0000-0000B8110000}"/>
    <cellStyle name="Header1" xfId="4540" xr:uid="{00000000-0005-0000-0000-0000B9110000}"/>
    <cellStyle name="Header2" xfId="4541" xr:uid="{00000000-0005-0000-0000-0000BA110000}"/>
    <cellStyle name="Heading 1 10" xfId="4542" xr:uid="{00000000-0005-0000-0000-0000BB110000}"/>
    <cellStyle name="Heading 1 10 2" xfId="4543" xr:uid="{00000000-0005-0000-0000-0000BC110000}"/>
    <cellStyle name="Heading 1 11" xfId="4544" xr:uid="{00000000-0005-0000-0000-0000BD110000}"/>
    <cellStyle name="Heading 1 11 2" xfId="4545" xr:uid="{00000000-0005-0000-0000-0000BE110000}"/>
    <cellStyle name="Heading 1 12" xfId="4546" xr:uid="{00000000-0005-0000-0000-0000BF110000}"/>
    <cellStyle name="Heading 1 12 2" xfId="4547" xr:uid="{00000000-0005-0000-0000-0000C0110000}"/>
    <cellStyle name="Heading 1 13" xfId="4548" xr:uid="{00000000-0005-0000-0000-0000C1110000}"/>
    <cellStyle name="Heading 1 13 2" xfId="4549" xr:uid="{00000000-0005-0000-0000-0000C2110000}"/>
    <cellStyle name="Heading 1 14" xfId="4550" xr:uid="{00000000-0005-0000-0000-0000C3110000}"/>
    <cellStyle name="Heading 1 14 2" xfId="4551" xr:uid="{00000000-0005-0000-0000-0000C4110000}"/>
    <cellStyle name="Heading 1 14 3" xfId="4552" xr:uid="{00000000-0005-0000-0000-0000C5110000}"/>
    <cellStyle name="Heading 1 14_4.2 kt. samtrygg 2010" xfId="4553" xr:uid="{00000000-0005-0000-0000-0000C6110000}"/>
    <cellStyle name="Heading 1 15" xfId="4554" xr:uid="{00000000-0005-0000-0000-0000C7110000}"/>
    <cellStyle name="Heading 1 15 2" xfId="4555" xr:uid="{00000000-0005-0000-0000-0000C8110000}"/>
    <cellStyle name="Heading 1 15 3" xfId="4556" xr:uid="{00000000-0005-0000-0000-0000C9110000}"/>
    <cellStyle name="Heading 1 15_4.2 kt. samtrygg 2010" xfId="4557" xr:uid="{00000000-0005-0000-0000-0000CA110000}"/>
    <cellStyle name="Heading 1 16" xfId="4558" xr:uid="{00000000-0005-0000-0000-0000CB110000}"/>
    <cellStyle name="Heading 1 16 2" xfId="4559" xr:uid="{00000000-0005-0000-0000-0000CC110000}"/>
    <cellStyle name="Heading 1 16 3" xfId="4560" xr:uid="{00000000-0005-0000-0000-0000CD110000}"/>
    <cellStyle name="Heading 1 16_4.2 kt. samtrygg 2010" xfId="4561" xr:uid="{00000000-0005-0000-0000-0000CE110000}"/>
    <cellStyle name="Heading 1 17" xfId="4562" xr:uid="{00000000-0005-0000-0000-0000CF110000}"/>
    <cellStyle name="Heading 1 17 2" xfId="4563" xr:uid="{00000000-0005-0000-0000-0000D0110000}"/>
    <cellStyle name="Heading 1 17 3" xfId="4564" xr:uid="{00000000-0005-0000-0000-0000D1110000}"/>
    <cellStyle name="Heading 1 17_4.2 kt. samtrygg 2010" xfId="4565" xr:uid="{00000000-0005-0000-0000-0000D2110000}"/>
    <cellStyle name="Heading 1 18" xfId="4566" xr:uid="{00000000-0005-0000-0000-0000D3110000}"/>
    <cellStyle name="Heading 1 18 2" xfId="4567" xr:uid="{00000000-0005-0000-0000-0000D4110000}"/>
    <cellStyle name="Heading 1 18 3" xfId="4568" xr:uid="{00000000-0005-0000-0000-0000D5110000}"/>
    <cellStyle name="Heading 1 18_4.2 kt. samtrygg 2010" xfId="4569" xr:uid="{00000000-0005-0000-0000-0000D6110000}"/>
    <cellStyle name="Heading 1 19" xfId="4570" xr:uid="{00000000-0005-0000-0000-0000D7110000}"/>
    <cellStyle name="Heading 1 19 2" xfId="4571" xr:uid="{00000000-0005-0000-0000-0000D8110000}"/>
    <cellStyle name="Heading 1 19 3" xfId="4572" xr:uid="{00000000-0005-0000-0000-0000D9110000}"/>
    <cellStyle name="Heading 1 19_4.2 kt. samtrygg 2010" xfId="4573" xr:uid="{00000000-0005-0000-0000-0000DA110000}"/>
    <cellStyle name="Heading 1 2" xfId="4574" xr:uid="{00000000-0005-0000-0000-0000DB110000}"/>
    <cellStyle name="Heading 1 2 10" xfId="4575" xr:uid="{00000000-0005-0000-0000-0000DC110000}"/>
    <cellStyle name="Heading 1 2 11" xfId="4576" xr:uid="{00000000-0005-0000-0000-0000DD110000}"/>
    <cellStyle name="Heading 1 2 2" xfId="4577" xr:uid="{00000000-0005-0000-0000-0000DE110000}"/>
    <cellStyle name="Heading 1 2 2 2" xfId="4578" xr:uid="{00000000-0005-0000-0000-0000DF110000}"/>
    <cellStyle name="Heading 1 2 2 3" xfId="4579" xr:uid="{00000000-0005-0000-0000-0000E0110000}"/>
    <cellStyle name="Heading 1 2 3" xfId="4580" xr:uid="{00000000-0005-0000-0000-0000E1110000}"/>
    <cellStyle name="Heading 1 2 3 2" xfId="4581" xr:uid="{00000000-0005-0000-0000-0000E2110000}"/>
    <cellStyle name="Heading 1 2 3 3" xfId="4582" xr:uid="{00000000-0005-0000-0000-0000E3110000}"/>
    <cellStyle name="Heading 1 2 4" xfId="4583" xr:uid="{00000000-0005-0000-0000-0000E4110000}"/>
    <cellStyle name="Heading 1 2 4 2" xfId="4584" xr:uid="{00000000-0005-0000-0000-0000E5110000}"/>
    <cellStyle name="Heading 1 2 5" xfId="4585" xr:uid="{00000000-0005-0000-0000-0000E6110000}"/>
    <cellStyle name="Heading 1 2 5 2" xfId="4586" xr:uid="{00000000-0005-0000-0000-0000E7110000}"/>
    <cellStyle name="Heading 1 2 6" xfId="4587" xr:uid="{00000000-0005-0000-0000-0000E8110000}"/>
    <cellStyle name="Heading 1 2 7" xfId="4588" xr:uid="{00000000-0005-0000-0000-0000E9110000}"/>
    <cellStyle name="Heading 1 2 8" xfId="4589" xr:uid="{00000000-0005-0000-0000-0000EA110000}"/>
    <cellStyle name="Heading 1 2 9" xfId="4590" xr:uid="{00000000-0005-0000-0000-0000EB110000}"/>
    <cellStyle name="Heading 1 20" xfId="4591" xr:uid="{00000000-0005-0000-0000-0000EC110000}"/>
    <cellStyle name="Heading 1 20 2" xfId="4592" xr:uid="{00000000-0005-0000-0000-0000ED110000}"/>
    <cellStyle name="Heading 1 20 3" xfId="4593" xr:uid="{00000000-0005-0000-0000-0000EE110000}"/>
    <cellStyle name="Heading 1 20_4.2 kt. samtrygg 2010" xfId="4594" xr:uid="{00000000-0005-0000-0000-0000EF110000}"/>
    <cellStyle name="Heading 1 21" xfId="4595" xr:uid="{00000000-0005-0000-0000-0000F0110000}"/>
    <cellStyle name="Heading 1 21 2" xfId="4596" xr:uid="{00000000-0005-0000-0000-0000F1110000}"/>
    <cellStyle name="Heading 1 21 3" xfId="4597" xr:uid="{00000000-0005-0000-0000-0000F2110000}"/>
    <cellStyle name="Heading 1 21_4.2 kt. samtrygg 2010" xfId="4598" xr:uid="{00000000-0005-0000-0000-0000F3110000}"/>
    <cellStyle name="Heading 1 22" xfId="4599" xr:uid="{00000000-0005-0000-0000-0000F4110000}"/>
    <cellStyle name="Heading 1 22 2" xfId="4600" xr:uid="{00000000-0005-0000-0000-0000F5110000}"/>
    <cellStyle name="Heading 1 22 3" xfId="4601" xr:uid="{00000000-0005-0000-0000-0000F6110000}"/>
    <cellStyle name="Heading 1 22_4.2 kt. samtrygg 2010" xfId="4602" xr:uid="{00000000-0005-0000-0000-0000F7110000}"/>
    <cellStyle name="Heading 1 23" xfId="4603" xr:uid="{00000000-0005-0000-0000-0000F8110000}"/>
    <cellStyle name="Heading 1 23 2" xfId="4604" xr:uid="{00000000-0005-0000-0000-0000F9110000}"/>
    <cellStyle name="Heading 1 23 3" xfId="4605" xr:uid="{00000000-0005-0000-0000-0000FA110000}"/>
    <cellStyle name="Heading 1 23_4.2 kt. samtrygg 2010" xfId="4606" xr:uid="{00000000-0005-0000-0000-0000FB110000}"/>
    <cellStyle name="Heading 1 24" xfId="4607" xr:uid="{00000000-0005-0000-0000-0000FC110000}"/>
    <cellStyle name="Heading 1 24 2" xfId="4608" xr:uid="{00000000-0005-0000-0000-0000FD110000}"/>
    <cellStyle name="Heading 1 24 3" xfId="4609" xr:uid="{00000000-0005-0000-0000-0000FE110000}"/>
    <cellStyle name="Heading 1 24_4.2 kt. samtrygg 2010" xfId="4610" xr:uid="{00000000-0005-0000-0000-0000FF110000}"/>
    <cellStyle name="Heading 1 25" xfId="4611" xr:uid="{00000000-0005-0000-0000-000000120000}"/>
    <cellStyle name="Heading 1 25 2" xfId="4612" xr:uid="{00000000-0005-0000-0000-000001120000}"/>
    <cellStyle name="Heading 1 25 3" xfId="4613" xr:uid="{00000000-0005-0000-0000-000002120000}"/>
    <cellStyle name="Heading 1 25_4.2 kt. samtrygg 2010" xfId="4614" xr:uid="{00000000-0005-0000-0000-000003120000}"/>
    <cellStyle name="Heading 1 26" xfId="4615" xr:uid="{00000000-0005-0000-0000-000004120000}"/>
    <cellStyle name="Heading 1 26 2" xfId="4616" xr:uid="{00000000-0005-0000-0000-000005120000}"/>
    <cellStyle name="Heading 1 26 3" xfId="4617" xr:uid="{00000000-0005-0000-0000-000006120000}"/>
    <cellStyle name="Heading 1 26_4.2 kt. samtrygg 2010" xfId="4618" xr:uid="{00000000-0005-0000-0000-000007120000}"/>
    <cellStyle name="Heading 1 27" xfId="4619" xr:uid="{00000000-0005-0000-0000-000008120000}"/>
    <cellStyle name="Heading 1 27 2" xfId="4620" xr:uid="{00000000-0005-0000-0000-000009120000}"/>
    <cellStyle name="Heading 1 27 3" xfId="4621" xr:uid="{00000000-0005-0000-0000-00000A120000}"/>
    <cellStyle name="Heading 1 27_4.2 kt. samtrygg 2010" xfId="4622" xr:uid="{00000000-0005-0000-0000-00000B120000}"/>
    <cellStyle name="Heading 1 28" xfId="4623" xr:uid="{00000000-0005-0000-0000-00000C120000}"/>
    <cellStyle name="Heading 1 28 2" xfId="4624" xr:uid="{00000000-0005-0000-0000-00000D120000}"/>
    <cellStyle name="Heading 1 28 3" xfId="4625" xr:uid="{00000000-0005-0000-0000-00000E120000}"/>
    <cellStyle name="Heading 1 28_4.2 kt. samtrygg 2010" xfId="4626" xr:uid="{00000000-0005-0000-0000-00000F120000}"/>
    <cellStyle name="Heading 1 29" xfId="4627" xr:uid="{00000000-0005-0000-0000-000010120000}"/>
    <cellStyle name="Heading 1 29 2" xfId="4628" xr:uid="{00000000-0005-0000-0000-000011120000}"/>
    <cellStyle name="Heading 1 29 3" xfId="4629" xr:uid="{00000000-0005-0000-0000-000012120000}"/>
    <cellStyle name="Heading 1 29_4.2 kt. samtrygg 2010" xfId="4630" xr:uid="{00000000-0005-0000-0000-000013120000}"/>
    <cellStyle name="Heading 1 3" xfId="4631" xr:uid="{00000000-0005-0000-0000-000014120000}"/>
    <cellStyle name="Heading 1 3 2" xfId="4632" xr:uid="{00000000-0005-0000-0000-000015120000}"/>
    <cellStyle name="Heading 1 3 3" xfId="4633" xr:uid="{00000000-0005-0000-0000-000016120000}"/>
    <cellStyle name="Heading 1 3 3 2" xfId="4634" xr:uid="{00000000-0005-0000-0000-000017120000}"/>
    <cellStyle name="Heading 1 3 3 3" xfId="4635" xr:uid="{00000000-0005-0000-0000-000018120000}"/>
    <cellStyle name="Heading 1 3 3_4.2 kt. samtrygg 2010" xfId="4636" xr:uid="{00000000-0005-0000-0000-000019120000}"/>
    <cellStyle name="Heading 1 3 4" xfId="4637" xr:uid="{00000000-0005-0000-0000-00001A120000}"/>
    <cellStyle name="Heading 1 3 5" xfId="4638" xr:uid="{00000000-0005-0000-0000-00001B120000}"/>
    <cellStyle name="Heading 1 3 6" xfId="4639" xr:uid="{00000000-0005-0000-0000-00001C120000}"/>
    <cellStyle name="Heading 1 3 7" xfId="4640" xr:uid="{00000000-0005-0000-0000-00001D120000}"/>
    <cellStyle name="Heading 1 3 8" xfId="4641" xr:uid="{00000000-0005-0000-0000-00001E120000}"/>
    <cellStyle name="Heading 1 30" xfId="4642" xr:uid="{00000000-0005-0000-0000-00001F120000}"/>
    <cellStyle name="Heading 1 30 2" xfId="4643" xr:uid="{00000000-0005-0000-0000-000020120000}"/>
    <cellStyle name="Heading 1 30 3" xfId="4644" xr:uid="{00000000-0005-0000-0000-000021120000}"/>
    <cellStyle name="Heading 1 30_4.2 kt. samtrygg 2010" xfId="4645" xr:uid="{00000000-0005-0000-0000-000022120000}"/>
    <cellStyle name="Heading 1 31" xfId="4646" xr:uid="{00000000-0005-0000-0000-000023120000}"/>
    <cellStyle name="Heading 1 31 2" xfId="4647" xr:uid="{00000000-0005-0000-0000-000024120000}"/>
    <cellStyle name="Heading 1 31 3" xfId="4648" xr:uid="{00000000-0005-0000-0000-000025120000}"/>
    <cellStyle name="Heading 1 31_4.2 kt. samtrygg 2010" xfId="4649" xr:uid="{00000000-0005-0000-0000-000026120000}"/>
    <cellStyle name="Heading 1 32" xfId="4650" xr:uid="{00000000-0005-0000-0000-000027120000}"/>
    <cellStyle name="Heading 1 32 2" xfId="4651" xr:uid="{00000000-0005-0000-0000-000028120000}"/>
    <cellStyle name="Heading 1 32 3" xfId="4652" xr:uid="{00000000-0005-0000-0000-000029120000}"/>
    <cellStyle name="Heading 1 32_4.2 kt. samtrygg 2010" xfId="4653" xr:uid="{00000000-0005-0000-0000-00002A120000}"/>
    <cellStyle name="Heading 1 33" xfId="4654" xr:uid="{00000000-0005-0000-0000-00002B120000}"/>
    <cellStyle name="Heading 1 33 2" xfId="4655" xr:uid="{00000000-0005-0000-0000-00002C120000}"/>
    <cellStyle name="Heading 1 33 3" xfId="4656" xr:uid="{00000000-0005-0000-0000-00002D120000}"/>
    <cellStyle name="Heading 1 33_4.2 kt. samtrygg 2010" xfId="4657" xr:uid="{00000000-0005-0000-0000-00002E120000}"/>
    <cellStyle name="Heading 1 34" xfId="4658" xr:uid="{00000000-0005-0000-0000-00002F120000}"/>
    <cellStyle name="Heading 1 34 2" xfId="4659" xr:uid="{00000000-0005-0000-0000-000030120000}"/>
    <cellStyle name="Heading 1 34 3" xfId="4660" xr:uid="{00000000-0005-0000-0000-000031120000}"/>
    <cellStyle name="Heading 1 34_4.2 kt. samtrygg 2010" xfId="4661" xr:uid="{00000000-0005-0000-0000-000032120000}"/>
    <cellStyle name="Heading 1 35" xfId="4662" xr:uid="{00000000-0005-0000-0000-000033120000}"/>
    <cellStyle name="Heading 1 35 2" xfId="4663" xr:uid="{00000000-0005-0000-0000-000034120000}"/>
    <cellStyle name="Heading 1 35 3" xfId="4664" xr:uid="{00000000-0005-0000-0000-000035120000}"/>
    <cellStyle name="Heading 1 35_4.2 kt. samtrygg 2010" xfId="4665" xr:uid="{00000000-0005-0000-0000-000036120000}"/>
    <cellStyle name="Heading 1 36" xfId="4666" xr:uid="{00000000-0005-0000-0000-000037120000}"/>
    <cellStyle name="Heading 1 37" xfId="4667" xr:uid="{00000000-0005-0000-0000-000038120000}"/>
    <cellStyle name="Heading 1 38" xfId="4668" xr:uid="{00000000-0005-0000-0000-000039120000}"/>
    <cellStyle name="Heading 1 39" xfId="4669" xr:uid="{00000000-0005-0000-0000-00003A120000}"/>
    <cellStyle name="Heading 1 4" xfId="4670" xr:uid="{00000000-0005-0000-0000-00003B120000}"/>
    <cellStyle name="Heading 1 4 2" xfId="4671" xr:uid="{00000000-0005-0000-0000-00003C120000}"/>
    <cellStyle name="Heading 1 4 3" xfId="4672" xr:uid="{00000000-0005-0000-0000-00003D120000}"/>
    <cellStyle name="Heading 1 4 3 2" xfId="4673" xr:uid="{00000000-0005-0000-0000-00003E120000}"/>
    <cellStyle name="Heading 1 4 3 3" xfId="4674" xr:uid="{00000000-0005-0000-0000-00003F120000}"/>
    <cellStyle name="Heading 1 4 3_4.2 kt. samtrygg 2010" xfId="4675" xr:uid="{00000000-0005-0000-0000-000040120000}"/>
    <cellStyle name="Heading 1 4 4" xfId="4676" xr:uid="{00000000-0005-0000-0000-000041120000}"/>
    <cellStyle name="Heading 1 4 5" xfId="4677" xr:uid="{00000000-0005-0000-0000-000042120000}"/>
    <cellStyle name="Heading 1 4 6" xfId="4678" xr:uid="{00000000-0005-0000-0000-000043120000}"/>
    <cellStyle name="Heading 1 4 7" xfId="4679" xr:uid="{00000000-0005-0000-0000-000044120000}"/>
    <cellStyle name="Heading 1 4 8" xfId="4680" xr:uid="{00000000-0005-0000-0000-000045120000}"/>
    <cellStyle name="Heading 1 4_4.2 kt. samtrygg 2010" xfId="4681" xr:uid="{00000000-0005-0000-0000-000046120000}"/>
    <cellStyle name="Heading 1 40" xfId="4682" xr:uid="{00000000-0005-0000-0000-000047120000}"/>
    <cellStyle name="Heading 1 41" xfId="4683" xr:uid="{00000000-0005-0000-0000-000048120000}"/>
    <cellStyle name="Heading 1 42" xfId="4684" xr:uid="{00000000-0005-0000-0000-000049120000}"/>
    <cellStyle name="Heading 1 43" xfId="4685" xr:uid="{00000000-0005-0000-0000-00004A120000}"/>
    <cellStyle name="Heading 1 44" xfId="4686" xr:uid="{00000000-0005-0000-0000-00004B120000}"/>
    <cellStyle name="Heading 1 45" xfId="4687" xr:uid="{00000000-0005-0000-0000-00004C120000}"/>
    <cellStyle name="Heading 1 46" xfId="4688" xr:uid="{00000000-0005-0000-0000-00004D120000}"/>
    <cellStyle name="Heading 1 47" xfId="4689" xr:uid="{00000000-0005-0000-0000-00004E120000}"/>
    <cellStyle name="Heading 1 48" xfId="4690" xr:uid="{00000000-0005-0000-0000-00004F120000}"/>
    <cellStyle name="Heading 1 49" xfId="4691" xr:uid="{00000000-0005-0000-0000-000050120000}"/>
    <cellStyle name="Heading 1 5" xfId="4692" xr:uid="{00000000-0005-0000-0000-000051120000}"/>
    <cellStyle name="Heading 1 5 2" xfId="4693" xr:uid="{00000000-0005-0000-0000-000052120000}"/>
    <cellStyle name="Heading 1 5 2 2" xfId="4694" xr:uid="{00000000-0005-0000-0000-000053120000}"/>
    <cellStyle name="Heading 1 5 2 3" xfId="4695" xr:uid="{00000000-0005-0000-0000-000054120000}"/>
    <cellStyle name="Heading 1 5 2_4.2 kt. samtrygg 2010" xfId="4696" xr:uid="{00000000-0005-0000-0000-000055120000}"/>
    <cellStyle name="Heading 1 5 3" xfId="4697" xr:uid="{00000000-0005-0000-0000-000056120000}"/>
    <cellStyle name="Heading 1 5 4" xfId="4698" xr:uid="{00000000-0005-0000-0000-000057120000}"/>
    <cellStyle name="Heading 1 5 5" xfId="4699" xr:uid="{00000000-0005-0000-0000-000058120000}"/>
    <cellStyle name="Heading 1 5 6" xfId="4700" xr:uid="{00000000-0005-0000-0000-000059120000}"/>
    <cellStyle name="Heading 1 5 7" xfId="4701" xr:uid="{00000000-0005-0000-0000-00005A120000}"/>
    <cellStyle name="Heading 1 5 8" xfId="4702" xr:uid="{00000000-0005-0000-0000-00005B120000}"/>
    <cellStyle name="Heading 1 5_4.2 kt. samtrygg 2010" xfId="4703" xr:uid="{00000000-0005-0000-0000-00005C120000}"/>
    <cellStyle name="Heading 1 50" xfId="4704" xr:uid="{00000000-0005-0000-0000-00005D120000}"/>
    <cellStyle name="Heading 1 6" xfId="4705" xr:uid="{00000000-0005-0000-0000-00005E120000}"/>
    <cellStyle name="Heading 1 6 2" xfId="4706" xr:uid="{00000000-0005-0000-0000-00005F120000}"/>
    <cellStyle name="Heading 1 6_4.2 kt. samtrygg 2010" xfId="4707" xr:uid="{00000000-0005-0000-0000-000060120000}"/>
    <cellStyle name="Heading 1 7" xfId="4708" xr:uid="{00000000-0005-0000-0000-000061120000}"/>
    <cellStyle name="Heading 1 7 2" xfId="4709" xr:uid="{00000000-0005-0000-0000-000062120000}"/>
    <cellStyle name="Heading 1 7_4.2 kt. samtrygg 2010" xfId="4710" xr:uid="{00000000-0005-0000-0000-000063120000}"/>
    <cellStyle name="Heading 1 8" xfId="4711" xr:uid="{00000000-0005-0000-0000-000064120000}"/>
    <cellStyle name="Heading 1 8 2" xfId="4712" xr:uid="{00000000-0005-0000-0000-000065120000}"/>
    <cellStyle name="Heading 1 8_4.2 kt. samtrygg 2010" xfId="4713" xr:uid="{00000000-0005-0000-0000-000066120000}"/>
    <cellStyle name="Heading 1 9" xfId="4714" xr:uid="{00000000-0005-0000-0000-000067120000}"/>
    <cellStyle name="Heading 1 9 2" xfId="4715" xr:uid="{00000000-0005-0000-0000-000068120000}"/>
    <cellStyle name="Heading 1 9_4.2 kt. samtrygg 2010" xfId="4716" xr:uid="{00000000-0005-0000-0000-000069120000}"/>
    <cellStyle name="Heading 2 10" xfId="4717" xr:uid="{00000000-0005-0000-0000-00006A120000}"/>
    <cellStyle name="Heading 2 10 2" xfId="4718" xr:uid="{00000000-0005-0000-0000-00006B120000}"/>
    <cellStyle name="Heading 2 10_4.2 kt. samtrygg 2010" xfId="4719" xr:uid="{00000000-0005-0000-0000-00006C120000}"/>
    <cellStyle name="Heading 2 11" xfId="4720" xr:uid="{00000000-0005-0000-0000-00006D120000}"/>
    <cellStyle name="Heading 2 11 2" xfId="4721" xr:uid="{00000000-0005-0000-0000-00006E120000}"/>
    <cellStyle name="Heading 2 11_4.2 kt. samtrygg 2010" xfId="4722" xr:uid="{00000000-0005-0000-0000-00006F120000}"/>
    <cellStyle name="Heading 2 12" xfId="4723" xr:uid="{00000000-0005-0000-0000-000070120000}"/>
    <cellStyle name="Heading 2 12 2" xfId="4724" xr:uid="{00000000-0005-0000-0000-000071120000}"/>
    <cellStyle name="Heading 2 12_4.2 kt. samtrygg 2010" xfId="4725" xr:uid="{00000000-0005-0000-0000-000072120000}"/>
    <cellStyle name="Heading 2 13" xfId="4726" xr:uid="{00000000-0005-0000-0000-000073120000}"/>
    <cellStyle name="Heading 2 13 2" xfId="4727" xr:uid="{00000000-0005-0000-0000-000074120000}"/>
    <cellStyle name="Heading 2 13_4.2 kt. samtrygg 2010" xfId="4728" xr:uid="{00000000-0005-0000-0000-000075120000}"/>
    <cellStyle name="Heading 2 14" xfId="4729" xr:uid="{00000000-0005-0000-0000-000076120000}"/>
    <cellStyle name="Heading 2 14 2" xfId="4730" xr:uid="{00000000-0005-0000-0000-000077120000}"/>
    <cellStyle name="Heading 2 14 3" xfId="4731" xr:uid="{00000000-0005-0000-0000-000078120000}"/>
    <cellStyle name="Heading 2 14_4.2 kt. samtrygg 2010" xfId="4732" xr:uid="{00000000-0005-0000-0000-000079120000}"/>
    <cellStyle name="Heading 2 15" xfId="4733" xr:uid="{00000000-0005-0000-0000-00007A120000}"/>
    <cellStyle name="Heading 2 15 2" xfId="4734" xr:uid="{00000000-0005-0000-0000-00007B120000}"/>
    <cellStyle name="Heading 2 15 3" xfId="4735" xr:uid="{00000000-0005-0000-0000-00007C120000}"/>
    <cellStyle name="Heading 2 15_4.2 kt. samtrygg 2010" xfId="4736" xr:uid="{00000000-0005-0000-0000-00007D120000}"/>
    <cellStyle name="Heading 2 16" xfId="4737" xr:uid="{00000000-0005-0000-0000-00007E120000}"/>
    <cellStyle name="Heading 2 16 2" xfId="4738" xr:uid="{00000000-0005-0000-0000-00007F120000}"/>
    <cellStyle name="Heading 2 16 3" xfId="4739" xr:uid="{00000000-0005-0000-0000-000080120000}"/>
    <cellStyle name="Heading 2 16_4.2 kt. samtrygg 2010" xfId="4740" xr:uid="{00000000-0005-0000-0000-000081120000}"/>
    <cellStyle name="Heading 2 17" xfId="4741" xr:uid="{00000000-0005-0000-0000-000082120000}"/>
    <cellStyle name="Heading 2 17 2" xfId="4742" xr:uid="{00000000-0005-0000-0000-000083120000}"/>
    <cellStyle name="Heading 2 17 3" xfId="4743" xr:uid="{00000000-0005-0000-0000-000084120000}"/>
    <cellStyle name="Heading 2 17_4.2 kt. samtrygg 2010" xfId="4744" xr:uid="{00000000-0005-0000-0000-000085120000}"/>
    <cellStyle name="Heading 2 18" xfId="4745" xr:uid="{00000000-0005-0000-0000-000086120000}"/>
    <cellStyle name="Heading 2 18 2" xfId="4746" xr:uid="{00000000-0005-0000-0000-000087120000}"/>
    <cellStyle name="Heading 2 18 3" xfId="4747" xr:uid="{00000000-0005-0000-0000-000088120000}"/>
    <cellStyle name="Heading 2 18_4.2 kt. samtrygg 2010" xfId="4748" xr:uid="{00000000-0005-0000-0000-000089120000}"/>
    <cellStyle name="Heading 2 19" xfId="4749" xr:uid="{00000000-0005-0000-0000-00008A120000}"/>
    <cellStyle name="Heading 2 19 2" xfId="4750" xr:uid="{00000000-0005-0000-0000-00008B120000}"/>
    <cellStyle name="Heading 2 19 3" xfId="4751" xr:uid="{00000000-0005-0000-0000-00008C120000}"/>
    <cellStyle name="Heading 2 19_4.2 kt. samtrygg 2010" xfId="4752" xr:uid="{00000000-0005-0000-0000-00008D120000}"/>
    <cellStyle name="Heading 2 2" xfId="4753" xr:uid="{00000000-0005-0000-0000-00008E120000}"/>
    <cellStyle name="Heading 2 2 10" xfId="4754" xr:uid="{00000000-0005-0000-0000-00008F120000}"/>
    <cellStyle name="Heading 2 2 11" xfId="4755" xr:uid="{00000000-0005-0000-0000-000090120000}"/>
    <cellStyle name="Heading 2 2 2" xfId="4756" xr:uid="{00000000-0005-0000-0000-000091120000}"/>
    <cellStyle name="Heading 2 2 2 2" xfId="4757" xr:uid="{00000000-0005-0000-0000-000092120000}"/>
    <cellStyle name="Heading 2 2 2 3" xfId="4758" xr:uid="{00000000-0005-0000-0000-000093120000}"/>
    <cellStyle name="Heading 2 2 2_4.2 kt. samtrygg 2010" xfId="4759" xr:uid="{00000000-0005-0000-0000-000094120000}"/>
    <cellStyle name="Heading 2 2 3" xfId="4760" xr:uid="{00000000-0005-0000-0000-000095120000}"/>
    <cellStyle name="Heading 2 2 3 2" xfId="4761" xr:uid="{00000000-0005-0000-0000-000096120000}"/>
    <cellStyle name="Heading 2 2 3 3" xfId="4762" xr:uid="{00000000-0005-0000-0000-000097120000}"/>
    <cellStyle name="Heading 2 2 3_4.2 kt. samtrygg 2010" xfId="4763" xr:uid="{00000000-0005-0000-0000-000098120000}"/>
    <cellStyle name="Heading 2 2 4" xfId="4764" xr:uid="{00000000-0005-0000-0000-000099120000}"/>
    <cellStyle name="Heading 2 2 4 2" xfId="4765" xr:uid="{00000000-0005-0000-0000-00009A120000}"/>
    <cellStyle name="Heading 2 2 4_4.2 kt. samtrygg 2010" xfId="4766" xr:uid="{00000000-0005-0000-0000-00009B120000}"/>
    <cellStyle name="Heading 2 2 5" xfId="4767" xr:uid="{00000000-0005-0000-0000-00009C120000}"/>
    <cellStyle name="Heading 2 2 5 2" xfId="4768" xr:uid="{00000000-0005-0000-0000-00009D120000}"/>
    <cellStyle name="Heading 2 2 5_4.2 kt. samtrygg 2010" xfId="4769" xr:uid="{00000000-0005-0000-0000-00009E120000}"/>
    <cellStyle name="Heading 2 2 6" xfId="4770" xr:uid="{00000000-0005-0000-0000-00009F120000}"/>
    <cellStyle name="Heading 2 2 7" xfId="4771" xr:uid="{00000000-0005-0000-0000-0000A0120000}"/>
    <cellStyle name="Heading 2 2 8" xfId="4772" xr:uid="{00000000-0005-0000-0000-0000A1120000}"/>
    <cellStyle name="Heading 2 2 9" xfId="4773" xr:uid="{00000000-0005-0000-0000-0000A2120000}"/>
    <cellStyle name="Heading 2 2_4.2 kt. samtrygg 2010" xfId="4774" xr:uid="{00000000-0005-0000-0000-0000A3120000}"/>
    <cellStyle name="Heading 2 20" xfId="4775" xr:uid="{00000000-0005-0000-0000-0000A4120000}"/>
    <cellStyle name="Heading 2 20 2" xfId="4776" xr:uid="{00000000-0005-0000-0000-0000A5120000}"/>
    <cellStyle name="Heading 2 20 3" xfId="4777" xr:uid="{00000000-0005-0000-0000-0000A6120000}"/>
    <cellStyle name="Heading 2 20_4.2 kt. samtrygg 2010" xfId="4778" xr:uid="{00000000-0005-0000-0000-0000A7120000}"/>
    <cellStyle name="Heading 2 21" xfId="4779" xr:uid="{00000000-0005-0000-0000-0000A8120000}"/>
    <cellStyle name="Heading 2 21 2" xfId="4780" xr:uid="{00000000-0005-0000-0000-0000A9120000}"/>
    <cellStyle name="Heading 2 21 3" xfId="4781" xr:uid="{00000000-0005-0000-0000-0000AA120000}"/>
    <cellStyle name="Heading 2 21_4.2 kt. samtrygg 2010" xfId="4782" xr:uid="{00000000-0005-0000-0000-0000AB120000}"/>
    <cellStyle name="Heading 2 22" xfId="4783" xr:uid="{00000000-0005-0000-0000-0000AC120000}"/>
    <cellStyle name="Heading 2 22 2" xfId="4784" xr:uid="{00000000-0005-0000-0000-0000AD120000}"/>
    <cellStyle name="Heading 2 22 3" xfId="4785" xr:uid="{00000000-0005-0000-0000-0000AE120000}"/>
    <cellStyle name="Heading 2 22_4.2 kt. samtrygg 2010" xfId="4786" xr:uid="{00000000-0005-0000-0000-0000AF120000}"/>
    <cellStyle name="Heading 2 23" xfId="4787" xr:uid="{00000000-0005-0000-0000-0000B0120000}"/>
    <cellStyle name="Heading 2 23 2" xfId="4788" xr:uid="{00000000-0005-0000-0000-0000B1120000}"/>
    <cellStyle name="Heading 2 23 3" xfId="4789" xr:uid="{00000000-0005-0000-0000-0000B2120000}"/>
    <cellStyle name="Heading 2 23_4.2 kt. samtrygg 2010" xfId="4790" xr:uid="{00000000-0005-0000-0000-0000B3120000}"/>
    <cellStyle name="Heading 2 24" xfId="4791" xr:uid="{00000000-0005-0000-0000-0000B4120000}"/>
    <cellStyle name="Heading 2 24 2" xfId="4792" xr:uid="{00000000-0005-0000-0000-0000B5120000}"/>
    <cellStyle name="Heading 2 24 3" xfId="4793" xr:uid="{00000000-0005-0000-0000-0000B6120000}"/>
    <cellStyle name="Heading 2 24_4.2 kt. samtrygg 2010" xfId="4794" xr:uid="{00000000-0005-0000-0000-0000B7120000}"/>
    <cellStyle name="Heading 2 25" xfId="4795" xr:uid="{00000000-0005-0000-0000-0000B8120000}"/>
    <cellStyle name="Heading 2 25 2" xfId="4796" xr:uid="{00000000-0005-0000-0000-0000B9120000}"/>
    <cellStyle name="Heading 2 25 3" xfId="4797" xr:uid="{00000000-0005-0000-0000-0000BA120000}"/>
    <cellStyle name="Heading 2 25_4.2 kt. samtrygg 2010" xfId="4798" xr:uid="{00000000-0005-0000-0000-0000BB120000}"/>
    <cellStyle name="Heading 2 26" xfId="4799" xr:uid="{00000000-0005-0000-0000-0000BC120000}"/>
    <cellStyle name="Heading 2 26 2" xfId="4800" xr:uid="{00000000-0005-0000-0000-0000BD120000}"/>
    <cellStyle name="Heading 2 26 3" xfId="4801" xr:uid="{00000000-0005-0000-0000-0000BE120000}"/>
    <cellStyle name="Heading 2 26_4.2 kt. samtrygg 2010" xfId="4802" xr:uid="{00000000-0005-0000-0000-0000BF120000}"/>
    <cellStyle name="Heading 2 27" xfId="4803" xr:uid="{00000000-0005-0000-0000-0000C0120000}"/>
    <cellStyle name="Heading 2 27 2" xfId="4804" xr:uid="{00000000-0005-0000-0000-0000C1120000}"/>
    <cellStyle name="Heading 2 27 3" xfId="4805" xr:uid="{00000000-0005-0000-0000-0000C2120000}"/>
    <cellStyle name="Heading 2 27_4.2 kt. samtrygg 2010" xfId="4806" xr:uid="{00000000-0005-0000-0000-0000C3120000}"/>
    <cellStyle name="Heading 2 28" xfId="4807" xr:uid="{00000000-0005-0000-0000-0000C4120000}"/>
    <cellStyle name="Heading 2 28 2" xfId="4808" xr:uid="{00000000-0005-0000-0000-0000C5120000}"/>
    <cellStyle name="Heading 2 28 3" xfId="4809" xr:uid="{00000000-0005-0000-0000-0000C6120000}"/>
    <cellStyle name="Heading 2 28_4.2 kt. samtrygg 2010" xfId="4810" xr:uid="{00000000-0005-0000-0000-0000C7120000}"/>
    <cellStyle name="Heading 2 29" xfId="4811" xr:uid="{00000000-0005-0000-0000-0000C8120000}"/>
    <cellStyle name="Heading 2 29 2" xfId="4812" xr:uid="{00000000-0005-0000-0000-0000C9120000}"/>
    <cellStyle name="Heading 2 29 3" xfId="4813" xr:uid="{00000000-0005-0000-0000-0000CA120000}"/>
    <cellStyle name="Heading 2 29_4.2 kt. samtrygg 2010" xfId="4814" xr:uid="{00000000-0005-0000-0000-0000CB120000}"/>
    <cellStyle name="Heading 2 3" xfId="4815" xr:uid="{00000000-0005-0000-0000-0000CC120000}"/>
    <cellStyle name="Heading 2 3 2" xfId="4816" xr:uid="{00000000-0005-0000-0000-0000CD120000}"/>
    <cellStyle name="Heading 2 3 3" xfId="4817" xr:uid="{00000000-0005-0000-0000-0000CE120000}"/>
    <cellStyle name="Heading 2 3 3 2" xfId="4818" xr:uid="{00000000-0005-0000-0000-0000CF120000}"/>
    <cellStyle name="Heading 2 3 3 3" xfId="4819" xr:uid="{00000000-0005-0000-0000-0000D0120000}"/>
    <cellStyle name="Heading 2 3 3_4.2 kt. samtrygg 2010" xfId="4820" xr:uid="{00000000-0005-0000-0000-0000D1120000}"/>
    <cellStyle name="Heading 2 3 4" xfId="4821" xr:uid="{00000000-0005-0000-0000-0000D2120000}"/>
    <cellStyle name="Heading 2 3 5" xfId="4822" xr:uid="{00000000-0005-0000-0000-0000D3120000}"/>
    <cellStyle name="Heading 2 3 6" xfId="4823" xr:uid="{00000000-0005-0000-0000-0000D4120000}"/>
    <cellStyle name="Heading 2 3 7" xfId="4824" xr:uid="{00000000-0005-0000-0000-0000D5120000}"/>
    <cellStyle name="Heading 2 3 8" xfId="4825" xr:uid="{00000000-0005-0000-0000-0000D6120000}"/>
    <cellStyle name="Heading 2 3_4.2 kt. samtrygg 2010" xfId="4826" xr:uid="{00000000-0005-0000-0000-0000D7120000}"/>
    <cellStyle name="Heading 2 30" xfId="4827" xr:uid="{00000000-0005-0000-0000-0000D8120000}"/>
    <cellStyle name="Heading 2 30 2" xfId="4828" xr:uid="{00000000-0005-0000-0000-0000D9120000}"/>
    <cellStyle name="Heading 2 30 3" xfId="4829" xr:uid="{00000000-0005-0000-0000-0000DA120000}"/>
    <cellStyle name="Heading 2 30_4.2 kt. samtrygg 2010" xfId="4830" xr:uid="{00000000-0005-0000-0000-0000DB120000}"/>
    <cellStyle name="Heading 2 31" xfId="4831" xr:uid="{00000000-0005-0000-0000-0000DC120000}"/>
    <cellStyle name="Heading 2 31 2" xfId="4832" xr:uid="{00000000-0005-0000-0000-0000DD120000}"/>
    <cellStyle name="Heading 2 31 3" xfId="4833" xr:uid="{00000000-0005-0000-0000-0000DE120000}"/>
    <cellStyle name="Heading 2 31_4.2 kt. samtrygg 2010" xfId="4834" xr:uid="{00000000-0005-0000-0000-0000DF120000}"/>
    <cellStyle name="Heading 2 32" xfId="4835" xr:uid="{00000000-0005-0000-0000-0000E0120000}"/>
    <cellStyle name="Heading 2 32 2" xfId="4836" xr:uid="{00000000-0005-0000-0000-0000E1120000}"/>
    <cellStyle name="Heading 2 32 3" xfId="4837" xr:uid="{00000000-0005-0000-0000-0000E2120000}"/>
    <cellStyle name="Heading 2 32_4.2 kt. samtrygg 2010" xfId="4838" xr:uid="{00000000-0005-0000-0000-0000E3120000}"/>
    <cellStyle name="Heading 2 33" xfId="4839" xr:uid="{00000000-0005-0000-0000-0000E4120000}"/>
    <cellStyle name="Heading 2 33 2" xfId="4840" xr:uid="{00000000-0005-0000-0000-0000E5120000}"/>
    <cellStyle name="Heading 2 33 3" xfId="4841" xr:uid="{00000000-0005-0000-0000-0000E6120000}"/>
    <cellStyle name="Heading 2 33_4.2 kt. samtrygg 2010" xfId="4842" xr:uid="{00000000-0005-0000-0000-0000E7120000}"/>
    <cellStyle name="Heading 2 34" xfId="4843" xr:uid="{00000000-0005-0000-0000-0000E8120000}"/>
    <cellStyle name="Heading 2 34 2" xfId="4844" xr:uid="{00000000-0005-0000-0000-0000E9120000}"/>
    <cellStyle name="Heading 2 34 3" xfId="4845" xr:uid="{00000000-0005-0000-0000-0000EA120000}"/>
    <cellStyle name="Heading 2 34_4.2 kt. samtrygg 2010" xfId="4846" xr:uid="{00000000-0005-0000-0000-0000EB120000}"/>
    <cellStyle name="Heading 2 35" xfId="4847" xr:uid="{00000000-0005-0000-0000-0000EC120000}"/>
    <cellStyle name="Heading 2 35 2" xfId="4848" xr:uid="{00000000-0005-0000-0000-0000ED120000}"/>
    <cellStyle name="Heading 2 35 3" xfId="4849" xr:uid="{00000000-0005-0000-0000-0000EE120000}"/>
    <cellStyle name="Heading 2 35_4.2 kt. samtrygg 2010" xfId="4850" xr:uid="{00000000-0005-0000-0000-0000EF120000}"/>
    <cellStyle name="Heading 2 36" xfId="4851" xr:uid="{00000000-0005-0000-0000-0000F0120000}"/>
    <cellStyle name="Heading 2 37" xfId="4852" xr:uid="{00000000-0005-0000-0000-0000F1120000}"/>
    <cellStyle name="Heading 2 38" xfId="4853" xr:uid="{00000000-0005-0000-0000-0000F2120000}"/>
    <cellStyle name="Heading 2 39" xfId="4854" xr:uid="{00000000-0005-0000-0000-0000F3120000}"/>
    <cellStyle name="Heading 2 4" xfId="4855" xr:uid="{00000000-0005-0000-0000-0000F4120000}"/>
    <cellStyle name="Heading 2 4 2" xfId="4856" xr:uid="{00000000-0005-0000-0000-0000F5120000}"/>
    <cellStyle name="Heading 2 4 3" xfId="4857" xr:uid="{00000000-0005-0000-0000-0000F6120000}"/>
    <cellStyle name="Heading 2 4 3 2" xfId="4858" xr:uid="{00000000-0005-0000-0000-0000F7120000}"/>
    <cellStyle name="Heading 2 4 3 3" xfId="4859" xr:uid="{00000000-0005-0000-0000-0000F8120000}"/>
    <cellStyle name="Heading 2 4 3_4.2 kt. samtrygg 2010" xfId="4860" xr:uid="{00000000-0005-0000-0000-0000F9120000}"/>
    <cellStyle name="Heading 2 4 4" xfId="4861" xr:uid="{00000000-0005-0000-0000-0000FA120000}"/>
    <cellStyle name="Heading 2 4 5" xfId="4862" xr:uid="{00000000-0005-0000-0000-0000FB120000}"/>
    <cellStyle name="Heading 2 4 6" xfId="4863" xr:uid="{00000000-0005-0000-0000-0000FC120000}"/>
    <cellStyle name="Heading 2 4 7" xfId="4864" xr:uid="{00000000-0005-0000-0000-0000FD120000}"/>
    <cellStyle name="Heading 2 4 8" xfId="4865" xr:uid="{00000000-0005-0000-0000-0000FE120000}"/>
    <cellStyle name="Heading 2 4_4.2 kt. samtrygg 2010" xfId="4866" xr:uid="{00000000-0005-0000-0000-0000FF120000}"/>
    <cellStyle name="Heading 2 40" xfId="4867" xr:uid="{00000000-0005-0000-0000-000000130000}"/>
    <cellStyle name="Heading 2 41" xfId="4868" xr:uid="{00000000-0005-0000-0000-000001130000}"/>
    <cellStyle name="Heading 2 42" xfId="4869" xr:uid="{00000000-0005-0000-0000-000002130000}"/>
    <cellStyle name="Heading 2 43" xfId="4870" xr:uid="{00000000-0005-0000-0000-000003130000}"/>
    <cellStyle name="Heading 2 44" xfId="4871" xr:uid="{00000000-0005-0000-0000-000004130000}"/>
    <cellStyle name="Heading 2 45" xfId="4872" xr:uid="{00000000-0005-0000-0000-000005130000}"/>
    <cellStyle name="Heading 2 46" xfId="4873" xr:uid="{00000000-0005-0000-0000-000006130000}"/>
    <cellStyle name="Heading 2 47" xfId="4874" xr:uid="{00000000-0005-0000-0000-000007130000}"/>
    <cellStyle name="Heading 2 48" xfId="4875" xr:uid="{00000000-0005-0000-0000-000008130000}"/>
    <cellStyle name="Heading 2 49" xfId="4876" xr:uid="{00000000-0005-0000-0000-000009130000}"/>
    <cellStyle name="Heading 2 5" xfId="4877" xr:uid="{00000000-0005-0000-0000-00000A130000}"/>
    <cellStyle name="Heading 2 5 2" xfId="4878" xr:uid="{00000000-0005-0000-0000-00000B130000}"/>
    <cellStyle name="Heading 2 5 2 2" xfId="4879" xr:uid="{00000000-0005-0000-0000-00000C130000}"/>
    <cellStyle name="Heading 2 5 2 3" xfId="4880" xr:uid="{00000000-0005-0000-0000-00000D130000}"/>
    <cellStyle name="Heading 2 5 2_4.2 kt. samtrygg 2010" xfId="4881" xr:uid="{00000000-0005-0000-0000-00000E130000}"/>
    <cellStyle name="Heading 2 5 3" xfId="4882" xr:uid="{00000000-0005-0000-0000-00000F130000}"/>
    <cellStyle name="Heading 2 5 4" xfId="4883" xr:uid="{00000000-0005-0000-0000-000010130000}"/>
    <cellStyle name="Heading 2 5 5" xfId="4884" xr:uid="{00000000-0005-0000-0000-000011130000}"/>
    <cellStyle name="Heading 2 5 6" xfId="4885" xr:uid="{00000000-0005-0000-0000-000012130000}"/>
    <cellStyle name="Heading 2 5 7" xfId="4886" xr:uid="{00000000-0005-0000-0000-000013130000}"/>
    <cellStyle name="Heading 2 5 8" xfId="4887" xr:uid="{00000000-0005-0000-0000-000014130000}"/>
    <cellStyle name="Heading 2 5_4.2 kt. samtrygg 2010" xfId="4888" xr:uid="{00000000-0005-0000-0000-000015130000}"/>
    <cellStyle name="Heading 2 50" xfId="4889" xr:uid="{00000000-0005-0000-0000-000016130000}"/>
    <cellStyle name="Heading 2 6" xfId="4890" xr:uid="{00000000-0005-0000-0000-000017130000}"/>
    <cellStyle name="Heading 2 6 2" xfId="4891" xr:uid="{00000000-0005-0000-0000-000018130000}"/>
    <cellStyle name="Heading 2 6_4.2 kt. samtrygg 2010" xfId="4892" xr:uid="{00000000-0005-0000-0000-000019130000}"/>
    <cellStyle name="Heading 2 7" xfId="4893" xr:uid="{00000000-0005-0000-0000-00001A130000}"/>
    <cellStyle name="Heading 2 7 2" xfId="4894" xr:uid="{00000000-0005-0000-0000-00001B130000}"/>
    <cellStyle name="Heading 2 7_4.2 kt. samtrygg 2010" xfId="4895" xr:uid="{00000000-0005-0000-0000-00001C130000}"/>
    <cellStyle name="Heading 2 8" xfId="4896" xr:uid="{00000000-0005-0000-0000-00001D130000}"/>
    <cellStyle name="Heading 2 8 2" xfId="4897" xr:uid="{00000000-0005-0000-0000-00001E130000}"/>
    <cellStyle name="Heading 2 8_4.2 kt. samtrygg 2010" xfId="4898" xr:uid="{00000000-0005-0000-0000-00001F130000}"/>
    <cellStyle name="Heading 2 9" xfId="4899" xr:uid="{00000000-0005-0000-0000-000020130000}"/>
    <cellStyle name="Heading 2 9 2" xfId="4900" xr:uid="{00000000-0005-0000-0000-000021130000}"/>
    <cellStyle name="Heading 2 9_4.2 kt. samtrygg 2010" xfId="4901" xr:uid="{00000000-0005-0000-0000-000022130000}"/>
    <cellStyle name="Heading 3 10" xfId="4902" xr:uid="{00000000-0005-0000-0000-000023130000}"/>
    <cellStyle name="Heading 3 10 2" xfId="4903" xr:uid="{00000000-0005-0000-0000-000024130000}"/>
    <cellStyle name="Heading 3 10_4.2 kt. samtrygg 2010" xfId="4904" xr:uid="{00000000-0005-0000-0000-000025130000}"/>
    <cellStyle name="Heading 3 11" xfId="4905" xr:uid="{00000000-0005-0000-0000-000026130000}"/>
    <cellStyle name="Heading 3 11 2" xfId="4906" xr:uid="{00000000-0005-0000-0000-000027130000}"/>
    <cellStyle name="Heading 3 11_4.2 kt. samtrygg 2010" xfId="4907" xr:uid="{00000000-0005-0000-0000-000028130000}"/>
    <cellStyle name="Heading 3 12" xfId="4908" xr:uid="{00000000-0005-0000-0000-000029130000}"/>
    <cellStyle name="Heading 3 12 2" xfId="4909" xr:uid="{00000000-0005-0000-0000-00002A130000}"/>
    <cellStyle name="Heading 3 12_4.2 kt. samtrygg 2010" xfId="4910" xr:uid="{00000000-0005-0000-0000-00002B130000}"/>
    <cellStyle name="Heading 3 13" xfId="4911" xr:uid="{00000000-0005-0000-0000-00002C130000}"/>
    <cellStyle name="Heading 3 13 2" xfId="4912" xr:uid="{00000000-0005-0000-0000-00002D130000}"/>
    <cellStyle name="Heading 3 13_4.2 kt. samtrygg 2010" xfId="4913" xr:uid="{00000000-0005-0000-0000-00002E130000}"/>
    <cellStyle name="Heading 3 14" xfId="4914" xr:uid="{00000000-0005-0000-0000-00002F130000}"/>
    <cellStyle name="Heading 3 14 2" xfId="4915" xr:uid="{00000000-0005-0000-0000-000030130000}"/>
    <cellStyle name="Heading 3 14 3" xfId="4916" xr:uid="{00000000-0005-0000-0000-000031130000}"/>
    <cellStyle name="Heading 3 14_4.2 kt. samtrygg 2010" xfId="4917" xr:uid="{00000000-0005-0000-0000-000032130000}"/>
    <cellStyle name="Heading 3 15" xfId="4918" xr:uid="{00000000-0005-0000-0000-000033130000}"/>
    <cellStyle name="Heading 3 15 2" xfId="4919" xr:uid="{00000000-0005-0000-0000-000034130000}"/>
    <cellStyle name="Heading 3 15 3" xfId="4920" xr:uid="{00000000-0005-0000-0000-000035130000}"/>
    <cellStyle name="Heading 3 15_4.2 kt. samtrygg 2010" xfId="4921" xr:uid="{00000000-0005-0000-0000-000036130000}"/>
    <cellStyle name="Heading 3 16" xfId="4922" xr:uid="{00000000-0005-0000-0000-000037130000}"/>
    <cellStyle name="Heading 3 16 2" xfId="4923" xr:uid="{00000000-0005-0000-0000-000038130000}"/>
    <cellStyle name="Heading 3 16 3" xfId="4924" xr:uid="{00000000-0005-0000-0000-000039130000}"/>
    <cellStyle name="Heading 3 16_4.2 kt. samtrygg 2010" xfId="4925" xr:uid="{00000000-0005-0000-0000-00003A130000}"/>
    <cellStyle name="Heading 3 17" xfId="4926" xr:uid="{00000000-0005-0000-0000-00003B130000}"/>
    <cellStyle name="Heading 3 17 2" xfId="4927" xr:uid="{00000000-0005-0000-0000-00003C130000}"/>
    <cellStyle name="Heading 3 17 3" xfId="4928" xr:uid="{00000000-0005-0000-0000-00003D130000}"/>
    <cellStyle name="Heading 3 17_4.2 kt. samtrygg 2010" xfId="4929" xr:uid="{00000000-0005-0000-0000-00003E130000}"/>
    <cellStyle name="Heading 3 18" xfId="4930" xr:uid="{00000000-0005-0000-0000-00003F130000}"/>
    <cellStyle name="Heading 3 18 2" xfId="4931" xr:uid="{00000000-0005-0000-0000-000040130000}"/>
    <cellStyle name="Heading 3 18 3" xfId="4932" xr:uid="{00000000-0005-0000-0000-000041130000}"/>
    <cellStyle name="Heading 3 18_4.2 kt. samtrygg 2010" xfId="4933" xr:uid="{00000000-0005-0000-0000-000042130000}"/>
    <cellStyle name="Heading 3 19" xfId="4934" xr:uid="{00000000-0005-0000-0000-000043130000}"/>
    <cellStyle name="Heading 3 19 2" xfId="4935" xr:uid="{00000000-0005-0000-0000-000044130000}"/>
    <cellStyle name="Heading 3 19 3" xfId="4936" xr:uid="{00000000-0005-0000-0000-000045130000}"/>
    <cellStyle name="Heading 3 19_4.2 kt. samtrygg 2010" xfId="4937" xr:uid="{00000000-0005-0000-0000-000046130000}"/>
    <cellStyle name="Heading 3 2" xfId="4938" xr:uid="{00000000-0005-0000-0000-000047130000}"/>
    <cellStyle name="Heading 3 2 10" xfId="4939" xr:uid="{00000000-0005-0000-0000-000048130000}"/>
    <cellStyle name="Heading 3 2 11" xfId="4940" xr:uid="{00000000-0005-0000-0000-000049130000}"/>
    <cellStyle name="Heading 3 2 2" xfId="4941" xr:uid="{00000000-0005-0000-0000-00004A130000}"/>
    <cellStyle name="Heading 3 2 2 2" xfId="4942" xr:uid="{00000000-0005-0000-0000-00004B130000}"/>
    <cellStyle name="Heading 3 2 2 3" xfId="4943" xr:uid="{00000000-0005-0000-0000-00004C130000}"/>
    <cellStyle name="Heading 3 2 2_4.2 kt. samtrygg 2010" xfId="4944" xr:uid="{00000000-0005-0000-0000-00004D130000}"/>
    <cellStyle name="Heading 3 2 3" xfId="4945" xr:uid="{00000000-0005-0000-0000-00004E130000}"/>
    <cellStyle name="Heading 3 2 3 2" xfId="4946" xr:uid="{00000000-0005-0000-0000-00004F130000}"/>
    <cellStyle name="Heading 3 2 3 3" xfId="4947" xr:uid="{00000000-0005-0000-0000-000050130000}"/>
    <cellStyle name="Heading 3 2 3_4.2 kt. samtrygg 2010" xfId="4948" xr:uid="{00000000-0005-0000-0000-000051130000}"/>
    <cellStyle name="Heading 3 2 4" xfId="4949" xr:uid="{00000000-0005-0000-0000-000052130000}"/>
    <cellStyle name="Heading 3 2 4 2" xfId="4950" xr:uid="{00000000-0005-0000-0000-000053130000}"/>
    <cellStyle name="Heading 3 2 4_4.2 kt. samtrygg 2010" xfId="4951" xr:uid="{00000000-0005-0000-0000-000054130000}"/>
    <cellStyle name="Heading 3 2 5" xfId="4952" xr:uid="{00000000-0005-0000-0000-000055130000}"/>
    <cellStyle name="Heading 3 2 5 2" xfId="4953" xr:uid="{00000000-0005-0000-0000-000056130000}"/>
    <cellStyle name="Heading 3 2 5_4.2 kt. samtrygg 2010" xfId="4954" xr:uid="{00000000-0005-0000-0000-000057130000}"/>
    <cellStyle name="Heading 3 2 6" xfId="4955" xr:uid="{00000000-0005-0000-0000-000058130000}"/>
    <cellStyle name="Heading 3 2 7" xfId="4956" xr:uid="{00000000-0005-0000-0000-000059130000}"/>
    <cellStyle name="Heading 3 2 8" xfId="4957" xr:uid="{00000000-0005-0000-0000-00005A130000}"/>
    <cellStyle name="Heading 3 2 9" xfId="4958" xr:uid="{00000000-0005-0000-0000-00005B130000}"/>
    <cellStyle name="Heading 3 2_4.2 kt. samtrygg 2010" xfId="4959" xr:uid="{00000000-0005-0000-0000-00005C130000}"/>
    <cellStyle name="Heading 3 20" xfId="4960" xr:uid="{00000000-0005-0000-0000-00005D130000}"/>
    <cellStyle name="Heading 3 20 2" xfId="4961" xr:uid="{00000000-0005-0000-0000-00005E130000}"/>
    <cellStyle name="Heading 3 20 3" xfId="4962" xr:uid="{00000000-0005-0000-0000-00005F130000}"/>
    <cellStyle name="Heading 3 20_4.2 kt. samtrygg 2010" xfId="4963" xr:uid="{00000000-0005-0000-0000-000060130000}"/>
    <cellStyle name="Heading 3 21" xfId="4964" xr:uid="{00000000-0005-0000-0000-000061130000}"/>
    <cellStyle name="Heading 3 21 2" xfId="4965" xr:uid="{00000000-0005-0000-0000-000062130000}"/>
    <cellStyle name="Heading 3 21 3" xfId="4966" xr:uid="{00000000-0005-0000-0000-000063130000}"/>
    <cellStyle name="Heading 3 21_4.2 kt. samtrygg 2010" xfId="4967" xr:uid="{00000000-0005-0000-0000-000064130000}"/>
    <cellStyle name="Heading 3 22" xfId="4968" xr:uid="{00000000-0005-0000-0000-000065130000}"/>
    <cellStyle name="Heading 3 22 2" xfId="4969" xr:uid="{00000000-0005-0000-0000-000066130000}"/>
    <cellStyle name="Heading 3 22 3" xfId="4970" xr:uid="{00000000-0005-0000-0000-000067130000}"/>
    <cellStyle name="Heading 3 22_4.2 kt. samtrygg 2010" xfId="4971" xr:uid="{00000000-0005-0000-0000-000068130000}"/>
    <cellStyle name="Heading 3 23" xfId="4972" xr:uid="{00000000-0005-0000-0000-000069130000}"/>
    <cellStyle name="Heading 3 23 2" xfId="4973" xr:uid="{00000000-0005-0000-0000-00006A130000}"/>
    <cellStyle name="Heading 3 23 3" xfId="4974" xr:uid="{00000000-0005-0000-0000-00006B130000}"/>
    <cellStyle name="Heading 3 23_4.2 kt. samtrygg 2010" xfId="4975" xr:uid="{00000000-0005-0000-0000-00006C130000}"/>
    <cellStyle name="Heading 3 24" xfId="4976" xr:uid="{00000000-0005-0000-0000-00006D130000}"/>
    <cellStyle name="Heading 3 24 2" xfId="4977" xr:uid="{00000000-0005-0000-0000-00006E130000}"/>
    <cellStyle name="Heading 3 24 3" xfId="4978" xr:uid="{00000000-0005-0000-0000-00006F130000}"/>
    <cellStyle name="Heading 3 24_4.2 kt. samtrygg 2010" xfId="4979" xr:uid="{00000000-0005-0000-0000-000070130000}"/>
    <cellStyle name="Heading 3 25" xfId="4980" xr:uid="{00000000-0005-0000-0000-000071130000}"/>
    <cellStyle name="Heading 3 25 2" xfId="4981" xr:uid="{00000000-0005-0000-0000-000072130000}"/>
    <cellStyle name="Heading 3 25 3" xfId="4982" xr:uid="{00000000-0005-0000-0000-000073130000}"/>
    <cellStyle name="Heading 3 25_4.2 kt. samtrygg 2010" xfId="4983" xr:uid="{00000000-0005-0000-0000-000074130000}"/>
    <cellStyle name="Heading 3 26" xfId="4984" xr:uid="{00000000-0005-0000-0000-000075130000}"/>
    <cellStyle name="Heading 3 26 2" xfId="4985" xr:uid="{00000000-0005-0000-0000-000076130000}"/>
    <cellStyle name="Heading 3 26 3" xfId="4986" xr:uid="{00000000-0005-0000-0000-000077130000}"/>
    <cellStyle name="Heading 3 26_4.2 kt. samtrygg 2010" xfId="4987" xr:uid="{00000000-0005-0000-0000-000078130000}"/>
    <cellStyle name="Heading 3 27" xfId="4988" xr:uid="{00000000-0005-0000-0000-000079130000}"/>
    <cellStyle name="Heading 3 27 2" xfId="4989" xr:uid="{00000000-0005-0000-0000-00007A130000}"/>
    <cellStyle name="Heading 3 27 3" xfId="4990" xr:uid="{00000000-0005-0000-0000-00007B130000}"/>
    <cellStyle name="Heading 3 27_4.2 kt. samtrygg 2010" xfId="4991" xr:uid="{00000000-0005-0000-0000-00007C130000}"/>
    <cellStyle name="Heading 3 28" xfId="4992" xr:uid="{00000000-0005-0000-0000-00007D130000}"/>
    <cellStyle name="Heading 3 28 2" xfId="4993" xr:uid="{00000000-0005-0000-0000-00007E130000}"/>
    <cellStyle name="Heading 3 28 3" xfId="4994" xr:uid="{00000000-0005-0000-0000-00007F130000}"/>
    <cellStyle name="Heading 3 28_4.2 kt. samtrygg 2010" xfId="4995" xr:uid="{00000000-0005-0000-0000-000080130000}"/>
    <cellStyle name="Heading 3 29" xfId="4996" xr:uid="{00000000-0005-0000-0000-000081130000}"/>
    <cellStyle name="Heading 3 29 2" xfId="4997" xr:uid="{00000000-0005-0000-0000-000082130000}"/>
    <cellStyle name="Heading 3 29 3" xfId="4998" xr:uid="{00000000-0005-0000-0000-000083130000}"/>
    <cellStyle name="Heading 3 29_4.2 kt. samtrygg 2010" xfId="4999" xr:uid="{00000000-0005-0000-0000-000084130000}"/>
    <cellStyle name="Heading 3 3" xfId="5000" xr:uid="{00000000-0005-0000-0000-000085130000}"/>
    <cellStyle name="Heading 3 3 2" xfId="5001" xr:uid="{00000000-0005-0000-0000-000086130000}"/>
    <cellStyle name="Heading 3 3 3" xfId="5002" xr:uid="{00000000-0005-0000-0000-000087130000}"/>
    <cellStyle name="Heading 3 3 3 2" xfId="5003" xr:uid="{00000000-0005-0000-0000-000088130000}"/>
    <cellStyle name="Heading 3 3 3 3" xfId="5004" xr:uid="{00000000-0005-0000-0000-000089130000}"/>
    <cellStyle name="Heading 3 3 3_4.2 kt. samtrygg 2010" xfId="5005" xr:uid="{00000000-0005-0000-0000-00008A130000}"/>
    <cellStyle name="Heading 3 3 4" xfId="5006" xr:uid="{00000000-0005-0000-0000-00008B130000}"/>
    <cellStyle name="Heading 3 3 5" xfId="5007" xr:uid="{00000000-0005-0000-0000-00008C130000}"/>
    <cellStyle name="Heading 3 3 6" xfId="5008" xr:uid="{00000000-0005-0000-0000-00008D130000}"/>
    <cellStyle name="Heading 3 3 7" xfId="5009" xr:uid="{00000000-0005-0000-0000-00008E130000}"/>
    <cellStyle name="Heading 3 3 8" xfId="5010" xr:uid="{00000000-0005-0000-0000-00008F130000}"/>
    <cellStyle name="Heading 3 3_4.2 kt. samtrygg 2010" xfId="5011" xr:uid="{00000000-0005-0000-0000-000090130000}"/>
    <cellStyle name="Heading 3 30" xfId="5012" xr:uid="{00000000-0005-0000-0000-000091130000}"/>
    <cellStyle name="Heading 3 30 2" xfId="5013" xr:uid="{00000000-0005-0000-0000-000092130000}"/>
    <cellStyle name="Heading 3 30 3" xfId="5014" xr:uid="{00000000-0005-0000-0000-000093130000}"/>
    <cellStyle name="Heading 3 30_4.2 kt. samtrygg 2010" xfId="5015" xr:uid="{00000000-0005-0000-0000-000094130000}"/>
    <cellStyle name="Heading 3 31" xfId="5016" xr:uid="{00000000-0005-0000-0000-000095130000}"/>
    <cellStyle name="Heading 3 31 2" xfId="5017" xr:uid="{00000000-0005-0000-0000-000096130000}"/>
    <cellStyle name="Heading 3 31 3" xfId="5018" xr:uid="{00000000-0005-0000-0000-000097130000}"/>
    <cellStyle name="Heading 3 31_4.2 kt. samtrygg 2010" xfId="5019" xr:uid="{00000000-0005-0000-0000-000098130000}"/>
    <cellStyle name="Heading 3 32" xfId="5020" xr:uid="{00000000-0005-0000-0000-000099130000}"/>
    <cellStyle name="Heading 3 32 2" xfId="5021" xr:uid="{00000000-0005-0000-0000-00009A130000}"/>
    <cellStyle name="Heading 3 32 3" xfId="5022" xr:uid="{00000000-0005-0000-0000-00009B130000}"/>
    <cellStyle name="Heading 3 32_4.2 kt. samtrygg 2010" xfId="5023" xr:uid="{00000000-0005-0000-0000-00009C130000}"/>
    <cellStyle name="Heading 3 33" xfId="5024" xr:uid="{00000000-0005-0000-0000-00009D130000}"/>
    <cellStyle name="Heading 3 33 2" xfId="5025" xr:uid="{00000000-0005-0000-0000-00009E130000}"/>
    <cellStyle name="Heading 3 33 3" xfId="5026" xr:uid="{00000000-0005-0000-0000-00009F130000}"/>
    <cellStyle name="Heading 3 33_4.2 kt. samtrygg 2010" xfId="5027" xr:uid="{00000000-0005-0000-0000-0000A0130000}"/>
    <cellStyle name="Heading 3 34" xfId="5028" xr:uid="{00000000-0005-0000-0000-0000A1130000}"/>
    <cellStyle name="Heading 3 34 2" xfId="5029" xr:uid="{00000000-0005-0000-0000-0000A2130000}"/>
    <cellStyle name="Heading 3 34 3" xfId="5030" xr:uid="{00000000-0005-0000-0000-0000A3130000}"/>
    <cellStyle name="Heading 3 34_4.2 kt. samtrygg 2010" xfId="5031" xr:uid="{00000000-0005-0000-0000-0000A4130000}"/>
    <cellStyle name="Heading 3 35" xfId="5032" xr:uid="{00000000-0005-0000-0000-0000A5130000}"/>
    <cellStyle name="Heading 3 35 2" xfId="5033" xr:uid="{00000000-0005-0000-0000-0000A6130000}"/>
    <cellStyle name="Heading 3 35 3" xfId="5034" xr:uid="{00000000-0005-0000-0000-0000A7130000}"/>
    <cellStyle name="Heading 3 35_4.2 kt. samtrygg 2010" xfId="5035" xr:uid="{00000000-0005-0000-0000-0000A8130000}"/>
    <cellStyle name="Heading 3 36" xfId="5036" xr:uid="{00000000-0005-0000-0000-0000A9130000}"/>
    <cellStyle name="Heading 3 37" xfId="5037" xr:uid="{00000000-0005-0000-0000-0000AA130000}"/>
    <cellStyle name="Heading 3 38" xfId="5038" xr:uid="{00000000-0005-0000-0000-0000AB130000}"/>
    <cellStyle name="Heading 3 39" xfId="5039" xr:uid="{00000000-0005-0000-0000-0000AC130000}"/>
    <cellStyle name="Heading 3 4" xfId="5040" xr:uid="{00000000-0005-0000-0000-0000AD130000}"/>
    <cellStyle name="Heading 3 4 2" xfId="5041" xr:uid="{00000000-0005-0000-0000-0000AE130000}"/>
    <cellStyle name="Heading 3 4 3" xfId="5042" xr:uid="{00000000-0005-0000-0000-0000AF130000}"/>
    <cellStyle name="Heading 3 4 3 2" xfId="5043" xr:uid="{00000000-0005-0000-0000-0000B0130000}"/>
    <cellStyle name="Heading 3 4 3 3" xfId="5044" xr:uid="{00000000-0005-0000-0000-0000B1130000}"/>
    <cellStyle name="Heading 3 4 3_4.2 kt. samtrygg 2010" xfId="5045" xr:uid="{00000000-0005-0000-0000-0000B2130000}"/>
    <cellStyle name="Heading 3 4 4" xfId="5046" xr:uid="{00000000-0005-0000-0000-0000B3130000}"/>
    <cellStyle name="Heading 3 4 5" xfId="5047" xr:uid="{00000000-0005-0000-0000-0000B4130000}"/>
    <cellStyle name="Heading 3 4 6" xfId="5048" xr:uid="{00000000-0005-0000-0000-0000B5130000}"/>
    <cellStyle name="Heading 3 4 7" xfId="5049" xr:uid="{00000000-0005-0000-0000-0000B6130000}"/>
    <cellStyle name="Heading 3 4 8" xfId="5050" xr:uid="{00000000-0005-0000-0000-0000B7130000}"/>
    <cellStyle name="Heading 3 4_4.2 kt. samtrygg 2010" xfId="5051" xr:uid="{00000000-0005-0000-0000-0000B8130000}"/>
    <cellStyle name="Heading 3 40" xfId="5052" xr:uid="{00000000-0005-0000-0000-0000B9130000}"/>
    <cellStyle name="Heading 3 41" xfId="5053" xr:uid="{00000000-0005-0000-0000-0000BA130000}"/>
    <cellStyle name="Heading 3 42" xfId="5054" xr:uid="{00000000-0005-0000-0000-0000BB130000}"/>
    <cellStyle name="Heading 3 43" xfId="5055" xr:uid="{00000000-0005-0000-0000-0000BC130000}"/>
    <cellStyle name="Heading 3 44" xfId="5056" xr:uid="{00000000-0005-0000-0000-0000BD130000}"/>
    <cellStyle name="Heading 3 45" xfId="5057" xr:uid="{00000000-0005-0000-0000-0000BE130000}"/>
    <cellStyle name="Heading 3 46" xfId="5058" xr:uid="{00000000-0005-0000-0000-0000BF130000}"/>
    <cellStyle name="Heading 3 47" xfId="5059" xr:uid="{00000000-0005-0000-0000-0000C0130000}"/>
    <cellStyle name="Heading 3 48" xfId="5060" xr:uid="{00000000-0005-0000-0000-0000C1130000}"/>
    <cellStyle name="Heading 3 49" xfId="5061" xr:uid="{00000000-0005-0000-0000-0000C2130000}"/>
    <cellStyle name="Heading 3 5" xfId="5062" xr:uid="{00000000-0005-0000-0000-0000C3130000}"/>
    <cellStyle name="Heading 3 5 2" xfId="5063" xr:uid="{00000000-0005-0000-0000-0000C4130000}"/>
    <cellStyle name="Heading 3 5 2 2" xfId="5064" xr:uid="{00000000-0005-0000-0000-0000C5130000}"/>
    <cellStyle name="Heading 3 5 2 3" xfId="5065" xr:uid="{00000000-0005-0000-0000-0000C6130000}"/>
    <cellStyle name="Heading 3 5 2_4.2 kt. samtrygg 2010" xfId="5066" xr:uid="{00000000-0005-0000-0000-0000C7130000}"/>
    <cellStyle name="Heading 3 5 3" xfId="5067" xr:uid="{00000000-0005-0000-0000-0000C8130000}"/>
    <cellStyle name="Heading 3 5 4" xfId="5068" xr:uid="{00000000-0005-0000-0000-0000C9130000}"/>
    <cellStyle name="Heading 3 5 5" xfId="5069" xr:uid="{00000000-0005-0000-0000-0000CA130000}"/>
    <cellStyle name="Heading 3 5 6" xfId="5070" xr:uid="{00000000-0005-0000-0000-0000CB130000}"/>
    <cellStyle name="Heading 3 5 7" xfId="5071" xr:uid="{00000000-0005-0000-0000-0000CC130000}"/>
    <cellStyle name="Heading 3 5 8" xfId="5072" xr:uid="{00000000-0005-0000-0000-0000CD130000}"/>
    <cellStyle name="Heading 3 5_4.2 kt. samtrygg 2010" xfId="5073" xr:uid="{00000000-0005-0000-0000-0000CE130000}"/>
    <cellStyle name="Heading 3 50" xfId="5074" xr:uid="{00000000-0005-0000-0000-0000CF130000}"/>
    <cellStyle name="Heading 3 6" xfId="5075" xr:uid="{00000000-0005-0000-0000-0000D0130000}"/>
    <cellStyle name="Heading 3 6 2" xfId="5076" xr:uid="{00000000-0005-0000-0000-0000D1130000}"/>
    <cellStyle name="Heading 3 6_4.2 kt. samtrygg 2010" xfId="5077" xr:uid="{00000000-0005-0000-0000-0000D2130000}"/>
    <cellStyle name="Heading 3 7" xfId="5078" xr:uid="{00000000-0005-0000-0000-0000D3130000}"/>
    <cellStyle name="Heading 3 7 2" xfId="5079" xr:uid="{00000000-0005-0000-0000-0000D4130000}"/>
    <cellStyle name="Heading 3 7_4.2 kt. samtrygg 2010" xfId="5080" xr:uid="{00000000-0005-0000-0000-0000D5130000}"/>
    <cellStyle name="Heading 3 8" xfId="5081" xr:uid="{00000000-0005-0000-0000-0000D6130000}"/>
    <cellStyle name="Heading 3 8 2" xfId="5082" xr:uid="{00000000-0005-0000-0000-0000D7130000}"/>
    <cellStyle name="Heading 3 8_4.2 kt. samtrygg 2010" xfId="5083" xr:uid="{00000000-0005-0000-0000-0000D8130000}"/>
    <cellStyle name="Heading 3 9" xfId="5084" xr:uid="{00000000-0005-0000-0000-0000D9130000}"/>
    <cellStyle name="Heading 3 9 2" xfId="5085" xr:uid="{00000000-0005-0000-0000-0000DA130000}"/>
    <cellStyle name="Heading 3 9_4.2 kt. samtrygg 2010" xfId="5086" xr:uid="{00000000-0005-0000-0000-0000DB130000}"/>
    <cellStyle name="Heading 4 10" xfId="5087" xr:uid="{00000000-0005-0000-0000-0000DC130000}"/>
    <cellStyle name="Heading 4 10 2" xfId="5088" xr:uid="{00000000-0005-0000-0000-0000DD130000}"/>
    <cellStyle name="Heading 4 10_4.2 kt. samtrygg 2010" xfId="5089" xr:uid="{00000000-0005-0000-0000-0000DE130000}"/>
    <cellStyle name="Heading 4 11" xfId="5090" xr:uid="{00000000-0005-0000-0000-0000DF130000}"/>
    <cellStyle name="Heading 4 11 2" xfId="5091" xr:uid="{00000000-0005-0000-0000-0000E0130000}"/>
    <cellStyle name="Heading 4 11_4.2 kt. samtrygg 2010" xfId="5092" xr:uid="{00000000-0005-0000-0000-0000E1130000}"/>
    <cellStyle name="Heading 4 12" xfId="5093" xr:uid="{00000000-0005-0000-0000-0000E2130000}"/>
    <cellStyle name="Heading 4 12 2" xfId="5094" xr:uid="{00000000-0005-0000-0000-0000E3130000}"/>
    <cellStyle name="Heading 4 12_4.2 kt. samtrygg 2010" xfId="5095" xr:uid="{00000000-0005-0000-0000-0000E4130000}"/>
    <cellStyle name="Heading 4 13" xfId="5096" xr:uid="{00000000-0005-0000-0000-0000E5130000}"/>
    <cellStyle name="Heading 4 13 2" xfId="5097" xr:uid="{00000000-0005-0000-0000-0000E6130000}"/>
    <cellStyle name="Heading 4 13_4.2 kt. samtrygg 2010" xfId="5098" xr:uid="{00000000-0005-0000-0000-0000E7130000}"/>
    <cellStyle name="Heading 4 14" xfId="5099" xr:uid="{00000000-0005-0000-0000-0000E8130000}"/>
    <cellStyle name="Heading 4 14 2" xfId="5100" xr:uid="{00000000-0005-0000-0000-0000E9130000}"/>
    <cellStyle name="Heading 4 14 3" xfId="5101" xr:uid="{00000000-0005-0000-0000-0000EA130000}"/>
    <cellStyle name="Heading 4 14_4.2 kt. samtrygg 2010" xfId="5102" xr:uid="{00000000-0005-0000-0000-0000EB130000}"/>
    <cellStyle name="Heading 4 15" xfId="5103" xr:uid="{00000000-0005-0000-0000-0000EC130000}"/>
    <cellStyle name="Heading 4 15 2" xfId="5104" xr:uid="{00000000-0005-0000-0000-0000ED130000}"/>
    <cellStyle name="Heading 4 15 3" xfId="5105" xr:uid="{00000000-0005-0000-0000-0000EE130000}"/>
    <cellStyle name="Heading 4 15_4.2 kt. samtrygg 2010" xfId="5106" xr:uid="{00000000-0005-0000-0000-0000EF130000}"/>
    <cellStyle name="Heading 4 16" xfId="5107" xr:uid="{00000000-0005-0000-0000-0000F0130000}"/>
    <cellStyle name="Heading 4 16 2" xfId="5108" xr:uid="{00000000-0005-0000-0000-0000F1130000}"/>
    <cellStyle name="Heading 4 16 3" xfId="5109" xr:uid="{00000000-0005-0000-0000-0000F2130000}"/>
    <cellStyle name="Heading 4 16_4.2 kt. samtrygg 2010" xfId="5110" xr:uid="{00000000-0005-0000-0000-0000F3130000}"/>
    <cellStyle name="Heading 4 17" xfId="5111" xr:uid="{00000000-0005-0000-0000-0000F4130000}"/>
    <cellStyle name="Heading 4 17 2" xfId="5112" xr:uid="{00000000-0005-0000-0000-0000F5130000}"/>
    <cellStyle name="Heading 4 17 3" xfId="5113" xr:uid="{00000000-0005-0000-0000-0000F6130000}"/>
    <cellStyle name="Heading 4 17_4.2 kt. samtrygg 2010" xfId="5114" xr:uid="{00000000-0005-0000-0000-0000F7130000}"/>
    <cellStyle name="Heading 4 18" xfId="5115" xr:uid="{00000000-0005-0000-0000-0000F8130000}"/>
    <cellStyle name="Heading 4 18 2" xfId="5116" xr:uid="{00000000-0005-0000-0000-0000F9130000}"/>
    <cellStyle name="Heading 4 18 3" xfId="5117" xr:uid="{00000000-0005-0000-0000-0000FA130000}"/>
    <cellStyle name="Heading 4 18_4.2 kt. samtrygg 2010" xfId="5118" xr:uid="{00000000-0005-0000-0000-0000FB130000}"/>
    <cellStyle name="Heading 4 19" xfId="5119" xr:uid="{00000000-0005-0000-0000-0000FC130000}"/>
    <cellStyle name="Heading 4 19 2" xfId="5120" xr:uid="{00000000-0005-0000-0000-0000FD130000}"/>
    <cellStyle name="Heading 4 19 3" xfId="5121" xr:uid="{00000000-0005-0000-0000-0000FE130000}"/>
    <cellStyle name="Heading 4 19_4.2 kt. samtrygg 2010" xfId="5122" xr:uid="{00000000-0005-0000-0000-0000FF130000}"/>
    <cellStyle name="Heading 4 2" xfId="5123" xr:uid="{00000000-0005-0000-0000-000000140000}"/>
    <cellStyle name="Heading 4 2 10" xfId="5124" xr:uid="{00000000-0005-0000-0000-000001140000}"/>
    <cellStyle name="Heading 4 2 11" xfId="5125" xr:uid="{00000000-0005-0000-0000-000002140000}"/>
    <cellStyle name="Heading 4 2 2" xfId="5126" xr:uid="{00000000-0005-0000-0000-000003140000}"/>
    <cellStyle name="Heading 4 2 2 2" xfId="5127" xr:uid="{00000000-0005-0000-0000-000004140000}"/>
    <cellStyle name="Heading 4 2 2 3" xfId="5128" xr:uid="{00000000-0005-0000-0000-000005140000}"/>
    <cellStyle name="Heading 4 2 2_4.2 kt. samtrygg 2010" xfId="5129" xr:uid="{00000000-0005-0000-0000-000006140000}"/>
    <cellStyle name="Heading 4 2 3" xfId="5130" xr:uid="{00000000-0005-0000-0000-000007140000}"/>
    <cellStyle name="Heading 4 2 3 2" xfId="5131" xr:uid="{00000000-0005-0000-0000-000008140000}"/>
    <cellStyle name="Heading 4 2 3 3" xfId="5132" xr:uid="{00000000-0005-0000-0000-000009140000}"/>
    <cellStyle name="Heading 4 2 3_4.2 kt. samtrygg 2010" xfId="5133" xr:uid="{00000000-0005-0000-0000-00000A140000}"/>
    <cellStyle name="Heading 4 2 4" xfId="5134" xr:uid="{00000000-0005-0000-0000-00000B140000}"/>
    <cellStyle name="Heading 4 2 4 2" xfId="5135" xr:uid="{00000000-0005-0000-0000-00000C140000}"/>
    <cellStyle name="Heading 4 2 4_4.2 kt. samtrygg 2010" xfId="5136" xr:uid="{00000000-0005-0000-0000-00000D140000}"/>
    <cellStyle name="Heading 4 2 5" xfId="5137" xr:uid="{00000000-0005-0000-0000-00000E140000}"/>
    <cellStyle name="Heading 4 2 5 2" xfId="5138" xr:uid="{00000000-0005-0000-0000-00000F140000}"/>
    <cellStyle name="Heading 4 2 5_4.2 kt. samtrygg 2010" xfId="5139" xr:uid="{00000000-0005-0000-0000-000010140000}"/>
    <cellStyle name="Heading 4 2 6" xfId="5140" xr:uid="{00000000-0005-0000-0000-000011140000}"/>
    <cellStyle name="Heading 4 2 7" xfId="5141" xr:uid="{00000000-0005-0000-0000-000012140000}"/>
    <cellStyle name="Heading 4 2 8" xfId="5142" xr:uid="{00000000-0005-0000-0000-000013140000}"/>
    <cellStyle name="Heading 4 2 9" xfId="5143" xr:uid="{00000000-0005-0000-0000-000014140000}"/>
    <cellStyle name="Heading 4 2_4.2 kt. samtrygg 2010" xfId="5144" xr:uid="{00000000-0005-0000-0000-000015140000}"/>
    <cellStyle name="Heading 4 20" xfId="5145" xr:uid="{00000000-0005-0000-0000-000016140000}"/>
    <cellStyle name="Heading 4 20 2" xfId="5146" xr:uid="{00000000-0005-0000-0000-000017140000}"/>
    <cellStyle name="Heading 4 20 3" xfId="5147" xr:uid="{00000000-0005-0000-0000-000018140000}"/>
    <cellStyle name="Heading 4 20_4.2 kt. samtrygg 2010" xfId="5148" xr:uid="{00000000-0005-0000-0000-000019140000}"/>
    <cellStyle name="Heading 4 21" xfId="5149" xr:uid="{00000000-0005-0000-0000-00001A140000}"/>
    <cellStyle name="Heading 4 21 2" xfId="5150" xr:uid="{00000000-0005-0000-0000-00001B140000}"/>
    <cellStyle name="Heading 4 21 3" xfId="5151" xr:uid="{00000000-0005-0000-0000-00001C140000}"/>
    <cellStyle name="Heading 4 21_4.2 kt. samtrygg 2010" xfId="5152" xr:uid="{00000000-0005-0000-0000-00001D140000}"/>
    <cellStyle name="Heading 4 22" xfId="5153" xr:uid="{00000000-0005-0000-0000-00001E140000}"/>
    <cellStyle name="Heading 4 22 2" xfId="5154" xr:uid="{00000000-0005-0000-0000-00001F140000}"/>
    <cellStyle name="Heading 4 22 3" xfId="5155" xr:uid="{00000000-0005-0000-0000-000020140000}"/>
    <cellStyle name="Heading 4 22_4.2 kt. samtrygg 2010" xfId="5156" xr:uid="{00000000-0005-0000-0000-000021140000}"/>
    <cellStyle name="Heading 4 23" xfId="5157" xr:uid="{00000000-0005-0000-0000-000022140000}"/>
    <cellStyle name="Heading 4 23 2" xfId="5158" xr:uid="{00000000-0005-0000-0000-000023140000}"/>
    <cellStyle name="Heading 4 23 3" xfId="5159" xr:uid="{00000000-0005-0000-0000-000024140000}"/>
    <cellStyle name="Heading 4 23_4.2 kt. samtrygg 2010" xfId="5160" xr:uid="{00000000-0005-0000-0000-000025140000}"/>
    <cellStyle name="Heading 4 24" xfId="5161" xr:uid="{00000000-0005-0000-0000-000026140000}"/>
    <cellStyle name="Heading 4 24 2" xfId="5162" xr:uid="{00000000-0005-0000-0000-000027140000}"/>
    <cellStyle name="Heading 4 24 3" xfId="5163" xr:uid="{00000000-0005-0000-0000-000028140000}"/>
    <cellStyle name="Heading 4 24_4.2 kt. samtrygg 2010" xfId="5164" xr:uid="{00000000-0005-0000-0000-000029140000}"/>
    <cellStyle name="Heading 4 25" xfId="5165" xr:uid="{00000000-0005-0000-0000-00002A140000}"/>
    <cellStyle name="Heading 4 25 2" xfId="5166" xr:uid="{00000000-0005-0000-0000-00002B140000}"/>
    <cellStyle name="Heading 4 25 3" xfId="5167" xr:uid="{00000000-0005-0000-0000-00002C140000}"/>
    <cellStyle name="Heading 4 25_4.2 kt. samtrygg 2010" xfId="5168" xr:uid="{00000000-0005-0000-0000-00002D140000}"/>
    <cellStyle name="Heading 4 26" xfId="5169" xr:uid="{00000000-0005-0000-0000-00002E140000}"/>
    <cellStyle name="Heading 4 26 2" xfId="5170" xr:uid="{00000000-0005-0000-0000-00002F140000}"/>
    <cellStyle name="Heading 4 26 3" xfId="5171" xr:uid="{00000000-0005-0000-0000-000030140000}"/>
    <cellStyle name="Heading 4 26_4.2 kt. samtrygg 2010" xfId="5172" xr:uid="{00000000-0005-0000-0000-000031140000}"/>
    <cellStyle name="Heading 4 27" xfId="5173" xr:uid="{00000000-0005-0000-0000-000032140000}"/>
    <cellStyle name="Heading 4 27 2" xfId="5174" xr:uid="{00000000-0005-0000-0000-000033140000}"/>
    <cellStyle name="Heading 4 27 3" xfId="5175" xr:uid="{00000000-0005-0000-0000-000034140000}"/>
    <cellStyle name="Heading 4 27_4.2 kt. samtrygg 2010" xfId="5176" xr:uid="{00000000-0005-0000-0000-000035140000}"/>
    <cellStyle name="Heading 4 28" xfId="5177" xr:uid="{00000000-0005-0000-0000-000036140000}"/>
    <cellStyle name="Heading 4 28 2" xfId="5178" xr:uid="{00000000-0005-0000-0000-000037140000}"/>
    <cellStyle name="Heading 4 28 3" xfId="5179" xr:uid="{00000000-0005-0000-0000-000038140000}"/>
    <cellStyle name="Heading 4 28_4.2 kt. samtrygg 2010" xfId="5180" xr:uid="{00000000-0005-0000-0000-000039140000}"/>
    <cellStyle name="Heading 4 29" xfId="5181" xr:uid="{00000000-0005-0000-0000-00003A140000}"/>
    <cellStyle name="Heading 4 29 2" xfId="5182" xr:uid="{00000000-0005-0000-0000-00003B140000}"/>
    <cellStyle name="Heading 4 29 3" xfId="5183" xr:uid="{00000000-0005-0000-0000-00003C140000}"/>
    <cellStyle name="Heading 4 29_4.2 kt. samtrygg 2010" xfId="5184" xr:uid="{00000000-0005-0000-0000-00003D140000}"/>
    <cellStyle name="Heading 4 3" xfId="5185" xr:uid="{00000000-0005-0000-0000-00003E140000}"/>
    <cellStyle name="Heading 4 3 2" xfId="5186" xr:uid="{00000000-0005-0000-0000-00003F140000}"/>
    <cellStyle name="Heading 4 3 3" xfId="5187" xr:uid="{00000000-0005-0000-0000-000040140000}"/>
    <cellStyle name="Heading 4 3 3 2" xfId="5188" xr:uid="{00000000-0005-0000-0000-000041140000}"/>
    <cellStyle name="Heading 4 3 3 3" xfId="5189" xr:uid="{00000000-0005-0000-0000-000042140000}"/>
    <cellStyle name="Heading 4 3 3_4.2 kt. samtrygg 2010" xfId="5190" xr:uid="{00000000-0005-0000-0000-000043140000}"/>
    <cellStyle name="Heading 4 3 4" xfId="5191" xr:uid="{00000000-0005-0000-0000-000044140000}"/>
    <cellStyle name="Heading 4 3 5" xfId="5192" xr:uid="{00000000-0005-0000-0000-000045140000}"/>
    <cellStyle name="Heading 4 3 6" xfId="5193" xr:uid="{00000000-0005-0000-0000-000046140000}"/>
    <cellStyle name="Heading 4 3 7" xfId="5194" xr:uid="{00000000-0005-0000-0000-000047140000}"/>
    <cellStyle name="Heading 4 3 8" xfId="5195" xr:uid="{00000000-0005-0000-0000-000048140000}"/>
    <cellStyle name="Heading 4 3_4.2 kt. samtrygg 2010" xfId="5196" xr:uid="{00000000-0005-0000-0000-000049140000}"/>
    <cellStyle name="Heading 4 30" xfId="5197" xr:uid="{00000000-0005-0000-0000-00004A140000}"/>
    <cellStyle name="Heading 4 30 2" xfId="5198" xr:uid="{00000000-0005-0000-0000-00004B140000}"/>
    <cellStyle name="Heading 4 30 3" xfId="5199" xr:uid="{00000000-0005-0000-0000-00004C140000}"/>
    <cellStyle name="Heading 4 30_4.2 kt. samtrygg 2010" xfId="5200" xr:uid="{00000000-0005-0000-0000-00004D140000}"/>
    <cellStyle name="Heading 4 31" xfId="5201" xr:uid="{00000000-0005-0000-0000-00004E140000}"/>
    <cellStyle name="Heading 4 31 2" xfId="5202" xr:uid="{00000000-0005-0000-0000-00004F140000}"/>
    <cellStyle name="Heading 4 31 3" xfId="5203" xr:uid="{00000000-0005-0000-0000-000050140000}"/>
    <cellStyle name="Heading 4 31_4.2 kt. samtrygg 2010" xfId="5204" xr:uid="{00000000-0005-0000-0000-000051140000}"/>
    <cellStyle name="Heading 4 32" xfId="5205" xr:uid="{00000000-0005-0000-0000-000052140000}"/>
    <cellStyle name="Heading 4 32 2" xfId="5206" xr:uid="{00000000-0005-0000-0000-000053140000}"/>
    <cellStyle name="Heading 4 32 3" xfId="5207" xr:uid="{00000000-0005-0000-0000-000054140000}"/>
    <cellStyle name="Heading 4 32_4.2 kt. samtrygg 2010" xfId="5208" xr:uid="{00000000-0005-0000-0000-000055140000}"/>
    <cellStyle name="Heading 4 33" xfId="5209" xr:uid="{00000000-0005-0000-0000-000056140000}"/>
    <cellStyle name="Heading 4 33 2" xfId="5210" xr:uid="{00000000-0005-0000-0000-000057140000}"/>
    <cellStyle name="Heading 4 33 3" xfId="5211" xr:uid="{00000000-0005-0000-0000-000058140000}"/>
    <cellStyle name="Heading 4 33_4.2 kt. samtrygg 2010" xfId="5212" xr:uid="{00000000-0005-0000-0000-000059140000}"/>
    <cellStyle name="Heading 4 34" xfId="5213" xr:uid="{00000000-0005-0000-0000-00005A140000}"/>
    <cellStyle name="Heading 4 34 2" xfId="5214" xr:uid="{00000000-0005-0000-0000-00005B140000}"/>
    <cellStyle name="Heading 4 34 3" xfId="5215" xr:uid="{00000000-0005-0000-0000-00005C140000}"/>
    <cellStyle name="Heading 4 34_4.2 kt. samtrygg 2010" xfId="5216" xr:uid="{00000000-0005-0000-0000-00005D140000}"/>
    <cellStyle name="Heading 4 35" xfId="5217" xr:uid="{00000000-0005-0000-0000-00005E140000}"/>
    <cellStyle name="Heading 4 35 2" xfId="5218" xr:uid="{00000000-0005-0000-0000-00005F140000}"/>
    <cellStyle name="Heading 4 35 3" xfId="5219" xr:uid="{00000000-0005-0000-0000-000060140000}"/>
    <cellStyle name="Heading 4 35_4.2 kt. samtrygg 2010" xfId="5220" xr:uid="{00000000-0005-0000-0000-000061140000}"/>
    <cellStyle name="Heading 4 36" xfId="5221" xr:uid="{00000000-0005-0000-0000-000062140000}"/>
    <cellStyle name="Heading 4 37" xfId="5222" xr:uid="{00000000-0005-0000-0000-000063140000}"/>
    <cellStyle name="Heading 4 38" xfId="5223" xr:uid="{00000000-0005-0000-0000-000064140000}"/>
    <cellStyle name="Heading 4 39" xfId="5224" xr:uid="{00000000-0005-0000-0000-000065140000}"/>
    <cellStyle name="Heading 4 4" xfId="5225" xr:uid="{00000000-0005-0000-0000-000066140000}"/>
    <cellStyle name="Heading 4 4 2" xfId="5226" xr:uid="{00000000-0005-0000-0000-000067140000}"/>
    <cellStyle name="Heading 4 4 3" xfId="5227" xr:uid="{00000000-0005-0000-0000-000068140000}"/>
    <cellStyle name="Heading 4 4 3 2" xfId="5228" xr:uid="{00000000-0005-0000-0000-000069140000}"/>
    <cellStyle name="Heading 4 4 3 3" xfId="5229" xr:uid="{00000000-0005-0000-0000-00006A140000}"/>
    <cellStyle name="Heading 4 4 3_4.2 kt. samtrygg 2010" xfId="5230" xr:uid="{00000000-0005-0000-0000-00006B140000}"/>
    <cellStyle name="Heading 4 4 4" xfId="5231" xr:uid="{00000000-0005-0000-0000-00006C140000}"/>
    <cellStyle name="Heading 4 4 5" xfId="5232" xr:uid="{00000000-0005-0000-0000-00006D140000}"/>
    <cellStyle name="Heading 4 4 6" xfId="5233" xr:uid="{00000000-0005-0000-0000-00006E140000}"/>
    <cellStyle name="Heading 4 4 7" xfId="5234" xr:uid="{00000000-0005-0000-0000-00006F140000}"/>
    <cellStyle name="Heading 4 4 8" xfId="5235" xr:uid="{00000000-0005-0000-0000-000070140000}"/>
    <cellStyle name="Heading 4 4_4.2 kt. samtrygg 2010" xfId="5236" xr:uid="{00000000-0005-0000-0000-000071140000}"/>
    <cellStyle name="Heading 4 40" xfId="5237" xr:uid="{00000000-0005-0000-0000-000072140000}"/>
    <cellStyle name="Heading 4 41" xfId="5238" xr:uid="{00000000-0005-0000-0000-000073140000}"/>
    <cellStyle name="Heading 4 42" xfId="5239" xr:uid="{00000000-0005-0000-0000-000074140000}"/>
    <cellStyle name="Heading 4 43" xfId="5240" xr:uid="{00000000-0005-0000-0000-000075140000}"/>
    <cellStyle name="Heading 4 44" xfId="5241" xr:uid="{00000000-0005-0000-0000-000076140000}"/>
    <cellStyle name="Heading 4 45" xfId="5242" xr:uid="{00000000-0005-0000-0000-000077140000}"/>
    <cellStyle name="Heading 4 46" xfId="5243" xr:uid="{00000000-0005-0000-0000-000078140000}"/>
    <cellStyle name="Heading 4 47" xfId="5244" xr:uid="{00000000-0005-0000-0000-000079140000}"/>
    <cellStyle name="Heading 4 48" xfId="5245" xr:uid="{00000000-0005-0000-0000-00007A140000}"/>
    <cellStyle name="Heading 4 49" xfId="5246" xr:uid="{00000000-0005-0000-0000-00007B140000}"/>
    <cellStyle name="Heading 4 5" xfId="5247" xr:uid="{00000000-0005-0000-0000-00007C140000}"/>
    <cellStyle name="Heading 4 5 2" xfId="5248" xr:uid="{00000000-0005-0000-0000-00007D140000}"/>
    <cellStyle name="Heading 4 5 2 2" xfId="5249" xr:uid="{00000000-0005-0000-0000-00007E140000}"/>
    <cellStyle name="Heading 4 5 2 3" xfId="5250" xr:uid="{00000000-0005-0000-0000-00007F140000}"/>
    <cellStyle name="Heading 4 5 2_4.2 kt. samtrygg 2010" xfId="5251" xr:uid="{00000000-0005-0000-0000-000080140000}"/>
    <cellStyle name="Heading 4 5 3" xfId="5252" xr:uid="{00000000-0005-0000-0000-000081140000}"/>
    <cellStyle name="Heading 4 5 4" xfId="5253" xr:uid="{00000000-0005-0000-0000-000082140000}"/>
    <cellStyle name="Heading 4 5 5" xfId="5254" xr:uid="{00000000-0005-0000-0000-000083140000}"/>
    <cellStyle name="Heading 4 5 6" xfId="5255" xr:uid="{00000000-0005-0000-0000-000084140000}"/>
    <cellStyle name="Heading 4 5 7" xfId="5256" xr:uid="{00000000-0005-0000-0000-000085140000}"/>
    <cellStyle name="Heading 4 5 8" xfId="5257" xr:uid="{00000000-0005-0000-0000-000086140000}"/>
    <cellStyle name="Heading 4 5_4.2 kt. samtrygg 2010" xfId="5258" xr:uid="{00000000-0005-0000-0000-000087140000}"/>
    <cellStyle name="Heading 4 50" xfId="5259" xr:uid="{00000000-0005-0000-0000-000088140000}"/>
    <cellStyle name="Heading 4 6" xfId="5260" xr:uid="{00000000-0005-0000-0000-000089140000}"/>
    <cellStyle name="Heading 4 6 2" xfId="5261" xr:uid="{00000000-0005-0000-0000-00008A140000}"/>
    <cellStyle name="Heading 4 6_4.2 kt. samtrygg 2010" xfId="5262" xr:uid="{00000000-0005-0000-0000-00008B140000}"/>
    <cellStyle name="Heading 4 7" xfId="5263" xr:uid="{00000000-0005-0000-0000-00008C140000}"/>
    <cellStyle name="Heading 4 7 2" xfId="5264" xr:uid="{00000000-0005-0000-0000-00008D140000}"/>
    <cellStyle name="Heading 4 7_4.2 kt. samtrygg 2010" xfId="5265" xr:uid="{00000000-0005-0000-0000-00008E140000}"/>
    <cellStyle name="Heading 4 8" xfId="5266" xr:uid="{00000000-0005-0000-0000-00008F140000}"/>
    <cellStyle name="Heading 4 8 2" xfId="5267" xr:uid="{00000000-0005-0000-0000-000090140000}"/>
    <cellStyle name="Heading 4 8_4.2 kt. samtrygg 2010" xfId="5268" xr:uid="{00000000-0005-0000-0000-000091140000}"/>
    <cellStyle name="Heading 4 9" xfId="5269" xr:uid="{00000000-0005-0000-0000-000092140000}"/>
    <cellStyle name="Heading 4 9 2" xfId="5270" xr:uid="{00000000-0005-0000-0000-000093140000}"/>
    <cellStyle name="Heading 4 9_4.2 kt. samtrygg 2010" xfId="5271" xr:uid="{00000000-0005-0000-0000-000094140000}"/>
    <cellStyle name="Inndr-2" xfId="5272" xr:uid="{00000000-0005-0000-0000-000095140000}"/>
    <cellStyle name="Inndr-3" xfId="5273" xr:uid="{00000000-0005-0000-0000-000096140000}"/>
    <cellStyle name="Inndr-3." xfId="5274" xr:uid="{00000000-0005-0000-0000-000097140000}"/>
    <cellStyle name="Inndr-4" xfId="5275" xr:uid="{00000000-0005-0000-0000-000099140000}"/>
    <cellStyle name="Inndr-6" xfId="5276" xr:uid="{00000000-0005-0000-0000-00009A140000}"/>
    <cellStyle name="Inndr-6 2" xfId="5277" xr:uid="{00000000-0005-0000-0000-00009B140000}"/>
    <cellStyle name="Inndr-6 3" xfId="5278" xr:uid="{00000000-0005-0000-0000-00009C140000}"/>
    <cellStyle name="Inndr-6." xfId="5279" xr:uid="{00000000-0005-0000-0000-00009D140000}"/>
    <cellStyle name="Inndr-6_4.2 kt. samtrygg 2010" xfId="5280" xr:uid="{00000000-0005-0000-0000-00009E140000}"/>
    <cellStyle name="Inndráttur 0 ..." xfId="5281" xr:uid="{00000000-0005-0000-0000-00009F140000}"/>
    <cellStyle name="Inndráttur 0 ... 2" xfId="5282" xr:uid="{00000000-0005-0000-0000-0000A0140000}"/>
    <cellStyle name="Inndráttur 0 ... 3" xfId="5283" xr:uid="{00000000-0005-0000-0000-0000A1140000}"/>
    <cellStyle name="Inndráttur 0 ..._4.2 kt. samtrygg 2010" xfId="5284" xr:uid="{00000000-0005-0000-0000-0000A2140000}"/>
    <cellStyle name="Inndráttur 3" xfId="5285" xr:uid="{00000000-0005-0000-0000-0000A3140000}"/>
    <cellStyle name="Inndráttur 3 ..." xfId="5286" xr:uid="{00000000-0005-0000-0000-0000A4140000}"/>
    <cellStyle name="Inndráttur 3 ... 2" xfId="5287" xr:uid="{00000000-0005-0000-0000-0000A5140000}"/>
    <cellStyle name="Inndráttur 3 ... 3" xfId="5288" xr:uid="{00000000-0005-0000-0000-0000A6140000}"/>
    <cellStyle name="Inndráttur 3 ..._4.2 kt. samtrygg 2010" xfId="5289" xr:uid="{00000000-0005-0000-0000-0000A7140000}"/>
    <cellStyle name="Inndráttur 3 2" xfId="5290" xr:uid="{00000000-0005-0000-0000-0000A8140000}"/>
    <cellStyle name="Inndráttur 3 3" xfId="5291" xr:uid="{00000000-0005-0000-0000-0000A9140000}"/>
    <cellStyle name="Inndráttur 3_4.2 kt. samtrygg 2010" xfId="5292" xr:uid="{00000000-0005-0000-0000-0000AA140000}"/>
    <cellStyle name="Inndráttur 6" xfId="5293" xr:uid="{00000000-0005-0000-0000-0000AB140000}"/>
    <cellStyle name="Inndráttur 6 ..." xfId="5294" xr:uid="{00000000-0005-0000-0000-0000AC140000}"/>
    <cellStyle name="Inndráttur 6 ... 2" xfId="5295" xr:uid="{00000000-0005-0000-0000-0000AD140000}"/>
    <cellStyle name="Inndráttur 6 ... 3" xfId="5296" xr:uid="{00000000-0005-0000-0000-0000AE140000}"/>
    <cellStyle name="Inndráttur 6 ..._4.2 kt. samtrygg 2010" xfId="5297" xr:uid="{00000000-0005-0000-0000-0000AF140000}"/>
    <cellStyle name="Inndráttur 6 2" xfId="5298" xr:uid="{00000000-0005-0000-0000-0000B0140000}"/>
    <cellStyle name="Inndráttur 6 3" xfId="5299" xr:uid="{00000000-0005-0000-0000-0000B1140000}"/>
    <cellStyle name="Inndráttur 6_4.2 kt. samtrygg 2010" xfId="5300" xr:uid="{00000000-0005-0000-0000-0000B2140000}"/>
    <cellStyle name="Inndráttur 9" xfId="5301" xr:uid="{00000000-0005-0000-0000-0000B3140000}"/>
    <cellStyle name="Inndráttur 9 ..." xfId="5302" xr:uid="{00000000-0005-0000-0000-0000B4140000}"/>
    <cellStyle name="Inndráttur 9 ... 2" xfId="5303" xr:uid="{00000000-0005-0000-0000-0000B5140000}"/>
    <cellStyle name="Inndráttur 9 ... 3" xfId="5304" xr:uid="{00000000-0005-0000-0000-0000B6140000}"/>
    <cellStyle name="Inndráttur 9 ..._4.2 kt. samtrygg 2010" xfId="5305" xr:uid="{00000000-0005-0000-0000-0000B7140000}"/>
    <cellStyle name="Inndráttur 9 2" xfId="5306" xr:uid="{00000000-0005-0000-0000-0000B8140000}"/>
    <cellStyle name="Inndráttur 9 3" xfId="5307" xr:uid="{00000000-0005-0000-0000-0000B9140000}"/>
    <cellStyle name="Inndráttur 9_4.2 kt. samtrygg 2010" xfId="5308" xr:uid="{00000000-0005-0000-0000-0000BA140000}"/>
    <cellStyle name="Input 10" xfId="5309" xr:uid="{00000000-0005-0000-0000-0000BB140000}"/>
    <cellStyle name="Input 11" xfId="5310" xr:uid="{00000000-0005-0000-0000-0000BC140000}"/>
    <cellStyle name="Input 12" xfId="5311" xr:uid="{00000000-0005-0000-0000-0000BD140000}"/>
    <cellStyle name="Input 13" xfId="5312" xr:uid="{00000000-0005-0000-0000-0000BE140000}"/>
    <cellStyle name="Input 14" xfId="5313" xr:uid="{00000000-0005-0000-0000-0000BF140000}"/>
    <cellStyle name="Input 15" xfId="5314" xr:uid="{00000000-0005-0000-0000-0000C0140000}"/>
    <cellStyle name="Input 16" xfId="5315" xr:uid="{00000000-0005-0000-0000-0000C1140000}"/>
    <cellStyle name="Input 17" xfId="5316" xr:uid="{00000000-0005-0000-0000-0000C2140000}"/>
    <cellStyle name="Input 18" xfId="5317" xr:uid="{00000000-0005-0000-0000-0000C3140000}"/>
    <cellStyle name="Input 19" xfId="5318" xr:uid="{00000000-0005-0000-0000-0000C4140000}"/>
    <cellStyle name="Input 2" xfId="5319" xr:uid="{00000000-0005-0000-0000-0000C5140000}"/>
    <cellStyle name="Input 2 10" xfId="5320" xr:uid="{00000000-0005-0000-0000-0000C6140000}"/>
    <cellStyle name="Input 2 2" xfId="5321" xr:uid="{00000000-0005-0000-0000-0000C7140000}"/>
    <cellStyle name="Input 2 2 2" xfId="5322" xr:uid="{00000000-0005-0000-0000-0000C8140000}"/>
    <cellStyle name="Input 2 2_4.2 kt. samtrygg 2010" xfId="5323" xr:uid="{00000000-0005-0000-0000-0000C9140000}"/>
    <cellStyle name="Input 2 3" xfId="5324" xr:uid="{00000000-0005-0000-0000-0000CA140000}"/>
    <cellStyle name="Input 2 3 2" xfId="5325" xr:uid="{00000000-0005-0000-0000-0000CB140000}"/>
    <cellStyle name="Input 2 3_4.2 kt. samtrygg 2010" xfId="5326" xr:uid="{00000000-0005-0000-0000-0000CC140000}"/>
    <cellStyle name="Input 2 4" xfId="5327" xr:uid="{00000000-0005-0000-0000-0000CD140000}"/>
    <cellStyle name="Input 2 5" xfId="5328" xr:uid="{00000000-0005-0000-0000-0000CE140000}"/>
    <cellStyle name="Input 2 6" xfId="5329" xr:uid="{00000000-0005-0000-0000-0000CF140000}"/>
    <cellStyle name="Input 2 7" xfId="5330" xr:uid="{00000000-0005-0000-0000-0000D0140000}"/>
    <cellStyle name="Input 2 8" xfId="5331" xr:uid="{00000000-0005-0000-0000-0000D1140000}"/>
    <cellStyle name="Input 2 9" xfId="5332" xr:uid="{00000000-0005-0000-0000-0000D2140000}"/>
    <cellStyle name="Input 2_4.2 kt. samtrygg 2010" xfId="5333" xr:uid="{00000000-0005-0000-0000-0000D3140000}"/>
    <cellStyle name="Input 20" xfId="5334" xr:uid="{00000000-0005-0000-0000-0000D4140000}"/>
    <cellStyle name="Input 21" xfId="5335" xr:uid="{00000000-0005-0000-0000-0000D5140000}"/>
    <cellStyle name="Input 22" xfId="5336" xr:uid="{00000000-0005-0000-0000-0000D6140000}"/>
    <cellStyle name="Input 23" xfId="5337" xr:uid="{00000000-0005-0000-0000-0000D7140000}"/>
    <cellStyle name="Input 24" xfId="5338" xr:uid="{00000000-0005-0000-0000-0000D8140000}"/>
    <cellStyle name="Input 25" xfId="5339" xr:uid="{00000000-0005-0000-0000-0000D9140000}"/>
    <cellStyle name="Input 26" xfId="5340" xr:uid="{00000000-0005-0000-0000-0000DA140000}"/>
    <cellStyle name="Input 27" xfId="5341" xr:uid="{00000000-0005-0000-0000-0000DB140000}"/>
    <cellStyle name="Input 28" xfId="5342" xr:uid="{00000000-0005-0000-0000-0000DC140000}"/>
    <cellStyle name="Input 29" xfId="5343" xr:uid="{00000000-0005-0000-0000-0000DD140000}"/>
    <cellStyle name="Input 3" xfId="5344" xr:uid="{00000000-0005-0000-0000-0000DE140000}"/>
    <cellStyle name="Input 3 2" xfId="5345" xr:uid="{00000000-0005-0000-0000-0000DF140000}"/>
    <cellStyle name="Input 3 3" xfId="5346" xr:uid="{00000000-0005-0000-0000-0000E0140000}"/>
    <cellStyle name="Input 3 4" xfId="5347" xr:uid="{00000000-0005-0000-0000-0000E1140000}"/>
    <cellStyle name="Input 3 5" xfId="5348" xr:uid="{00000000-0005-0000-0000-0000E2140000}"/>
    <cellStyle name="Input 3 6" xfId="5349" xr:uid="{00000000-0005-0000-0000-0000E3140000}"/>
    <cellStyle name="Input 3 7" xfId="5350" xr:uid="{00000000-0005-0000-0000-0000E4140000}"/>
    <cellStyle name="Input 3 8" xfId="5351" xr:uid="{00000000-0005-0000-0000-0000E5140000}"/>
    <cellStyle name="Input 3_4.2 kt. samtrygg 2010" xfId="5352" xr:uid="{00000000-0005-0000-0000-0000E6140000}"/>
    <cellStyle name="Input 30" xfId="5353" xr:uid="{00000000-0005-0000-0000-0000E7140000}"/>
    <cellStyle name="Input 31" xfId="5354" xr:uid="{00000000-0005-0000-0000-0000E8140000}"/>
    <cellStyle name="Input 32" xfId="5355" xr:uid="{00000000-0005-0000-0000-0000E9140000}"/>
    <cellStyle name="Input 33" xfId="5356" xr:uid="{00000000-0005-0000-0000-0000EA140000}"/>
    <cellStyle name="Input 34" xfId="5357" xr:uid="{00000000-0005-0000-0000-0000EB140000}"/>
    <cellStyle name="Input 35" xfId="5358" xr:uid="{00000000-0005-0000-0000-0000EC140000}"/>
    <cellStyle name="Input 36" xfId="5359" xr:uid="{00000000-0005-0000-0000-0000ED140000}"/>
    <cellStyle name="Input 37" xfId="5360" xr:uid="{00000000-0005-0000-0000-0000EE140000}"/>
    <cellStyle name="Input 38" xfId="5361" xr:uid="{00000000-0005-0000-0000-0000EF140000}"/>
    <cellStyle name="Input 39" xfId="5362" xr:uid="{00000000-0005-0000-0000-0000F0140000}"/>
    <cellStyle name="Input 4" xfId="5363" xr:uid="{00000000-0005-0000-0000-0000F1140000}"/>
    <cellStyle name="Input 4 2" xfId="5364" xr:uid="{00000000-0005-0000-0000-0000F2140000}"/>
    <cellStyle name="Input 4 3" xfId="5365" xr:uid="{00000000-0005-0000-0000-0000F3140000}"/>
    <cellStyle name="Input 4 4" xfId="5366" xr:uid="{00000000-0005-0000-0000-0000F4140000}"/>
    <cellStyle name="Input 4 5" xfId="5367" xr:uid="{00000000-0005-0000-0000-0000F5140000}"/>
    <cellStyle name="Input 4 6" xfId="5368" xr:uid="{00000000-0005-0000-0000-0000F6140000}"/>
    <cellStyle name="Input 4 7" xfId="5369" xr:uid="{00000000-0005-0000-0000-0000F7140000}"/>
    <cellStyle name="Input 4 8" xfId="5370" xr:uid="{00000000-0005-0000-0000-0000F8140000}"/>
    <cellStyle name="Input 4_4.2 kt. samtrygg 2010" xfId="5371" xr:uid="{00000000-0005-0000-0000-0000F9140000}"/>
    <cellStyle name="Input 40" xfId="5372" xr:uid="{00000000-0005-0000-0000-0000FA140000}"/>
    <cellStyle name="Input 41" xfId="5373" xr:uid="{00000000-0005-0000-0000-0000FB140000}"/>
    <cellStyle name="Input 42" xfId="5374" xr:uid="{00000000-0005-0000-0000-0000FC140000}"/>
    <cellStyle name="Input 43" xfId="5375" xr:uid="{00000000-0005-0000-0000-0000FD140000}"/>
    <cellStyle name="Input 44" xfId="5376" xr:uid="{00000000-0005-0000-0000-0000FE140000}"/>
    <cellStyle name="Input 45" xfId="5377" xr:uid="{00000000-0005-0000-0000-0000FF140000}"/>
    <cellStyle name="Input 46" xfId="5378" xr:uid="{00000000-0005-0000-0000-000000150000}"/>
    <cellStyle name="Input 47" xfId="5379" xr:uid="{00000000-0005-0000-0000-000001150000}"/>
    <cellStyle name="Input 48" xfId="5380" xr:uid="{00000000-0005-0000-0000-000002150000}"/>
    <cellStyle name="Input 49" xfId="5381" xr:uid="{00000000-0005-0000-0000-000003150000}"/>
    <cellStyle name="Input 5" xfId="5382" xr:uid="{00000000-0005-0000-0000-000004150000}"/>
    <cellStyle name="Input 5 2" xfId="5383" xr:uid="{00000000-0005-0000-0000-000005150000}"/>
    <cellStyle name="Input 5 3" xfId="5384" xr:uid="{00000000-0005-0000-0000-000006150000}"/>
    <cellStyle name="Input 5 4" xfId="5385" xr:uid="{00000000-0005-0000-0000-000007150000}"/>
    <cellStyle name="Input 5 5" xfId="5386" xr:uid="{00000000-0005-0000-0000-000008150000}"/>
    <cellStyle name="Input 5 6" xfId="5387" xr:uid="{00000000-0005-0000-0000-000009150000}"/>
    <cellStyle name="Input 5 7" xfId="5388" xr:uid="{00000000-0005-0000-0000-00000A150000}"/>
    <cellStyle name="Input 5 8" xfId="5389" xr:uid="{00000000-0005-0000-0000-00000B150000}"/>
    <cellStyle name="Input 5_4.2 kt. samtrygg 2010" xfId="5390" xr:uid="{00000000-0005-0000-0000-00000C150000}"/>
    <cellStyle name="Input 50" xfId="5391" xr:uid="{00000000-0005-0000-0000-00000D150000}"/>
    <cellStyle name="Input 6" xfId="5392" xr:uid="{00000000-0005-0000-0000-00000E150000}"/>
    <cellStyle name="Input 7" xfId="5393" xr:uid="{00000000-0005-0000-0000-00000F150000}"/>
    <cellStyle name="Input 8" xfId="5394" xr:uid="{00000000-0005-0000-0000-000010150000}"/>
    <cellStyle name="Input 9" xfId="5395" xr:uid="{00000000-0005-0000-0000-000011150000}"/>
    <cellStyle name="Krónur" xfId="5396" xr:uid="{00000000-0005-0000-0000-000012150000}"/>
    <cellStyle name="Krónur 2" xfId="5397" xr:uid="{00000000-0005-0000-0000-000013150000}"/>
    <cellStyle name="Krónur 3" xfId="5398" xr:uid="{00000000-0005-0000-0000-000014150000}"/>
    <cellStyle name="Krónur_4.2 kt. samtrygg 2010" xfId="5399" xr:uid="{00000000-0005-0000-0000-000015150000}"/>
    <cellStyle name="Linked Cell 10" xfId="5400" xr:uid="{00000000-0005-0000-0000-000016150000}"/>
    <cellStyle name="Linked Cell 11" xfId="5401" xr:uid="{00000000-0005-0000-0000-000017150000}"/>
    <cellStyle name="Linked Cell 12" xfId="5402" xr:uid="{00000000-0005-0000-0000-000018150000}"/>
    <cellStyle name="Linked Cell 13" xfId="5403" xr:uid="{00000000-0005-0000-0000-000019150000}"/>
    <cellStyle name="Linked Cell 14" xfId="5404" xr:uid="{00000000-0005-0000-0000-00001A150000}"/>
    <cellStyle name="Linked Cell 15" xfId="5405" xr:uid="{00000000-0005-0000-0000-00001B150000}"/>
    <cellStyle name="Linked Cell 16" xfId="5406" xr:uid="{00000000-0005-0000-0000-00001C150000}"/>
    <cellStyle name="Linked Cell 17" xfId="5407" xr:uid="{00000000-0005-0000-0000-00001D150000}"/>
    <cellStyle name="Linked Cell 18" xfId="5408" xr:uid="{00000000-0005-0000-0000-00001E150000}"/>
    <cellStyle name="Linked Cell 19" xfId="5409" xr:uid="{00000000-0005-0000-0000-00001F150000}"/>
    <cellStyle name="Linked Cell 2" xfId="5410" xr:uid="{00000000-0005-0000-0000-000020150000}"/>
    <cellStyle name="Linked Cell 2 2" xfId="5411" xr:uid="{00000000-0005-0000-0000-000021150000}"/>
    <cellStyle name="Linked Cell 2 3" xfId="5412" xr:uid="{00000000-0005-0000-0000-000022150000}"/>
    <cellStyle name="Linked Cell 2 4" xfId="5413" xr:uid="{00000000-0005-0000-0000-000023150000}"/>
    <cellStyle name="Linked Cell 2 5" xfId="5414" xr:uid="{00000000-0005-0000-0000-000024150000}"/>
    <cellStyle name="Linked Cell 2 6" xfId="5415" xr:uid="{00000000-0005-0000-0000-000025150000}"/>
    <cellStyle name="Linked Cell 2 7" xfId="5416" xr:uid="{00000000-0005-0000-0000-000026150000}"/>
    <cellStyle name="Linked Cell 2 8" xfId="5417" xr:uid="{00000000-0005-0000-0000-000027150000}"/>
    <cellStyle name="Linked Cell 2 9" xfId="5418" xr:uid="{00000000-0005-0000-0000-000028150000}"/>
    <cellStyle name="Linked Cell 2_4.2 kt. samtrygg 2010" xfId="5419" xr:uid="{00000000-0005-0000-0000-000029150000}"/>
    <cellStyle name="Linked Cell 20" xfId="5420" xr:uid="{00000000-0005-0000-0000-00002A150000}"/>
    <cellStyle name="Linked Cell 21" xfId="5421" xr:uid="{00000000-0005-0000-0000-00002B150000}"/>
    <cellStyle name="Linked Cell 22" xfId="5422" xr:uid="{00000000-0005-0000-0000-00002C150000}"/>
    <cellStyle name="Linked Cell 23" xfId="5423" xr:uid="{00000000-0005-0000-0000-00002D150000}"/>
    <cellStyle name="Linked Cell 24" xfId="5424" xr:uid="{00000000-0005-0000-0000-00002E150000}"/>
    <cellStyle name="Linked Cell 25" xfId="5425" xr:uid="{00000000-0005-0000-0000-00002F150000}"/>
    <cellStyle name="Linked Cell 26" xfId="5426" xr:uid="{00000000-0005-0000-0000-000030150000}"/>
    <cellStyle name="Linked Cell 27" xfId="5427" xr:uid="{00000000-0005-0000-0000-000031150000}"/>
    <cellStyle name="Linked Cell 28" xfId="5428" xr:uid="{00000000-0005-0000-0000-000032150000}"/>
    <cellStyle name="Linked Cell 29" xfId="5429" xr:uid="{00000000-0005-0000-0000-000033150000}"/>
    <cellStyle name="Linked Cell 3" xfId="5430" xr:uid="{00000000-0005-0000-0000-000034150000}"/>
    <cellStyle name="Linked Cell 3 2" xfId="5431" xr:uid="{00000000-0005-0000-0000-000035150000}"/>
    <cellStyle name="Linked Cell 3 3" xfId="5432" xr:uid="{00000000-0005-0000-0000-000036150000}"/>
    <cellStyle name="Linked Cell 3 4" xfId="5433" xr:uid="{00000000-0005-0000-0000-000037150000}"/>
    <cellStyle name="Linked Cell 3 5" xfId="5434" xr:uid="{00000000-0005-0000-0000-000038150000}"/>
    <cellStyle name="Linked Cell 3 6" xfId="5435" xr:uid="{00000000-0005-0000-0000-000039150000}"/>
    <cellStyle name="Linked Cell 3 7" xfId="5436" xr:uid="{00000000-0005-0000-0000-00003A150000}"/>
    <cellStyle name="Linked Cell 3 8" xfId="5437" xr:uid="{00000000-0005-0000-0000-00003B150000}"/>
    <cellStyle name="Linked Cell 3_4.2 kt. samtrygg 2010" xfId="5438" xr:uid="{00000000-0005-0000-0000-00003C150000}"/>
    <cellStyle name="Linked Cell 30" xfId="5439" xr:uid="{00000000-0005-0000-0000-00003D150000}"/>
    <cellStyle name="Linked Cell 31" xfId="5440" xr:uid="{00000000-0005-0000-0000-00003E150000}"/>
    <cellStyle name="Linked Cell 32" xfId="5441" xr:uid="{00000000-0005-0000-0000-00003F150000}"/>
    <cellStyle name="Linked Cell 33" xfId="5442" xr:uid="{00000000-0005-0000-0000-000040150000}"/>
    <cellStyle name="Linked Cell 34" xfId="5443" xr:uid="{00000000-0005-0000-0000-000041150000}"/>
    <cellStyle name="Linked Cell 35" xfId="5444" xr:uid="{00000000-0005-0000-0000-000042150000}"/>
    <cellStyle name="Linked Cell 36" xfId="5445" xr:uid="{00000000-0005-0000-0000-000043150000}"/>
    <cellStyle name="Linked Cell 37" xfId="5446" xr:uid="{00000000-0005-0000-0000-000044150000}"/>
    <cellStyle name="Linked Cell 38" xfId="5447" xr:uid="{00000000-0005-0000-0000-000045150000}"/>
    <cellStyle name="Linked Cell 39" xfId="5448" xr:uid="{00000000-0005-0000-0000-000046150000}"/>
    <cellStyle name="Linked Cell 4" xfId="5449" xr:uid="{00000000-0005-0000-0000-000047150000}"/>
    <cellStyle name="Linked Cell 4 2" xfId="5450" xr:uid="{00000000-0005-0000-0000-000048150000}"/>
    <cellStyle name="Linked Cell 4 3" xfId="5451" xr:uid="{00000000-0005-0000-0000-000049150000}"/>
    <cellStyle name="Linked Cell 4 4" xfId="5452" xr:uid="{00000000-0005-0000-0000-00004A150000}"/>
    <cellStyle name="Linked Cell 4 5" xfId="5453" xr:uid="{00000000-0005-0000-0000-00004B150000}"/>
    <cellStyle name="Linked Cell 4 6" xfId="5454" xr:uid="{00000000-0005-0000-0000-00004C150000}"/>
    <cellStyle name="Linked Cell 4 7" xfId="5455" xr:uid="{00000000-0005-0000-0000-00004D150000}"/>
    <cellStyle name="Linked Cell 4 8" xfId="5456" xr:uid="{00000000-0005-0000-0000-00004E150000}"/>
    <cellStyle name="Linked Cell 4_4.2 kt. samtrygg 2010" xfId="5457" xr:uid="{00000000-0005-0000-0000-00004F150000}"/>
    <cellStyle name="Linked Cell 40" xfId="5458" xr:uid="{00000000-0005-0000-0000-000050150000}"/>
    <cellStyle name="Linked Cell 41" xfId="5459" xr:uid="{00000000-0005-0000-0000-000051150000}"/>
    <cellStyle name="Linked Cell 42" xfId="5460" xr:uid="{00000000-0005-0000-0000-000052150000}"/>
    <cellStyle name="Linked Cell 43" xfId="5461" xr:uid="{00000000-0005-0000-0000-000053150000}"/>
    <cellStyle name="Linked Cell 44" xfId="5462" xr:uid="{00000000-0005-0000-0000-000054150000}"/>
    <cellStyle name="Linked Cell 45" xfId="5463" xr:uid="{00000000-0005-0000-0000-000055150000}"/>
    <cellStyle name="Linked Cell 46" xfId="5464" xr:uid="{00000000-0005-0000-0000-000056150000}"/>
    <cellStyle name="Linked Cell 47" xfId="5465" xr:uid="{00000000-0005-0000-0000-000057150000}"/>
    <cellStyle name="Linked Cell 48" xfId="5466" xr:uid="{00000000-0005-0000-0000-000058150000}"/>
    <cellStyle name="Linked Cell 49" xfId="5467" xr:uid="{00000000-0005-0000-0000-000059150000}"/>
    <cellStyle name="Linked Cell 5" xfId="5468" xr:uid="{00000000-0005-0000-0000-00005A150000}"/>
    <cellStyle name="Linked Cell 5 2" xfId="5469" xr:uid="{00000000-0005-0000-0000-00005B150000}"/>
    <cellStyle name="Linked Cell 5 3" xfId="5470" xr:uid="{00000000-0005-0000-0000-00005C150000}"/>
    <cellStyle name="Linked Cell 5 4" xfId="5471" xr:uid="{00000000-0005-0000-0000-00005D150000}"/>
    <cellStyle name="Linked Cell 5 5" xfId="5472" xr:uid="{00000000-0005-0000-0000-00005E150000}"/>
    <cellStyle name="Linked Cell 5 6" xfId="5473" xr:uid="{00000000-0005-0000-0000-00005F150000}"/>
    <cellStyle name="Linked Cell 5 7" xfId="5474" xr:uid="{00000000-0005-0000-0000-000060150000}"/>
    <cellStyle name="Linked Cell 5 8" xfId="5475" xr:uid="{00000000-0005-0000-0000-000061150000}"/>
    <cellStyle name="Linked Cell 5_4.2 kt. samtrygg 2010" xfId="5476" xr:uid="{00000000-0005-0000-0000-000062150000}"/>
    <cellStyle name="Linked Cell 50" xfId="5477" xr:uid="{00000000-0005-0000-0000-000063150000}"/>
    <cellStyle name="Linked Cell 6" xfId="5478" xr:uid="{00000000-0005-0000-0000-000064150000}"/>
    <cellStyle name="Linked Cell 7" xfId="5479" xr:uid="{00000000-0005-0000-0000-000065150000}"/>
    <cellStyle name="Linked Cell 8" xfId="5480" xr:uid="{00000000-0005-0000-0000-000066150000}"/>
    <cellStyle name="Linked Cell 9" xfId="5481" xr:uid="{00000000-0005-0000-0000-000067150000}"/>
    <cellStyle name="Millifyrirsögn" xfId="5482" xr:uid="{00000000-0005-0000-0000-000068150000}"/>
    <cellStyle name="Neutral 10" xfId="5483" xr:uid="{00000000-0005-0000-0000-000069150000}"/>
    <cellStyle name="Neutral 11" xfId="5484" xr:uid="{00000000-0005-0000-0000-00006A150000}"/>
    <cellStyle name="Neutral 12" xfId="5485" xr:uid="{00000000-0005-0000-0000-00006B150000}"/>
    <cellStyle name="Neutral 13" xfId="5486" xr:uid="{00000000-0005-0000-0000-00006C150000}"/>
    <cellStyle name="Neutral 14" xfId="5487" xr:uid="{00000000-0005-0000-0000-00006D150000}"/>
    <cellStyle name="Neutral 15" xfId="5488" xr:uid="{00000000-0005-0000-0000-00006E150000}"/>
    <cellStyle name="Neutral 16" xfId="5489" xr:uid="{00000000-0005-0000-0000-00006F150000}"/>
    <cellStyle name="Neutral 17" xfId="5490" xr:uid="{00000000-0005-0000-0000-000070150000}"/>
    <cellStyle name="Neutral 18" xfId="5491" xr:uid="{00000000-0005-0000-0000-000071150000}"/>
    <cellStyle name="Neutral 19" xfId="5492" xr:uid="{00000000-0005-0000-0000-000072150000}"/>
    <cellStyle name="Neutral 2" xfId="5493" xr:uid="{00000000-0005-0000-0000-000073150000}"/>
    <cellStyle name="Neutral 2 2" xfId="5494" xr:uid="{00000000-0005-0000-0000-000074150000}"/>
    <cellStyle name="Neutral 2 3" xfId="5495" xr:uid="{00000000-0005-0000-0000-000075150000}"/>
    <cellStyle name="Neutral 2 4" xfId="5496" xr:uid="{00000000-0005-0000-0000-000076150000}"/>
    <cellStyle name="Neutral 2 5" xfId="5497" xr:uid="{00000000-0005-0000-0000-000077150000}"/>
    <cellStyle name="Neutral 2 6" xfId="5498" xr:uid="{00000000-0005-0000-0000-000078150000}"/>
    <cellStyle name="Neutral 2 7" xfId="5499" xr:uid="{00000000-0005-0000-0000-000079150000}"/>
    <cellStyle name="Neutral 2 8" xfId="5500" xr:uid="{00000000-0005-0000-0000-00007A150000}"/>
    <cellStyle name="Neutral 2 9" xfId="5501" xr:uid="{00000000-0005-0000-0000-00007B150000}"/>
    <cellStyle name="Neutral 2_4.2 kt. samtrygg 2010" xfId="5502" xr:uid="{00000000-0005-0000-0000-00007C150000}"/>
    <cellStyle name="Neutral 20" xfId="5503" xr:uid="{00000000-0005-0000-0000-00007D150000}"/>
    <cellStyle name="Neutral 21" xfId="5504" xr:uid="{00000000-0005-0000-0000-00007E150000}"/>
    <cellStyle name="Neutral 22" xfId="5505" xr:uid="{00000000-0005-0000-0000-00007F150000}"/>
    <cellStyle name="Neutral 23" xfId="5506" xr:uid="{00000000-0005-0000-0000-000080150000}"/>
    <cellStyle name="Neutral 24" xfId="5507" xr:uid="{00000000-0005-0000-0000-000081150000}"/>
    <cellStyle name="Neutral 25" xfId="5508" xr:uid="{00000000-0005-0000-0000-000082150000}"/>
    <cellStyle name="Neutral 26" xfId="5509" xr:uid="{00000000-0005-0000-0000-000083150000}"/>
    <cellStyle name="Neutral 27" xfId="5510" xr:uid="{00000000-0005-0000-0000-000084150000}"/>
    <cellStyle name="Neutral 28" xfId="5511" xr:uid="{00000000-0005-0000-0000-000085150000}"/>
    <cellStyle name="Neutral 29" xfId="5512" xr:uid="{00000000-0005-0000-0000-000086150000}"/>
    <cellStyle name="Neutral 3" xfId="5513" xr:uid="{00000000-0005-0000-0000-000087150000}"/>
    <cellStyle name="Neutral 3 2" xfId="5514" xr:uid="{00000000-0005-0000-0000-000088150000}"/>
    <cellStyle name="Neutral 3 3" xfId="5515" xr:uid="{00000000-0005-0000-0000-000089150000}"/>
    <cellStyle name="Neutral 3 4" xfId="5516" xr:uid="{00000000-0005-0000-0000-00008A150000}"/>
    <cellStyle name="Neutral 3 5" xfId="5517" xr:uid="{00000000-0005-0000-0000-00008B150000}"/>
    <cellStyle name="Neutral 3 6" xfId="5518" xr:uid="{00000000-0005-0000-0000-00008C150000}"/>
    <cellStyle name="Neutral 3 7" xfId="5519" xr:uid="{00000000-0005-0000-0000-00008D150000}"/>
    <cellStyle name="Neutral 3 8" xfId="5520" xr:uid="{00000000-0005-0000-0000-00008E150000}"/>
    <cellStyle name="Neutral 3_4.2 kt. samtrygg 2010" xfId="5521" xr:uid="{00000000-0005-0000-0000-00008F150000}"/>
    <cellStyle name="Neutral 30" xfId="5522" xr:uid="{00000000-0005-0000-0000-000090150000}"/>
    <cellStyle name="Neutral 31" xfId="5523" xr:uid="{00000000-0005-0000-0000-000091150000}"/>
    <cellStyle name="Neutral 32" xfId="5524" xr:uid="{00000000-0005-0000-0000-000092150000}"/>
    <cellStyle name="Neutral 33" xfId="5525" xr:uid="{00000000-0005-0000-0000-000093150000}"/>
    <cellStyle name="Neutral 34" xfId="5526" xr:uid="{00000000-0005-0000-0000-000094150000}"/>
    <cellStyle name="Neutral 35" xfId="5527" xr:uid="{00000000-0005-0000-0000-000095150000}"/>
    <cellStyle name="Neutral 36" xfId="5528" xr:uid="{00000000-0005-0000-0000-000096150000}"/>
    <cellStyle name="Neutral 37" xfId="5529" xr:uid="{00000000-0005-0000-0000-000097150000}"/>
    <cellStyle name="Neutral 38" xfId="5530" xr:uid="{00000000-0005-0000-0000-000098150000}"/>
    <cellStyle name="Neutral 39" xfId="5531" xr:uid="{00000000-0005-0000-0000-000099150000}"/>
    <cellStyle name="Neutral 4" xfId="5532" xr:uid="{00000000-0005-0000-0000-00009A150000}"/>
    <cellStyle name="Neutral 4 2" xfId="5533" xr:uid="{00000000-0005-0000-0000-00009B150000}"/>
    <cellStyle name="Neutral 4 3" xfId="5534" xr:uid="{00000000-0005-0000-0000-00009C150000}"/>
    <cellStyle name="Neutral 4 4" xfId="5535" xr:uid="{00000000-0005-0000-0000-00009D150000}"/>
    <cellStyle name="Neutral 4 5" xfId="5536" xr:uid="{00000000-0005-0000-0000-00009E150000}"/>
    <cellStyle name="Neutral 4 6" xfId="5537" xr:uid="{00000000-0005-0000-0000-00009F150000}"/>
    <cellStyle name="Neutral 4 7" xfId="5538" xr:uid="{00000000-0005-0000-0000-0000A0150000}"/>
    <cellStyle name="Neutral 4 8" xfId="5539" xr:uid="{00000000-0005-0000-0000-0000A1150000}"/>
    <cellStyle name="Neutral 4_4.2 kt. samtrygg 2010" xfId="5540" xr:uid="{00000000-0005-0000-0000-0000A2150000}"/>
    <cellStyle name="Neutral 40" xfId="5541" xr:uid="{00000000-0005-0000-0000-0000A3150000}"/>
    <cellStyle name="Neutral 41" xfId="5542" xr:uid="{00000000-0005-0000-0000-0000A4150000}"/>
    <cellStyle name="Neutral 42" xfId="5543" xr:uid="{00000000-0005-0000-0000-0000A5150000}"/>
    <cellStyle name="Neutral 43" xfId="5544" xr:uid="{00000000-0005-0000-0000-0000A6150000}"/>
    <cellStyle name="Neutral 44" xfId="5545" xr:uid="{00000000-0005-0000-0000-0000A7150000}"/>
    <cellStyle name="Neutral 45" xfId="5546" xr:uid="{00000000-0005-0000-0000-0000A8150000}"/>
    <cellStyle name="Neutral 46" xfId="5547" xr:uid="{00000000-0005-0000-0000-0000A9150000}"/>
    <cellStyle name="Neutral 47" xfId="5548" xr:uid="{00000000-0005-0000-0000-0000AA150000}"/>
    <cellStyle name="Neutral 48" xfId="5549" xr:uid="{00000000-0005-0000-0000-0000AB150000}"/>
    <cellStyle name="Neutral 49" xfId="5550" xr:uid="{00000000-0005-0000-0000-0000AC150000}"/>
    <cellStyle name="Neutral 5" xfId="5551" xr:uid="{00000000-0005-0000-0000-0000AD150000}"/>
    <cellStyle name="Neutral 5 2" xfId="5552" xr:uid="{00000000-0005-0000-0000-0000AE150000}"/>
    <cellStyle name="Neutral 5 3" xfId="5553" xr:uid="{00000000-0005-0000-0000-0000AF150000}"/>
    <cellStyle name="Neutral 5 4" xfId="5554" xr:uid="{00000000-0005-0000-0000-0000B0150000}"/>
    <cellStyle name="Neutral 5 5" xfId="5555" xr:uid="{00000000-0005-0000-0000-0000B1150000}"/>
    <cellStyle name="Neutral 5 6" xfId="5556" xr:uid="{00000000-0005-0000-0000-0000B2150000}"/>
    <cellStyle name="Neutral 5 7" xfId="5557" xr:uid="{00000000-0005-0000-0000-0000B3150000}"/>
    <cellStyle name="Neutral 5 8" xfId="5558" xr:uid="{00000000-0005-0000-0000-0000B4150000}"/>
    <cellStyle name="Neutral 5_4.2 kt. samtrygg 2010" xfId="5559" xr:uid="{00000000-0005-0000-0000-0000B5150000}"/>
    <cellStyle name="Neutral 50" xfId="5560" xr:uid="{00000000-0005-0000-0000-0000B6150000}"/>
    <cellStyle name="Neutral 6" xfId="5561" xr:uid="{00000000-0005-0000-0000-0000B7150000}"/>
    <cellStyle name="Neutral 7" xfId="5562" xr:uid="{00000000-0005-0000-0000-0000B8150000}"/>
    <cellStyle name="Neutral 8" xfId="5563" xr:uid="{00000000-0005-0000-0000-0000B9150000}"/>
    <cellStyle name="Neutral 9" xfId="5564" xr:uid="{00000000-0005-0000-0000-0000BA150000}"/>
    <cellStyle name="Normal" xfId="0" builtinId="0"/>
    <cellStyle name="Normal - Style1" xfId="5565" xr:uid="{00000000-0005-0000-0000-0000BC150000}"/>
    <cellStyle name="Normal 10" xfId="5566" xr:uid="{00000000-0005-0000-0000-0000BD150000}"/>
    <cellStyle name="Normal 10 10" xfId="5567" xr:uid="{00000000-0005-0000-0000-0000BE150000}"/>
    <cellStyle name="Normal 10 10 2" xfId="5568" xr:uid="{00000000-0005-0000-0000-0000BF150000}"/>
    <cellStyle name="Normal 10 10 3" xfId="5569" xr:uid="{00000000-0005-0000-0000-0000C0150000}"/>
    <cellStyle name="Normal 10 10_4.2 kt. samtrygg 2010" xfId="5570" xr:uid="{00000000-0005-0000-0000-0000C1150000}"/>
    <cellStyle name="Normal 10 11" xfId="5571" xr:uid="{00000000-0005-0000-0000-0000C2150000}"/>
    <cellStyle name="Normal 10 11 2" xfId="5572" xr:uid="{00000000-0005-0000-0000-0000C3150000}"/>
    <cellStyle name="Normal 10 11 3" xfId="5573" xr:uid="{00000000-0005-0000-0000-0000C4150000}"/>
    <cellStyle name="Normal 10 11_4.2 kt. samtrygg 2010" xfId="5574" xr:uid="{00000000-0005-0000-0000-0000C5150000}"/>
    <cellStyle name="Normal 10 12" xfId="5575" xr:uid="{00000000-0005-0000-0000-0000C6150000}"/>
    <cellStyle name="Normal 10 12 2" xfId="5576" xr:uid="{00000000-0005-0000-0000-0000C7150000}"/>
    <cellStyle name="Normal 10 12 3" xfId="5577" xr:uid="{00000000-0005-0000-0000-0000C8150000}"/>
    <cellStyle name="Normal 10 12_4.2 kt. samtrygg 2010" xfId="5578" xr:uid="{00000000-0005-0000-0000-0000C9150000}"/>
    <cellStyle name="Normal 10 13" xfId="5579" xr:uid="{00000000-0005-0000-0000-0000CA150000}"/>
    <cellStyle name="Normal 10 13 2" xfId="5580" xr:uid="{00000000-0005-0000-0000-0000CB150000}"/>
    <cellStyle name="Normal 10 13 3" xfId="5581" xr:uid="{00000000-0005-0000-0000-0000CC150000}"/>
    <cellStyle name="Normal 10 13_4.2 kt. samtrygg 2010" xfId="5582" xr:uid="{00000000-0005-0000-0000-0000CD150000}"/>
    <cellStyle name="Normal 10 14" xfId="5583" xr:uid="{00000000-0005-0000-0000-0000CE150000}"/>
    <cellStyle name="Normal 10 14 2" xfId="5584" xr:uid="{00000000-0005-0000-0000-0000CF150000}"/>
    <cellStyle name="Normal 10 14 3" xfId="5585" xr:uid="{00000000-0005-0000-0000-0000D0150000}"/>
    <cellStyle name="Normal 10 14_4.2 kt. samtrygg 2010" xfId="5586" xr:uid="{00000000-0005-0000-0000-0000D1150000}"/>
    <cellStyle name="Normal 10 15" xfId="5587" xr:uid="{00000000-0005-0000-0000-0000D2150000}"/>
    <cellStyle name="Normal 10 15 2" xfId="5588" xr:uid="{00000000-0005-0000-0000-0000D3150000}"/>
    <cellStyle name="Normal 10 15 3" xfId="5589" xr:uid="{00000000-0005-0000-0000-0000D4150000}"/>
    <cellStyle name="Normal 10 15_4.2 kt. samtrygg 2010" xfId="5590" xr:uid="{00000000-0005-0000-0000-0000D5150000}"/>
    <cellStyle name="Normal 10 16" xfId="5591" xr:uid="{00000000-0005-0000-0000-0000D6150000}"/>
    <cellStyle name="Normal 10 16 2" xfId="5592" xr:uid="{00000000-0005-0000-0000-0000D7150000}"/>
    <cellStyle name="Normal 10 16 2 2" xfId="5593" xr:uid="{00000000-0005-0000-0000-0000D8150000}"/>
    <cellStyle name="Normal 10 16 2 3" xfId="5594" xr:uid="{00000000-0005-0000-0000-0000D9150000}"/>
    <cellStyle name="Normal 10 16 2 4" xfId="5595" xr:uid="{00000000-0005-0000-0000-0000DA150000}"/>
    <cellStyle name="Normal 10 16 2_4.2 kt. samtrygg 2010" xfId="5596" xr:uid="{00000000-0005-0000-0000-0000DB150000}"/>
    <cellStyle name="Normal 10 16 3" xfId="5597" xr:uid="{00000000-0005-0000-0000-0000DC150000}"/>
    <cellStyle name="Normal 10 16 3 2" xfId="5598" xr:uid="{00000000-0005-0000-0000-0000DD150000}"/>
    <cellStyle name="Normal 10 16 3 3" xfId="5599" xr:uid="{00000000-0005-0000-0000-0000DE150000}"/>
    <cellStyle name="Normal 10 16 3 4" xfId="5600" xr:uid="{00000000-0005-0000-0000-0000DF150000}"/>
    <cellStyle name="Normal 10 16 3_4.2 kt. samtrygg 2010" xfId="5601" xr:uid="{00000000-0005-0000-0000-0000E0150000}"/>
    <cellStyle name="Normal 10 16 4" xfId="5602" xr:uid="{00000000-0005-0000-0000-0000E1150000}"/>
    <cellStyle name="Normal 10 16 5" xfId="5603" xr:uid="{00000000-0005-0000-0000-0000E2150000}"/>
    <cellStyle name="Normal 10 16 6" xfId="5604" xr:uid="{00000000-0005-0000-0000-0000E3150000}"/>
    <cellStyle name="Normal 10 16 7" xfId="5605" xr:uid="{00000000-0005-0000-0000-0000E4150000}"/>
    <cellStyle name="Normal 10 16 8" xfId="5606" xr:uid="{00000000-0005-0000-0000-0000E5150000}"/>
    <cellStyle name="Normal 10 16 9" xfId="5607" xr:uid="{00000000-0005-0000-0000-0000E6150000}"/>
    <cellStyle name="Normal 10 16_4.2 kt. samtrygg 2010" xfId="5608" xr:uid="{00000000-0005-0000-0000-0000E7150000}"/>
    <cellStyle name="Normal 10 17" xfId="5609" xr:uid="{00000000-0005-0000-0000-0000E8150000}"/>
    <cellStyle name="Normal 10 17 2" xfId="5610" xr:uid="{00000000-0005-0000-0000-0000E9150000}"/>
    <cellStyle name="Normal 10 17 3" xfId="5611" xr:uid="{00000000-0005-0000-0000-0000EA150000}"/>
    <cellStyle name="Normal 10 17_4.2 kt. samtrygg 2010" xfId="5612" xr:uid="{00000000-0005-0000-0000-0000EB150000}"/>
    <cellStyle name="Normal 10 18" xfId="5613" xr:uid="{00000000-0005-0000-0000-0000EC150000}"/>
    <cellStyle name="Normal 10 18 2" xfId="5614" xr:uid="{00000000-0005-0000-0000-0000ED150000}"/>
    <cellStyle name="Normal 10 18 3" xfId="5615" xr:uid="{00000000-0005-0000-0000-0000EE150000}"/>
    <cellStyle name="Normal 10 18_4.2 kt. samtrygg 2010" xfId="5616" xr:uid="{00000000-0005-0000-0000-0000EF150000}"/>
    <cellStyle name="Normal 10 19" xfId="5617" xr:uid="{00000000-0005-0000-0000-0000F0150000}"/>
    <cellStyle name="Normal 10 2" xfId="5618" xr:uid="{00000000-0005-0000-0000-0000F1150000}"/>
    <cellStyle name="Normal 10 2 2" xfId="5619" xr:uid="{00000000-0005-0000-0000-0000F2150000}"/>
    <cellStyle name="Normal 10 2 2 2" xfId="5620" xr:uid="{00000000-0005-0000-0000-0000F3150000}"/>
    <cellStyle name="Normal 10 2 2 3" xfId="5621" xr:uid="{00000000-0005-0000-0000-0000F4150000}"/>
    <cellStyle name="Normal 10 2 2 4" xfId="5622" xr:uid="{00000000-0005-0000-0000-0000F5150000}"/>
    <cellStyle name="Normal 10 2 2_4.2 kt. samtrygg 2010" xfId="5623" xr:uid="{00000000-0005-0000-0000-0000F6150000}"/>
    <cellStyle name="Normal 10 2 3" xfId="5624" xr:uid="{00000000-0005-0000-0000-0000F7150000}"/>
    <cellStyle name="Normal 10 2 3 2" xfId="5625" xr:uid="{00000000-0005-0000-0000-0000F8150000}"/>
    <cellStyle name="Normal 10 2 3 3" xfId="5626" xr:uid="{00000000-0005-0000-0000-0000F9150000}"/>
    <cellStyle name="Normal 10 2 3 4" xfId="5627" xr:uid="{00000000-0005-0000-0000-0000FA150000}"/>
    <cellStyle name="Normal 10 2 3_4.2 kt. samtrygg 2010" xfId="5628" xr:uid="{00000000-0005-0000-0000-0000FB150000}"/>
    <cellStyle name="Normal 10 2 4" xfId="5629" xr:uid="{00000000-0005-0000-0000-0000FC150000}"/>
    <cellStyle name="Normal 10 2 5" xfId="5630" xr:uid="{00000000-0005-0000-0000-0000FD150000}"/>
    <cellStyle name="Normal 10 2 6" xfId="5631" xr:uid="{00000000-0005-0000-0000-0000FE150000}"/>
    <cellStyle name="Normal 10 2 7" xfId="5632" xr:uid="{00000000-0005-0000-0000-0000FF150000}"/>
    <cellStyle name="Normal 10 2 8" xfId="5633" xr:uid="{00000000-0005-0000-0000-000000160000}"/>
    <cellStyle name="Normal 10 2 9" xfId="5634" xr:uid="{00000000-0005-0000-0000-000001160000}"/>
    <cellStyle name="Normal 10 2_4.2 kt. samtrygg 2010" xfId="5635" xr:uid="{00000000-0005-0000-0000-000002160000}"/>
    <cellStyle name="Normal 10 20" xfId="5636" xr:uid="{00000000-0005-0000-0000-000003160000}"/>
    <cellStyle name="Normal 10 21" xfId="5637" xr:uid="{00000000-0005-0000-0000-000004160000}"/>
    <cellStyle name="Normal 10 22" xfId="5638" xr:uid="{00000000-0005-0000-0000-000005160000}"/>
    <cellStyle name="Normal 10 23" xfId="5639" xr:uid="{00000000-0005-0000-0000-000006160000}"/>
    <cellStyle name="Normal 10 24" xfId="5640" xr:uid="{00000000-0005-0000-0000-000007160000}"/>
    <cellStyle name="Normal 10 3" xfId="5641" xr:uid="{00000000-0005-0000-0000-000008160000}"/>
    <cellStyle name="Normal 10 3 2" xfId="5642" xr:uid="{00000000-0005-0000-0000-000009160000}"/>
    <cellStyle name="Normal 10 3 3" xfId="5643" xr:uid="{00000000-0005-0000-0000-00000A160000}"/>
    <cellStyle name="Normal 10 3_4.2 kt. samtrygg 2010" xfId="5644" xr:uid="{00000000-0005-0000-0000-00000B160000}"/>
    <cellStyle name="Normal 10 4" xfId="5645" xr:uid="{00000000-0005-0000-0000-00000C160000}"/>
    <cellStyle name="Normal 10 4 2" xfId="5646" xr:uid="{00000000-0005-0000-0000-00000D160000}"/>
    <cellStyle name="Normal 10 4 3" xfId="5647" xr:uid="{00000000-0005-0000-0000-00000E160000}"/>
    <cellStyle name="Normal 10 4_4.2 kt. samtrygg 2010" xfId="5648" xr:uid="{00000000-0005-0000-0000-00000F160000}"/>
    <cellStyle name="Normal 10 5" xfId="5649" xr:uid="{00000000-0005-0000-0000-000010160000}"/>
    <cellStyle name="Normal 10 5 2" xfId="5650" xr:uid="{00000000-0005-0000-0000-000011160000}"/>
    <cellStyle name="Normal 10 5 3" xfId="5651" xr:uid="{00000000-0005-0000-0000-000012160000}"/>
    <cellStyle name="Normal 10 5_4.2 kt. samtrygg 2010" xfId="5652" xr:uid="{00000000-0005-0000-0000-000013160000}"/>
    <cellStyle name="Normal 10 6" xfId="5653" xr:uid="{00000000-0005-0000-0000-000014160000}"/>
    <cellStyle name="Normal 10 6 2" xfId="5654" xr:uid="{00000000-0005-0000-0000-000015160000}"/>
    <cellStyle name="Normal 10 6 3" xfId="5655" xr:uid="{00000000-0005-0000-0000-000016160000}"/>
    <cellStyle name="Normal 10 6_4.2 kt. samtrygg 2010" xfId="5656" xr:uid="{00000000-0005-0000-0000-000017160000}"/>
    <cellStyle name="Normal 10 7" xfId="5657" xr:uid="{00000000-0005-0000-0000-000018160000}"/>
    <cellStyle name="Normal 10 7 2" xfId="5658" xr:uid="{00000000-0005-0000-0000-000019160000}"/>
    <cellStyle name="Normal 10 7 3" xfId="5659" xr:uid="{00000000-0005-0000-0000-00001A160000}"/>
    <cellStyle name="Normal 10 7_4.2 kt. samtrygg 2010" xfId="5660" xr:uid="{00000000-0005-0000-0000-00001B160000}"/>
    <cellStyle name="Normal 10 8" xfId="5661" xr:uid="{00000000-0005-0000-0000-00001C160000}"/>
    <cellStyle name="Normal 10 8 2" xfId="5662" xr:uid="{00000000-0005-0000-0000-00001D160000}"/>
    <cellStyle name="Normal 10 8 3" xfId="5663" xr:uid="{00000000-0005-0000-0000-00001E160000}"/>
    <cellStyle name="Normal 10 8_4.2 kt. samtrygg 2010" xfId="5664" xr:uid="{00000000-0005-0000-0000-00001F160000}"/>
    <cellStyle name="Normal 10 9" xfId="5665" xr:uid="{00000000-0005-0000-0000-000020160000}"/>
    <cellStyle name="Normal 10 9 2" xfId="5666" xr:uid="{00000000-0005-0000-0000-000021160000}"/>
    <cellStyle name="Normal 10 9 3" xfId="5667" xr:uid="{00000000-0005-0000-0000-000022160000}"/>
    <cellStyle name="Normal 10 9_4.2 kt. samtrygg 2010" xfId="5668" xr:uid="{00000000-0005-0000-0000-000023160000}"/>
    <cellStyle name="Normal 10_4.2 kt. samtrygg 2010" xfId="5669" xr:uid="{00000000-0005-0000-0000-000024160000}"/>
    <cellStyle name="Normal 100" xfId="5670" xr:uid="{00000000-0005-0000-0000-000025160000}"/>
    <cellStyle name="Normal 101" xfId="5671" xr:uid="{00000000-0005-0000-0000-000026160000}"/>
    <cellStyle name="Normal 102" xfId="5672" xr:uid="{00000000-0005-0000-0000-000027160000}"/>
    <cellStyle name="Normal 103" xfId="5673" xr:uid="{00000000-0005-0000-0000-000028160000}"/>
    <cellStyle name="Normal 104" xfId="5674" xr:uid="{00000000-0005-0000-0000-000029160000}"/>
    <cellStyle name="Normal 105" xfId="5675" xr:uid="{00000000-0005-0000-0000-00002A160000}"/>
    <cellStyle name="Normal 106" xfId="5676" xr:uid="{00000000-0005-0000-0000-00002B160000}"/>
    <cellStyle name="Normal 107" xfId="5677" xr:uid="{00000000-0005-0000-0000-00002C160000}"/>
    <cellStyle name="Normal 108" xfId="5678" xr:uid="{00000000-0005-0000-0000-00002D160000}"/>
    <cellStyle name="Normal 109" xfId="5679" xr:uid="{00000000-0005-0000-0000-00002E160000}"/>
    <cellStyle name="Normal 11" xfId="5680" xr:uid="{00000000-0005-0000-0000-00002F160000}"/>
    <cellStyle name="Normal 11 10" xfId="5681" xr:uid="{00000000-0005-0000-0000-000030160000}"/>
    <cellStyle name="Normal 11 10 2" xfId="5682" xr:uid="{00000000-0005-0000-0000-000031160000}"/>
    <cellStyle name="Normal 11 10 3" xfId="5683" xr:uid="{00000000-0005-0000-0000-000032160000}"/>
    <cellStyle name="Normal 11 10_4.2 kt. samtrygg 2010" xfId="5684" xr:uid="{00000000-0005-0000-0000-000033160000}"/>
    <cellStyle name="Normal 11 11" xfId="5685" xr:uid="{00000000-0005-0000-0000-000034160000}"/>
    <cellStyle name="Normal 11 11 2" xfId="5686" xr:uid="{00000000-0005-0000-0000-000035160000}"/>
    <cellStyle name="Normal 11 11 3" xfId="5687" xr:uid="{00000000-0005-0000-0000-000036160000}"/>
    <cellStyle name="Normal 11 11_4.2 kt. samtrygg 2010" xfId="5688" xr:uid="{00000000-0005-0000-0000-000037160000}"/>
    <cellStyle name="Normal 11 12" xfId="5689" xr:uid="{00000000-0005-0000-0000-000038160000}"/>
    <cellStyle name="Normal 11 12 2" xfId="5690" xr:uid="{00000000-0005-0000-0000-000039160000}"/>
    <cellStyle name="Normal 11 12 3" xfId="5691" xr:uid="{00000000-0005-0000-0000-00003A160000}"/>
    <cellStyle name="Normal 11 12_4.2 kt. samtrygg 2010" xfId="5692" xr:uid="{00000000-0005-0000-0000-00003B160000}"/>
    <cellStyle name="Normal 11 13" xfId="5693" xr:uid="{00000000-0005-0000-0000-00003C160000}"/>
    <cellStyle name="Normal 11 13 2" xfId="5694" xr:uid="{00000000-0005-0000-0000-00003D160000}"/>
    <cellStyle name="Normal 11 13 3" xfId="5695" xr:uid="{00000000-0005-0000-0000-00003E160000}"/>
    <cellStyle name="Normal 11 13_4.2 kt. samtrygg 2010" xfId="5696" xr:uid="{00000000-0005-0000-0000-00003F160000}"/>
    <cellStyle name="Normal 11 14" xfId="5697" xr:uid="{00000000-0005-0000-0000-000040160000}"/>
    <cellStyle name="Normal 11 14 2" xfId="5698" xr:uid="{00000000-0005-0000-0000-000041160000}"/>
    <cellStyle name="Normal 11 14 3" xfId="5699" xr:uid="{00000000-0005-0000-0000-000042160000}"/>
    <cellStyle name="Normal 11 14_4.2 kt. samtrygg 2010" xfId="5700" xr:uid="{00000000-0005-0000-0000-000043160000}"/>
    <cellStyle name="Normal 11 15" xfId="5701" xr:uid="{00000000-0005-0000-0000-000044160000}"/>
    <cellStyle name="Normal 11 15 2" xfId="5702" xr:uid="{00000000-0005-0000-0000-000045160000}"/>
    <cellStyle name="Normal 11 15 3" xfId="5703" xr:uid="{00000000-0005-0000-0000-000046160000}"/>
    <cellStyle name="Normal 11 15_4.2 kt. samtrygg 2010" xfId="5704" xr:uid="{00000000-0005-0000-0000-000047160000}"/>
    <cellStyle name="Normal 11 16" xfId="5705" xr:uid="{00000000-0005-0000-0000-000048160000}"/>
    <cellStyle name="Normal 11 16 2" xfId="5706" xr:uid="{00000000-0005-0000-0000-000049160000}"/>
    <cellStyle name="Normal 11 16 2 2" xfId="5707" xr:uid="{00000000-0005-0000-0000-00004A160000}"/>
    <cellStyle name="Normal 11 16 2 3" xfId="5708" xr:uid="{00000000-0005-0000-0000-00004B160000}"/>
    <cellStyle name="Normal 11 16 2 4" xfId="5709" xr:uid="{00000000-0005-0000-0000-00004C160000}"/>
    <cellStyle name="Normal 11 16 2_4.2 kt. samtrygg 2010" xfId="5710" xr:uid="{00000000-0005-0000-0000-00004D160000}"/>
    <cellStyle name="Normal 11 16 3" xfId="5711" xr:uid="{00000000-0005-0000-0000-00004E160000}"/>
    <cellStyle name="Normal 11 16 3 2" xfId="5712" xr:uid="{00000000-0005-0000-0000-00004F160000}"/>
    <cellStyle name="Normal 11 16 3 3" xfId="5713" xr:uid="{00000000-0005-0000-0000-000050160000}"/>
    <cellStyle name="Normal 11 16 3 4" xfId="5714" xr:uid="{00000000-0005-0000-0000-000051160000}"/>
    <cellStyle name="Normal 11 16 3_4.2 kt. samtrygg 2010" xfId="5715" xr:uid="{00000000-0005-0000-0000-000052160000}"/>
    <cellStyle name="Normal 11 16 4" xfId="5716" xr:uid="{00000000-0005-0000-0000-000053160000}"/>
    <cellStyle name="Normal 11 16 5" xfId="5717" xr:uid="{00000000-0005-0000-0000-000054160000}"/>
    <cellStyle name="Normal 11 16 6" xfId="5718" xr:uid="{00000000-0005-0000-0000-000055160000}"/>
    <cellStyle name="Normal 11 16 7" xfId="5719" xr:uid="{00000000-0005-0000-0000-000056160000}"/>
    <cellStyle name="Normal 11 16 8" xfId="5720" xr:uid="{00000000-0005-0000-0000-000057160000}"/>
    <cellStyle name="Normal 11 16 9" xfId="5721" xr:uid="{00000000-0005-0000-0000-000058160000}"/>
    <cellStyle name="Normal 11 16_4.2 kt. samtrygg 2010" xfId="5722" xr:uid="{00000000-0005-0000-0000-000059160000}"/>
    <cellStyle name="Normal 11 17" xfId="5723" xr:uid="{00000000-0005-0000-0000-00005A160000}"/>
    <cellStyle name="Normal 11 17 2" xfId="5724" xr:uid="{00000000-0005-0000-0000-00005B160000}"/>
    <cellStyle name="Normal 11 17 3" xfId="5725" xr:uid="{00000000-0005-0000-0000-00005C160000}"/>
    <cellStyle name="Normal 11 17_4.2 kt. samtrygg 2010" xfId="5726" xr:uid="{00000000-0005-0000-0000-00005D160000}"/>
    <cellStyle name="Normal 11 18" xfId="5727" xr:uid="{00000000-0005-0000-0000-00005E160000}"/>
    <cellStyle name="Normal 11 18 2" xfId="5728" xr:uid="{00000000-0005-0000-0000-00005F160000}"/>
    <cellStyle name="Normal 11 18 3" xfId="5729" xr:uid="{00000000-0005-0000-0000-000060160000}"/>
    <cellStyle name="Normal 11 18_4.2 kt. samtrygg 2010" xfId="5730" xr:uid="{00000000-0005-0000-0000-000061160000}"/>
    <cellStyle name="Normal 11 19" xfId="5731" xr:uid="{00000000-0005-0000-0000-000062160000}"/>
    <cellStyle name="Normal 11 2" xfId="5732" xr:uid="{00000000-0005-0000-0000-000063160000}"/>
    <cellStyle name="Normal 11 2 2" xfId="5733" xr:uid="{00000000-0005-0000-0000-000064160000}"/>
    <cellStyle name="Normal 11 2 2 2" xfId="5734" xr:uid="{00000000-0005-0000-0000-000065160000}"/>
    <cellStyle name="Normal 11 2 2 3" xfId="5735" xr:uid="{00000000-0005-0000-0000-000066160000}"/>
    <cellStyle name="Normal 11 2 2 4" xfId="5736" xr:uid="{00000000-0005-0000-0000-000067160000}"/>
    <cellStyle name="Normal 11 2 2_4.2 kt. samtrygg 2010" xfId="5737" xr:uid="{00000000-0005-0000-0000-000068160000}"/>
    <cellStyle name="Normal 11 2 3" xfId="5738" xr:uid="{00000000-0005-0000-0000-000069160000}"/>
    <cellStyle name="Normal 11 2 3 2" xfId="5739" xr:uid="{00000000-0005-0000-0000-00006A160000}"/>
    <cellStyle name="Normal 11 2 3 3" xfId="5740" xr:uid="{00000000-0005-0000-0000-00006B160000}"/>
    <cellStyle name="Normal 11 2 3 4" xfId="5741" xr:uid="{00000000-0005-0000-0000-00006C160000}"/>
    <cellStyle name="Normal 11 2 3_4.2 kt. samtrygg 2010" xfId="5742" xr:uid="{00000000-0005-0000-0000-00006D160000}"/>
    <cellStyle name="Normal 11 2 4" xfId="5743" xr:uid="{00000000-0005-0000-0000-00006E160000}"/>
    <cellStyle name="Normal 11 2 5" xfId="5744" xr:uid="{00000000-0005-0000-0000-00006F160000}"/>
    <cellStyle name="Normal 11 2 6" xfId="5745" xr:uid="{00000000-0005-0000-0000-000070160000}"/>
    <cellStyle name="Normal 11 2 7" xfId="5746" xr:uid="{00000000-0005-0000-0000-000071160000}"/>
    <cellStyle name="Normal 11 2 8" xfId="5747" xr:uid="{00000000-0005-0000-0000-000072160000}"/>
    <cellStyle name="Normal 11 2 9" xfId="5748" xr:uid="{00000000-0005-0000-0000-000073160000}"/>
    <cellStyle name="Normal 11 2_4.2 kt. samtrygg 2010" xfId="5749" xr:uid="{00000000-0005-0000-0000-000074160000}"/>
    <cellStyle name="Normal 11 20" xfId="5750" xr:uid="{00000000-0005-0000-0000-000075160000}"/>
    <cellStyle name="Normal 11 21" xfId="5751" xr:uid="{00000000-0005-0000-0000-000076160000}"/>
    <cellStyle name="Normal 11 22" xfId="5752" xr:uid="{00000000-0005-0000-0000-000077160000}"/>
    <cellStyle name="Normal 11 23" xfId="5753" xr:uid="{00000000-0005-0000-0000-000078160000}"/>
    <cellStyle name="Normal 11 24" xfId="5754" xr:uid="{00000000-0005-0000-0000-000079160000}"/>
    <cellStyle name="Normal 11 3" xfId="5755" xr:uid="{00000000-0005-0000-0000-00007A160000}"/>
    <cellStyle name="Normal 11 3 2" xfId="5756" xr:uid="{00000000-0005-0000-0000-00007B160000}"/>
    <cellStyle name="Normal 11 3 3" xfId="5757" xr:uid="{00000000-0005-0000-0000-00007C160000}"/>
    <cellStyle name="Normal 11 3_4.2 kt. samtrygg 2010" xfId="5758" xr:uid="{00000000-0005-0000-0000-00007D160000}"/>
    <cellStyle name="Normal 11 4" xfId="5759" xr:uid="{00000000-0005-0000-0000-00007E160000}"/>
    <cellStyle name="Normal 11 4 2" xfId="5760" xr:uid="{00000000-0005-0000-0000-00007F160000}"/>
    <cellStyle name="Normal 11 4 3" xfId="5761" xr:uid="{00000000-0005-0000-0000-000080160000}"/>
    <cellStyle name="Normal 11 4_4.2 kt. samtrygg 2010" xfId="5762" xr:uid="{00000000-0005-0000-0000-000081160000}"/>
    <cellStyle name="Normal 11 5" xfId="5763" xr:uid="{00000000-0005-0000-0000-000082160000}"/>
    <cellStyle name="Normal 11 5 2" xfId="5764" xr:uid="{00000000-0005-0000-0000-000083160000}"/>
    <cellStyle name="Normal 11 5 3" xfId="5765" xr:uid="{00000000-0005-0000-0000-000084160000}"/>
    <cellStyle name="Normal 11 5_4.2 kt. samtrygg 2010" xfId="5766" xr:uid="{00000000-0005-0000-0000-000085160000}"/>
    <cellStyle name="Normal 11 6" xfId="5767" xr:uid="{00000000-0005-0000-0000-000086160000}"/>
    <cellStyle name="Normal 11 6 2" xfId="5768" xr:uid="{00000000-0005-0000-0000-000087160000}"/>
    <cellStyle name="Normal 11 6 3" xfId="5769" xr:uid="{00000000-0005-0000-0000-000088160000}"/>
    <cellStyle name="Normal 11 6_4.2 kt. samtrygg 2010" xfId="5770" xr:uid="{00000000-0005-0000-0000-000089160000}"/>
    <cellStyle name="Normal 11 7" xfId="5771" xr:uid="{00000000-0005-0000-0000-00008A160000}"/>
    <cellStyle name="Normal 11 7 2" xfId="5772" xr:uid="{00000000-0005-0000-0000-00008B160000}"/>
    <cellStyle name="Normal 11 7 3" xfId="5773" xr:uid="{00000000-0005-0000-0000-00008C160000}"/>
    <cellStyle name="Normal 11 7_4.2 kt. samtrygg 2010" xfId="5774" xr:uid="{00000000-0005-0000-0000-00008D160000}"/>
    <cellStyle name="Normal 11 8" xfId="5775" xr:uid="{00000000-0005-0000-0000-00008E160000}"/>
    <cellStyle name="Normal 11 8 2" xfId="5776" xr:uid="{00000000-0005-0000-0000-00008F160000}"/>
    <cellStyle name="Normal 11 8 3" xfId="5777" xr:uid="{00000000-0005-0000-0000-000090160000}"/>
    <cellStyle name="Normal 11 8_4.2 kt. samtrygg 2010" xfId="5778" xr:uid="{00000000-0005-0000-0000-000091160000}"/>
    <cellStyle name="Normal 11 9" xfId="5779" xr:uid="{00000000-0005-0000-0000-000092160000}"/>
    <cellStyle name="Normal 11 9 2" xfId="5780" xr:uid="{00000000-0005-0000-0000-000093160000}"/>
    <cellStyle name="Normal 11 9 3" xfId="5781" xr:uid="{00000000-0005-0000-0000-000094160000}"/>
    <cellStyle name="Normal 11 9_4.2 kt. samtrygg 2010" xfId="5782" xr:uid="{00000000-0005-0000-0000-000095160000}"/>
    <cellStyle name="Normal 11_4.2 kt. samtrygg 2010" xfId="5783" xr:uid="{00000000-0005-0000-0000-000096160000}"/>
    <cellStyle name="Normal 110" xfId="5784" xr:uid="{00000000-0005-0000-0000-000097160000}"/>
    <cellStyle name="Normal 111" xfId="5785" xr:uid="{00000000-0005-0000-0000-000098160000}"/>
    <cellStyle name="Normal 112" xfId="5786" xr:uid="{00000000-0005-0000-0000-000099160000}"/>
    <cellStyle name="Normal 112 2" xfId="5787" xr:uid="{00000000-0005-0000-0000-00009A160000}"/>
    <cellStyle name="Normal 112 3" xfId="5788" xr:uid="{00000000-0005-0000-0000-00009B160000}"/>
    <cellStyle name="Normal 112 3 2" xfId="5789" xr:uid="{00000000-0005-0000-0000-00009C160000}"/>
    <cellStyle name="Normal 112 3 3" xfId="5790" xr:uid="{00000000-0005-0000-0000-00009D160000}"/>
    <cellStyle name="Normal 112 3 4" xfId="5791" xr:uid="{00000000-0005-0000-0000-00009E160000}"/>
    <cellStyle name="Normal 112 3 4 2" xfId="5792" xr:uid="{00000000-0005-0000-0000-00009F160000}"/>
    <cellStyle name="Normal 112 3_4.2 kt. samtrygg 2010" xfId="5793" xr:uid="{00000000-0005-0000-0000-0000A0160000}"/>
    <cellStyle name="Normal 112_4.2 kt. samtrygg 2010" xfId="5794" xr:uid="{00000000-0005-0000-0000-0000A1160000}"/>
    <cellStyle name="Normal 113" xfId="5795" xr:uid="{00000000-0005-0000-0000-0000A2160000}"/>
    <cellStyle name="Normal 114" xfId="5796" xr:uid="{00000000-0005-0000-0000-0000A3160000}"/>
    <cellStyle name="Normal 115" xfId="5797" xr:uid="{00000000-0005-0000-0000-0000A4160000}"/>
    <cellStyle name="Normal 116" xfId="5798" xr:uid="{00000000-0005-0000-0000-0000A5160000}"/>
    <cellStyle name="Normal 117" xfId="5799" xr:uid="{00000000-0005-0000-0000-0000A6160000}"/>
    <cellStyle name="Normal 118" xfId="5800" xr:uid="{00000000-0005-0000-0000-0000A7160000}"/>
    <cellStyle name="Normal 119" xfId="5801" xr:uid="{00000000-0005-0000-0000-0000A8160000}"/>
    <cellStyle name="Normal 12" xfId="5802" xr:uid="{00000000-0005-0000-0000-0000A9160000}"/>
    <cellStyle name="Normal 12 10" xfId="5803" xr:uid="{00000000-0005-0000-0000-0000AA160000}"/>
    <cellStyle name="Normal 12 10 2" xfId="5804" xr:uid="{00000000-0005-0000-0000-0000AB160000}"/>
    <cellStyle name="Normal 12 10 3" xfId="5805" xr:uid="{00000000-0005-0000-0000-0000AC160000}"/>
    <cellStyle name="Normal 12 10_4.2 kt. samtrygg 2010" xfId="5806" xr:uid="{00000000-0005-0000-0000-0000AD160000}"/>
    <cellStyle name="Normal 12 11" xfId="5807" xr:uid="{00000000-0005-0000-0000-0000AE160000}"/>
    <cellStyle name="Normal 12 11 2" xfId="5808" xr:uid="{00000000-0005-0000-0000-0000AF160000}"/>
    <cellStyle name="Normal 12 11 3" xfId="5809" xr:uid="{00000000-0005-0000-0000-0000B0160000}"/>
    <cellStyle name="Normal 12 11_4.2 kt. samtrygg 2010" xfId="5810" xr:uid="{00000000-0005-0000-0000-0000B1160000}"/>
    <cellStyle name="Normal 12 12" xfId="5811" xr:uid="{00000000-0005-0000-0000-0000B2160000}"/>
    <cellStyle name="Normal 12 12 2" xfId="5812" xr:uid="{00000000-0005-0000-0000-0000B3160000}"/>
    <cellStyle name="Normal 12 12 3" xfId="5813" xr:uid="{00000000-0005-0000-0000-0000B4160000}"/>
    <cellStyle name="Normal 12 12_4.2 kt. samtrygg 2010" xfId="5814" xr:uid="{00000000-0005-0000-0000-0000B5160000}"/>
    <cellStyle name="Normal 12 13" xfId="5815" xr:uid="{00000000-0005-0000-0000-0000B6160000}"/>
    <cellStyle name="Normal 12 13 2" xfId="5816" xr:uid="{00000000-0005-0000-0000-0000B7160000}"/>
    <cellStyle name="Normal 12 13 3" xfId="5817" xr:uid="{00000000-0005-0000-0000-0000B8160000}"/>
    <cellStyle name="Normal 12 13_4.2 kt. samtrygg 2010" xfId="5818" xr:uid="{00000000-0005-0000-0000-0000B9160000}"/>
    <cellStyle name="Normal 12 14" xfId="5819" xr:uid="{00000000-0005-0000-0000-0000BA160000}"/>
    <cellStyle name="Normal 12 14 2" xfId="5820" xr:uid="{00000000-0005-0000-0000-0000BB160000}"/>
    <cellStyle name="Normal 12 14 3" xfId="5821" xr:uid="{00000000-0005-0000-0000-0000BC160000}"/>
    <cellStyle name="Normal 12 14_4.2 kt. samtrygg 2010" xfId="5822" xr:uid="{00000000-0005-0000-0000-0000BD160000}"/>
    <cellStyle name="Normal 12 15" xfId="5823" xr:uid="{00000000-0005-0000-0000-0000BE160000}"/>
    <cellStyle name="Normal 12 15 2" xfId="5824" xr:uid="{00000000-0005-0000-0000-0000BF160000}"/>
    <cellStyle name="Normal 12 15 3" xfId="5825" xr:uid="{00000000-0005-0000-0000-0000C0160000}"/>
    <cellStyle name="Normal 12 15_4.2 kt. samtrygg 2010" xfId="5826" xr:uid="{00000000-0005-0000-0000-0000C1160000}"/>
    <cellStyle name="Normal 12 16" xfId="5827" xr:uid="{00000000-0005-0000-0000-0000C2160000}"/>
    <cellStyle name="Normal 12 16 2" xfId="5828" xr:uid="{00000000-0005-0000-0000-0000C3160000}"/>
    <cellStyle name="Normal 12 16 2 2" xfId="5829" xr:uid="{00000000-0005-0000-0000-0000C4160000}"/>
    <cellStyle name="Normal 12 16 2 3" xfId="5830" xr:uid="{00000000-0005-0000-0000-0000C5160000}"/>
    <cellStyle name="Normal 12 16 2 4" xfId="5831" xr:uid="{00000000-0005-0000-0000-0000C6160000}"/>
    <cellStyle name="Normal 12 16 2_4.2 kt. samtrygg 2010" xfId="5832" xr:uid="{00000000-0005-0000-0000-0000C7160000}"/>
    <cellStyle name="Normal 12 16 3" xfId="5833" xr:uid="{00000000-0005-0000-0000-0000C8160000}"/>
    <cellStyle name="Normal 12 16 3 2" xfId="5834" xr:uid="{00000000-0005-0000-0000-0000C9160000}"/>
    <cellStyle name="Normal 12 16 3 3" xfId="5835" xr:uid="{00000000-0005-0000-0000-0000CA160000}"/>
    <cellStyle name="Normal 12 16 3 4" xfId="5836" xr:uid="{00000000-0005-0000-0000-0000CB160000}"/>
    <cellStyle name="Normal 12 16 3_4.2 kt. samtrygg 2010" xfId="5837" xr:uid="{00000000-0005-0000-0000-0000CC160000}"/>
    <cellStyle name="Normal 12 16 4" xfId="5838" xr:uid="{00000000-0005-0000-0000-0000CD160000}"/>
    <cellStyle name="Normal 12 16 5" xfId="5839" xr:uid="{00000000-0005-0000-0000-0000CE160000}"/>
    <cellStyle name="Normal 12 16 6" xfId="5840" xr:uid="{00000000-0005-0000-0000-0000CF160000}"/>
    <cellStyle name="Normal 12 16 7" xfId="5841" xr:uid="{00000000-0005-0000-0000-0000D0160000}"/>
    <cellStyle name="Normal 12 16 8" xfId="5842" xr:uid="{00000000-0005-0000-0000-0000D1160000}"/>
    <cellStyle name="Normal 12 16 9" xfId="5843" xr:uid="{00000000-0005-0000-0000-0000D2160000}"/>
    <cellStyle name="Normal 12 16_4.2 kt. samtrygg 2010" xfId="5844" xr:uid="{00000000-0005-0000-0000-0000D3160000}"/>
    <cellStyle name="Normal 12 17" xfId="5845" xr:uid="{00000000-0005-0000-0000-0000D4160000}"/>
    <cellStyle name="Normal 12 17 2" xfId="5846" xr:uid="{00000000-0005-0000-0000-0000D5160000}"/>
    <cellStyle name="Normal 12 17 3" xfId="5847" xr:uid="{00000000-0005-0000-0000-0000D6160000}"/>
    <cellStyle name="Normal 12 17_4.2 kt. samtrygg 2010" xfId="5848" xr:uid="{00000000-0005-0000-0000-0000D7160000}"/>
    <cellStyle name="Normal 12 18" xfId="5849" xr:uid="{00000000-0005-0000-0000-0000D8160000}"/>
    <cellStyle name="Normal 12 18 2" xfId="5850" xr:uid="{00000000-0005-0000-0000-0000D9160000}"/>
    <cellStyle name="Normal 12 18 3" xfId="5851" xr:uid="{00000000-0005-0000-0000-0000DA160000}"/>
    <cellStyle name="Normal 12 18_4.2 kt. samtrygg 2010" xfId="5852" xr:uid="{00000000-0005-0000-0000-0000DB160000}"/>
    <cellStyle name="Normal 12 19" xfId="5853" xr:uid="{00000000-0005-0000-0000-0000DC160000}"/>
    <cellStyle name="Normal 12 2" xfId="5854" xr:uid="{00000000-0005-0000-0000-0000DD160000}"/>
    <cellStyle name="Normal 12 2 2" xfId="5855" xr:uid="{00000000-0005-0000-0000-0000DE160000}"/>
    <cellStyle name="Normal 12 2 2 2" xfId="5856" xr:uid="{00000000-0005-0000-0000-0000DF160000}"/>
    <cellStyle name="Normal 12 2 2 3" xfId="5857" xr:uid="{00000000-0005-0000-0000-0000E0160000}"/>
    <cellStyle name="Normal 12 2 2 4" xfId="5858" xr:uid="{00000000-0005-0000-0000-0000E1160000}"/>
    <cellStyle name="Normal 12 2 2_4.2 kt. samtrygg 2010" xfId="5859" xr:uid="{00000000-0005-0000-0000-0000E2160000}"/>
    <cellStyle name="Normal 12 2 3" xfId="5860" xr:uid="{00000000-0005-0000-0000-0000E3160000}"/>
    <cellStyle name="Normal 12 2 3 2" xfId="5861" xr:uid="{00000000-0005-0000-0000-0000E4160000}"/>
    <cellStyle name="Normal 12 2 3 3" xfId="5862" xr:uid="{00000000-0005-0000-0000-0000E5160000}"/>
    <cellStyle name="Normal 12 2 3 4" xfId="5863" xr:uid="{00000000-0005-0000-0000-0000E6160000}"/>
    <cellStyle name="Normal 12 2 3_4.2 kt. samtrygg 2010" xfId="5864" xr:uid="{00000000-0005-0000-0000-0000E7160000}"/>
    <cellStyle name="Normal 12 2 4" xfId="5865" xr:uid="{00000000-0005-0000-0000-0000E8160000}"/>
    <cellStyle name="Normal 12 2 5" xfId="5866" xr:uid="{00000000-0005-0000-0000-0000E9160000}"/>
    <cellStyle name="Normal 12 2 6" xfId="5867" xr:uid="{00000000-0005-0000-0000-0000EA160000}"/>
    <cellStyle name="Normal 12 2 7" xfId="5868" xr:uid="{00000000-0005-0000-0000-0000EB160000}"/>
    <cellStyle name="Normal 12 2 8" xfId="5869" xr:uid="{00000000-0005-0000-0000-0000EC160000}"/>
    <cellStyle name="Normal 12 2 9" xfId="5870" xr:uid="{00000000-0005-0000-0000-0000ED160000}"/>
    <cellStyle name="Normal 12 2_4.2 kt. samtrygg 2010" xfId="5871" xr:uid="{00000000-0005-0000-0000-0000EE160000}"/>
    <cellStyle name="Normal 12 20" xfId="5872" xr:uid="{00000000-0005-0000-0000-0000EF160000}"/>
    <cellStyle name="Normal 12 21" xfId="5873" xr:uid="{00000000-0005-0000-0000-0000F0160000}"/>
    <cellStyle name="Normal 12 22" xfId="5874" xr:uid="{00000000-0005-0000-0000-0000F1160000}"/>
    <cellStyle name="Normal 12 23" xfId="5875" xr:uid="{00000000-0005-0000-0000-0000F2160000}"/>
    <cellStyle name="Normal 12 24" xfId="5876" xr:uid="{00000000-0005-0000-0000-0000F3160000}"/>
    <cellStyle name="Normal 12 3" xfId="5877" xr:uid="{00000000-0005-0000-0000-0000F4160000}"/>
    <cellStyle name="Normal 12 3 2" xfId="5878" xr:uid="{00000000-0005-0000-0000-0000F5160000}"/>
    <cellStyle name="Normal 12 3 3" xfId="5879" xr:uid="{00000000-0005-0000-0000-0000F6160000}"/>
    <cellStyle name="Normal 12 3_4.2 kt. samtrygg 2010" xfId="5880" xr:uid="{00000000-0005-0000-0000-0000F7160000}"/>
    <cellStyle name="Normal 12 4" xfId="5881" xr:uid="{00000000-0005-0000-0000-0000F8160000}"/>
    <cellStyle name="Normal 12 4 2" xfId="5882" xr:uid="{00000000-0005-0000-0000-0000F9160000}"/>
    <cellStyle name="Normal 12 4 3" xfId="5883" xr:uid="{00000000-0005-0000-0000-0000FA160000}"/>
    <cellStyle name="Normal 12 4_4.2 kt. samtrygg 2010" xfId="5884" xr:uid="{00000000-0005-0000-0000-0000FB160000}"/>
    <cellStyle name="Normal 12 5" xfId="5885" xr:uid="{00000000-0005-0000-0000-0000FC160000}"/>
    <cellStyle name="Normal 12 5 2" xfId="5886" xr:uid="{00000000-0005-0000-0000-0000FD160000}"/>
    <cellStyle name="Normal 12 5 3" xfId="5887" xr:uid="{00000000-0005-0000-0000-0000FE160000}"/>
    <cellStyle name="Normal 12 5_4.2 kt. samtrygg 2010" xfId="5888" xr:uid="{00000000-0005-0000-0000-0000FF160000}"/>
    <cellStyle name="Normal 12 6" xfId="5889" xr:uid="{00000000-0005-0000-0000-000000170000}"/>
    <cellStyle name="Normal 12 6 2" xfId="5890" xr:uid="{00000000-0005-0000-0000-000001170000}"/>
    <cellStyle name="Normal 12 6 3" xfId="5891" xr:uid="{00000000-0005-0000-0000-000002170000}"/>
    <cellStyle name="Normal 12 6_4.2 kt. samtrygg 2010" xfId="5892" xr:uid="{00000000-0005-0000-0000-000003170000}"/>
    <cellStyle name="Normal 12 7" xfId="5893" xr:uid="{00000000-0005-0000-0000-000004170000}"/>
    <cellStyle name="Normal 12 7 2" xfId="5894" xr:uid="{00000000-0005-0000-0000-000005170000}"/>
    <cellStyle name="Normal 12 7 3" xfId="5895" xr:uid="{00000000-0005-0000-0000-000006170000}"/>
    <cellStyle name="Normal 12 7_4.2 kt. samtrygg 2010" xfId="5896" xr:uid="{00000000-0005-0000-0000-000007170000}"/>
    <cellStyle name="Normal 12 8" xfId="5897" xr:uid="{00000000-0005-0000-0000-000008170000}"/>
    <cellStyle name="Normal 12 8 2" xfId="5898" xr:uid="{00000000-0005-0000-0000-000009170000}"/>
    <cellStyle name="Normal 12 8 3" xfId="5899" xr:uid="{00000000-0005-0000-0000-00000A170000}"/>
    <cellStyle name="Normal 12 8_4.2 kt. samtrygg 2010" xfId="5900" xr:uid="{00000000-0005-0000-0000-00000B170000}"/>
    <cellStyle name="Normal 12 9" xfId="5901" xr:uid="{00000000-0005-0000-0000-00000C170000}"/>
    <cellStyle name="Normal 12 9 2" xfId="5902" xr:uid="{00000000-0005-0000-0000-00000D170000}"/>
    <cellStyle name="Normal 12 9 3" xfId="5903" xr:uid="{00000000-0005-0000-0000-00000E170000}"/>
    <cellStyle name="Normal 12 9_4.2 kt. samtrygg 2010" xfId="5904" xr:uid="{00000000-0005-0000-0000-00000F170000}"/>
    <cellStyle name="Normal 12_4.2 kt. samtrygg 2010" xfId="5905" xr:uid="{00000000-0005-0000-0000-000010170000}"/>
    <cellStyle name="Normal 120" xfId="5906" xr:uid="{00000000-0005-0000-0000-000011170000}"/>
    <cellStyle name="Normal 121" xfId="5907" xr:uid="{00000000-0005-0000-0000-000012170000}"/>
    <cellStyle name="Normal 122" xfId="5908" xr:uid="{00000000-0005-0000-0000-000013170000}"/>
    <cellStyle name="Normal 123" xfId="5909" xr:uid="{00000000-0005-0000-0000-000014170000}"/>
    <cellStyle name="Normal 13" xfId="5910" xr:uid="{00000000-0005-0000-0000-000015170000}"/>
    <cellStyle name="Normal 13 10" xfId="5911" xr:uid="{00000000-0005-0000-0000-000016170000}"/>
    <cellStyle name="Normal 13 10 2" xfId="5912" xr:uid="{00000000-0005-0000-0000-000017170000}"/>
    <cellStyle name="Normal 13 10 3" xfId="5913" xr:uid="{00000000-0005-0000-0000-000018170000}"/>
    <cellStyle name="Normal 13 10_4.2 kt. samtrygg 2010" xfId="5914" xr:uid="{00000000-0005-0000-0000-000019170000}"/>
    <cellStyle name="Normal 13 11" xfId="5915" xr:uid="{00000000-0005-0000-0000-00001A170000}"/>
    <cellStyle name="Normal 13 11 2" xfId="5916" xr:uid="{00000000-0005-0000-0000-00001B170000}"/>
    <cellStyle name="Normal 13 11 3" xfId="5917" xr:uid="{00000000-0005-0000-0000-00001C170000}"/>
    <cellStyle name="Normal 13 11_4.2 kt. samtrygg 2010" xfId="5918" xr:uid="{00000000-0005-0000-0000-00001D170000}"/>
    <cellStyle name="Normal 13 12" xfId="5919" xr:uid="{00000000-0005-0000-0000-00001E170000}"/>
    <cellStyle name="Normal 13 12 2" xfId="5920" xr:uid="{00000000-0005-0000-0000-00001F170000}"/>
    <cellStyle name="Normal 13 12 3" xfId="5921" xr:uid="{00000000-0005-0000-0000-000020170000}"/>
    <cellStyle name="Normal 13 12_4.2 kt. samtrygg 2010" xfId="5922" xr:uid="{00000000-0005-0000-0000-000021170000}"/>
    <cellStyle name="Normal 13 13" xfId="5923" xr:uid="{00000000-0005-0000-0000-000022170000}"/>
    <cellStyle name="Normal 13 13 2" xfId="5924" xr:uid="{00000000-0005-0000-0000-000023170000}"/>
    <cellStyle name="Normal 13 13 3" xfId="5925" xr:uid="{00000000-0005-0000-0000-000024170000}"/>
    <cellStyle name="Normal 13 13_4.2 kt. samtrygg 2010" xfId="5926" xr:uid="{00000000-0005-0000-0000-000025170000}"/>
    <cellStyle name="Normal 13 14" xfId="5927" xr:uid="{00000000-0005-0000-0000-000026170000}"/>
    <cellStyle name="Normal 13 14 2" xfId="5928" xr:uid="{00000000-0005-0000-0000-000027170000}"/>
    <cellStyle name="Normal 13 14 3" xfId="5929" xr:uid="{00000000-0005-0000-0000-000028170000}"/>
    <cellStyle name="Normal 13 14_4.2 kt. samtrygg 2010" xfId="5930" xr:uid="{00000000-0005-0000-0000-000029170000}"/>
    <cellStyle name="Normal 13 15" xfId="5931" xr:uid="{00000000-0005-0000-0000-00002A170000}"/>
    <cellStyle name="Normal 13 15 2" xfId="5932" xr:uid="{00000000-0005-0000-0000-00002B170000}"/>
    <cellStyle name="Normal 13 15 3" xfId="5933" xr:uid="{00000000-0005-0000-0000-00002C170000}"/>
    <cellStyle name="Normal 13 15_4.2 kt. samtrygg 2010" xfId="5934" xr:uid="{00000000-0005-0000-0000-00002D170000}"/>
    <cellStyle name="Normal 13 16" xfId="5935" xr:uid="{00000000-0005-0000-0000-00002E170000}"/>
    <cellStyle name="Normal 13 16 2" xfId="5936" xr:uid="{00000000-0005-0000-0000-00002F170000}"/>
    <cellStyle name="Normal 13 16 2 2" xfId="5937" xr:uid="{00000000-0005-0000-0000-000030170000}"/>
    <cellStyle name="Normal 13 16 2 3" xfId="5938" xr:uid="{00000000-0005-0000-0000-000031170000}"/>
    <cellStyle name="Normal 13 16 2 4" xfId="5939" xr:uid="{00000000-0005-0000-0000-000032170000}"/>
    <cellStyle name="Normal 13 16 2_4.2 kt. samtrygg 2010" xfId="5940" xr:uid="{00000000-0005-0000-0000-000033170000}"/>
    <cellStyle name="Normal 13 16 3" xfId="5941" xr:uid="{00000000-0005-0000-0000-000034170000}"/>
    <cellStyle name="Normal 13 16 3 2" xfId="5942" xr:uid="{00000000-0005-0000-0000-000035170000}"/>
    <cellStyle name="Normal 13 16 3 3" xfId="5943" xr:uid="{00000000-0005-0000-0000-000036170000}"/>
    <cellStyle name="Normal 13 16 3 4" xfId="5944" xr:uid="{00000000-0005-0000-0000-000037170000}"/>
    <cellStyle name="Normal 13 16 3_4.2 kt. samtrygg 2010" xfId="5945" xr:uid="{00000000-0005-0000-0000-000038170000}"/>
    <cellStyle name="Normal 13 16 4" xfId="5946" xr:uid="{00000000-0005-0000-0000-000039170000}"/>
    <cellStyle name="Normal 13 16 5" xfId="5947" xr:uid="{00000000-0005-0000-0000-00003A170000}"/>
    <cellStyle name="Normal 13 16 6" xfId="5948" xr:uid="{00000000-0005-0000-0000-00003B170000}"/>
    <cellStyle name="Normal 13 16 7" xfId="5949" xr:uid="{00000000-0005-0000-0000-00003C170000}"/>
    <cellStyle name="Normal 13 16 8" xfId="5950" xr:uid="{00000000-0005-0000-0000-00003D170000}"/>
    <cellStyle name="Normal 13 16 9" xfId="5951" xr:uid="{00000000-0005-0000-0000-00003E170000}"/>
    <cellStyle name="Normal 13 16_4.2 kt. samtrygg 2010" xfId="5952" xr:uid="{00000000-0005-0000-0000-00003F170000}"/>
    <cellStyle name="Normal 13 17" xfId="5953" xr:uid="{00000000-0005-0000-0000-000040170000}"/>
    <cellStyle name="Normal 13 17 2" xfId="5954" xr:uid="{00000000-0005-0000-0000-000041170000}"/>
    <cellStyle name="Normal 13 17 3" xfId="5955" xr:uid="{00000000-0005-0000-0000-000042170000}"/>
    <cellStyle name="Normal 13 17_4.2 kt. samtrygg 2010" xfId="5956" xr:uid="{00000000-0005-0000-0000-000043170000}"/>
    <cellStyle name="Normal 13 18" xfId="5957" xr:uid="{00000000-0005-0000-0000-000044170000}"/>
    <cellStyle name="Normal 13 18 2" xfId="5958" xr:uid="{00000000-0005-0000-0000-000045170000}"/>
    <cellStyle name="Normal 13 18 3" xfId="5959" xr:uid="{00000000-0005-0000-0000-000046170000}"/>
    <cellStyle name="Normal 13 18_4.2 kt. samtrygg 2010" xfId="5960" xr:uid="{00000000-0005-0000-0000-000047170000}"/>
    <cellStyle name="Normal 13 19" xfId="5961" xr:uid="{00000000-0005-0000-0000-000048170000}"/>
    <cellStyle name="Normal 13 2" xfId="5962" xr:uid="{00000000-0005-0000-0000-000049170000}"/>
    <cellStyle name="Normal 13 2 2" xfId="5963" xr:uid="{00000000-0005-0000-0000-00004A170000}"/>
    <cellStyle name="Normal 13 2 2 2" xfId="5964" xr:uid="{00000000-0005-0000-0000-00004B170000}"/>
    <cellStyle name="Normal 13 2 2 3" xfId="5965" xr:uid="{00000000-0005-0000-0000-00004C170000}"/>
    <cellStyle name="Normal 13 2 2 4" xfId="5966" xr:uid="{00000000-0005-0000-0000-00004D170000}"/>
    <cellStyle name="Normal 13 2 2_4.2 kt. samtrygg 2010" xfId="5967" xr:uid="{00000000-0005-0000-0000-00004E170000}"/>
    <cellStyle name="Normal 13 2 3" xfId="5968" xr:uid="{00000000-0005-0000-0000-00004F170000}"/>
    <cellStyle name="Normal 13 2 3 2" xfId="5969" xr:uid="{00000000-0005-0000-0000-000050170000}"/>
    <cellStyle name="Normal 13 2 3 3" xfId="5970" xr:uid="{00000000-0005-0000-0000-000051170000}"/>
    <cellStyle name="Normal 13 2 3 4" xfId="5971" xr:uid="{00000000-0005-0000-0000-000052170000}"/>
    <cellStyle name="Normal 13 2 3_4.2 kt. samtrygg 2010" xfId="5972" xr:uid="{00000000-0005-0000-0000-000053170000}"/>
    <cellStyle name="Normal 13 2 4" xfId="5973" xr:uid="{00000000-0005-0000-0000-000054170000}"/>
    <cellStyle name="Normal 13 2 5" xfId="5974" xr:uid="{00000000-0005-0000-0000-000055170000}"/>
    <cellStyle name="Normal 13 2 6" xfId="5975" xr:uid="{00000000-0005-0000-0000-000056170000}"/>
    <cellStyle name="Normal 13 2 7" xfId="5976" xr:uid="{00000000-0005-0000-0000-000057170000}"/>
    <cellStyle name="Normal 13 2 8" xfId="5977" xr:uid="{00000000-0005-0000-0000-000058170000}"/>
    <cellStyle name="Normal 13 2 9" xfId="5978" xr:uid="{00000000-0005-0000-0000-000059170000}"/>
    <cellStyle name="Normal 13 2_4.2 kt. samtrygg 2010" xfId="5979" xr:uid="{00000000-0005-0000-0000-00005A170000}"/>
    <cellStyle name="Normal 13 20" xfId="5980" xr:uid="{00000000-0005-0000-0000-00005B170000}"/>
    <cellStyle name="Normal 13 21" xfId="5981" xr:uid="{00000000-0005-0000-0000-00005C170000}"/>
    <cellStyle name="Normal 13 22" xfId="5982" xr:uid="{00000000-0005-0000-0000-00005D170000}"/>
    <cellStyle name="Normal 13 23" xfId="5983" xr:uid="{00000000-0005-0000-0000-00005E170000}"/>
    <cellStyle name="Normal 13 24" xfId="5984" xr:uid="{00000000-0005-0000-0000-00005F170000}"/>
    <cellStyle name="Normal 13 3" xfId="5985" xr:uid="{00000000-0005-0000-0000-000060170000}"/>
    <cellStyle name="Normal 13 3 2" xfId="5986" xr:uid="{00000000-0005-0000-0000-000061170000}"/>
    <cellStyle name="Normal 13 3 3" xfId="5987" xr:uid="{00000000-0005-0000-0000-000062170000}"/>
    <cellStyle name="Normal 13 3_4.2 kt. samtrygg 2010" xfId="5988" xr:uid="{00000000-0005-0000-0000-000063170000}"/>
    <cellStyle name="Normal 13 4" xfId="5989" xr:uid="{00000000-0005-0000-0000-000064170000}"/>
    <cellStyle name="Normal 13 4 2" xfId="5990" xr:uid="{00000000-0005-0000-0000-000065170000}"/>
    <cellStyle name="Normal 13 4 3" xfId="5991" xr:uid="{00000000-0005-0000-0000-000066170000}"/>
    <cellStyle name="Normal 13 4_4.2 kt. samtrygg 2010" xfId="5992" xr:uid="{00000000-0005-0000-0000-000067170000}"/>
    <cellStyle name="Normal 13 5" xfId="5993" xr:uid="{00000000-0005-0000-0000-000068170000}"/>
    <cellStyle name="Normal 13 5 2" xfId="5994" xr:uid="{00000000-0005-0000-0000-000069170000}"/>
    <cellStyle name="Normal 13 5 3" xfId="5995" xr:uid="{00000000-0005-0000-0000-00006A170000}"/>
    <cellStyle name="Normal 13 5_4.2 kt. samtrygg 2010" xfId="5996" xr:uid="{00000000-0005-0000-0000-00006B170000}"/>
    <cellStyle name="Normal 13 6" xfId="5997" xr:uid="{00000000-0005-0000-0000-00006C170000}"/>
    <cellStyle name="Normal 13 6 2" xfId="5998" xr:uid="{00000000-0005-0000-0000-00006D170000}"/>
    <cellStyle name="Normal 13 6 3" xfId="5999" xr:uid="{00000000-0005-0000-0000-00006E170000}"/>
    <cellStyle name="Normal 13 6_4.2 kt. samtrygg 2010" xfId="6000" xr:uid="{00000000-0005-0000-0000-00006F170000}"/>
    <cellStyle name="Normal 13 7" xfId="6001" xr:uid="{00000000-0005-0000-0000-000070170000}"/>
    <cellStyle name="Normal 13 7 2" xfId="6002" xr:uid="{00000000-0005-0000-0000-000071170000}"/>
    <cellStyle name="Normal 13 7 3" xfId="6003" xr:uid="{00000000-0005-0000-0000-000072170000}"/>
    <cellStyle name="Normal 13 7_4.2 kt. samtrygg 2010" xfId="6004" xr:uid="{00000000-0005-0000-0000-000073170000}"/>
    <cellStyle name="Normal 13 8" xfId="6005" xr:uid="{00000000-0005-0000-0000-000074170000}"/>
    <cellStyle name="Normal 13 8 2" xfId="6006" xr:uid="{00000000-0005-0000-0000-000075170000}"/>
    <cellStyle name="Normal 13 8 3" xfId="6007" xr:uid="{00000000-0005-0000-0000-000076170000}"/>
    <cellStyle name="Normal 13 8_4.2 kt. samtrygg 2010" xfId="6008" xr:uid="{00000000-0005-0000-0000-000077170000}"/>
    <cellStyle name="Normal 13 9" xfId="6009" xr:uid="{00000000-0005-0000-0000-000078170000}"/>
    <cellStyle name="Normal 13 9 2" xfId="6010" xr:uid="{00000000-0005-0000-0000-000079170000}"/>
    <cellStyle name="Normal 13 9 3" xfId="6011" xr:uid="{00000000-0005-0000-0000-00007A170000}"/>
    <cellStyle name="Normal 13 9_4.2 kt. samtrygg 2010" xfId="6012" xr:uid="{00000000-0005-0000-0000-00007B170000}"/>
    <cellStyle name="Normal 13_4.2 kt. samtrygg 2010" xfId="6013" xr:uid="{00000000-0005-0000-0000-00007C170000}"/>
    <cellStyle name="Normal 14" xfId="6014" xr:uid="{00000000-0005-0000-0000-00007D170000}"/>
    <cellStyle name="Normal 14 10" xfId="6015" xr:uid="{00000000-0005-0000-0000-00007E170000}"/>
    <cellStyle name="Normal 14 10 2" xfId="6016" xr:uid="{00000000-0005-0000-0000-00007F170000}"/>
    <cellStyle name="Normal 14 10 3" xfId="6017" xr:uid="{00000000-0005-0000-0000-000080170000}"/>
    <cellStyle name="Normal 14 10_4.2 kt. samtrygg 2010" xfId="6018" xr:uid="{00000000-0005-0000-0000-000081170000}"/>
    <cellStyle name="Normal 14 11" xfId="6019" xr:uid="{00000000-0005-0000-0000-000082170000}"/>
    <cellStyle name="Normal 14 11 2" xfId="6020" xr:uid="{00000000-0005-0000-0000-000083170000}"/>
    <cellStyle name="Normal 14 11 3" xfId="6021" xr:uid="{00000000-0005-0000-0000-000084170000}"/>
    <cellStyle name="Normal 14 11_4.2 kt. samtrygg 2010" xfId="6022" xr:uid="{00000000-0005-0000-0000-000085170000}"/>
    <cellStyle name="Normal 14 12" xfId="6023" xr:uid="{00000000-0005-0000-0000-000086170000}"/>
    <cellStyle name="Normal 14 12 2" xfId="6024" xr:uid="{00000000-0005-0000-0000-000087170000}"/>
    <cellStyle name="Normal 14 12 3" xfId="6025" xr:uid="{00000000-0005-0000-0000-000088170000}"/>
    <cellStyle name="Normal 14 12_4.2 kt. samtrygg 2010" xfId="6026" xr:uid="{00000000-0005-0000-0000-000089170000}"/>
    <cellStyle name="Normal 14 13" xfId="6027" xr:uid="{00000000-0005-0000-0000-00008A170000}"/>
    <cellStyle name="Normal 14 13 2" xfId="6028" xr:uid="{00000000-0005-0000-0000-00008B170000}"/>
    <cellStyle name="Normal 14 13 3" xfId="6029" xr:uid="{00000000-0005-0000-0000-00008C170000}"/>
    <cellStyle name="Normal 14 13_4.2 kt. samtrygg 2010" xfId="6030" xr:uid="{00000000-0005-0000-0000-00008D170000}"/>
    <cellStyle name="Normal 14 14" xfId="6031" xr:uid="{00000000-0005-0000-0000-00008E170000}"/>
    <cellStyle name="Normal 14 14 2" xfId="6032" xr:uid="{00000000-0005-0000-0000-00008F170000}"/>
    <cellStyle name="Normal 14 14 3" xfId="6033" xr:uid="{00000000-0005-0000-0000-000090170000}"/>
    <cellStyle name="Normal 14 14_4.2 kt. samtrygg 2010" xfId="6034" xr:uid="{00000000-0005-0000-0000-000091170000}"/>
    <cellStyle name="Normal 14 15" xfId="6035" xr:uid="{00000000-0005-0000-0000-000092170000}"/>
    <cellStyle name="Normal 14 15 2" xfId="6036" xr:uid="{00000000-0005-0000-0000-000093170000}"/>
    <cellStyle name="Normal 14 15 3" xfId="6037" xr:uid="{00000000-0005-0000-0000-000094170000}"/>
    <cellStyle name="Normal 14 15_4.2 kt. samtrygg 2010" xfId="6038" xr:uid="{00000000-0005-0000-0000-000095170000}"/>
    <cellStyle name="Normal 14 16" xfId="6039" xr:uid="{00000000-0005-0000-0000-000096170000}"/>
    <cellStyle name="Normal 14 16 2" xfId="6040" xr:uid="{00000000-0005-0000-0000-000097170000}"/>
    <cellStyle name="Normal 14 16 2 2" xfId="6041" xr:uid="{00000000-0005-0000-0000-000098170000}"/>
    <cellStyle name="Normal 14 16 2 3" xfId="6042" xr:uid="{00000000-0005-0000-0000-000099170000}"/>
    <cellStyle name="Normal 14 16 2 4" xfId="6043" xr:uid="{00000000-0005-0000-0000-00009A170000}"/>
    <cellStyle name="Normal 14 16 2_4.2 kt. samtrygg 2010" xfId="6044" xr:uid="{00000000-0005-0000-0000-00009B170000}"/>
    <cellStyle name="Normal 14 16 3" xfId="6045" xr:uid="{00000000-0005-0000-0000-00009C170000}"/>
    <cellStyle name="Normal 14 16 3 2" xfId="6046" xr:uid="{00000000-0005-0000-0000-00009D170000}"/>
    <cellStyle name="Normal 14 16 3 3" xfId="6047" xr:uid="{00000000-0005-0000-0000-00009E170000}"/>
    <cellStyle name="Normal 14 16 3 4" xfId="6048" xr:uid="{00000000-0005-0000-0000-00009F170000}"/>
    <cellStyle name="Normal 14 16 3_4.2 kt. samtrygg 2010" xfId="6049" xr:uid="{00000000-0005-0000-0000-0000A0170000}"/>
    <cellStyle name="Normal 14 16 4" xfId="6050" xr:uid="{00000000-0005-0000-0000-0000A1170000}"/>
    <cellStyle name="Normal 14 16 5" xfId="6051" xr:uid="{00000000-0005-0000-0000-0000A2170000}"/>
    <cellStyle name="Normal 14 16 6" xfId="6052" xr:uid="{00000000-0005-0000-0000-0000A3170000}"/>
    <cellStyle name="Normal 14 16 7" xfId="6053" xr:uid="{00000000-0005-0000-0000-0000A4170000}"/>
    <cellStyle name="Normal 14 16 8" xfId="6054" xr:uid="{00000000-0005-0000-0000-0000A5170000}"/>
    <cellStyle name="Normal 14 16 9" xfId="6055" xr:uid="{00000000-0005-0000-0000-0000A6170000}"/>
    <cellStyle name="Normal 14 16_4.2 kt. samtrygg 2010" xfId="6056" xr:uid="{00000000-0005-0000-0000-0000A7170000}"/>
    <cellStyle name="Normal 14 17" xfId="6057" xr:uid="{00000000-0005-0000-0000-0000A8170000}"/>
    <cellStyle name="Normal 14 17 2" xfId="6058" xr:uid="{00000000-0005-0000-0000-0000A9170000}"/>
    <cellStyle name="Normal 14 17 3" xfId="6059" xr:uid="{00000000-0005-0000-0000-0000AA170000}"/>
    <cellStyle name="Normal 14 17_4.2 kt. samtrygg 2010" xfId="6060" xr:uid="{00000000-0005-0000-0000-0000AB170000}"/>
    <cellStyle name="Normal 14 18" xfId="6061" xr:uid="{00000000-0005-0000-0000-0000AC170000}"/>
    <cellStyle name="Normal 14 18 2" xfId="6062" xr:uid="{00000000-0005-0000-0000-0000AD170000}"/>
    <cellStyle name="Normal 14 18 3" xfId="6063" xr:uid="{00000000-0005-0000-0000-0000AE170000}"/>
    <cellStyle name="Normal 14 18_4.2 kt. samtrygg 2010" xfId="6064" xr:uid="{00000000-0005-0000-0000-0000AF170000}"/>
    <cellStyle name="Normal 14 19" xfId="6065" xr:uid="{00000000-0005-0000-0000-0000B0170000}"/>
    <cellStyle name="Normal 14 2" xfId="6066" xr:uid="{00000000-0005-0000-0000-0000B1170000}"/>
    <cellStyle name="Normal 14 2 2" xfId="6067" xr:uid="{00000000-0005-0000-0000-0000B2170000}"/>
    <cellStyle name="Normal 14 2 2 2" xfId="6068" xr:uid="{00000000-0005-0000-0000-0000B3170000}"/>
    <cellStyle name="Normal 14 2 2 3" xfId="6069" xr:uid="{00000000-0005-0000-0000-0000B4170000}"/>
    <cellStyle name="Normal 14 2 2 4" xfId="6070" xr:uid="{00000000-0005-0000-0000-0000B5170000}"/>
    <cellStyle name="Normal 14 2 2_4.2 kt. samtrygg 2010" xfId="6071" xr:uid="{00000000-0005-0000-0000-0000B6170000}"/>
    <cellStyle name="Normal 14 2 3" xfId="6072" xr:uid="{00000000-0005-0000-0000-0000B7170000}"/>
    <cellStyle name="Normal 14 2 3 2" xfId="6073" xr:uid="{00000000-0005-0000-0000-0000B8170000}"/>
    <cellStyle name="Normal 14 2 3 3" xfId="6074" xr:uid="{00000000-0005-0000-0000-0000B9170000}"/>
    <cellStyle name="Normal 14 2 3 4" xfId="6075" xr:uid="{00000000-0005-0000-0000-0000BA170000}"/>
    <cellStyle name="Normal 14 2 3_4.2 kt. samtrygg 2010" xfId="6076" xr:uid="{00000000-0005-0000-0000-0000BB170000}"/>
    <cellStyle name="Normal 14 2 4" xfId="6077" xr:uid="{00000000-0005-0000-0000-0000BC170000}"/>
    <cellStyle name="Normal 14 2 5" xfId="6078" xr:uid="{00000000-0005-0000-0000-0000BD170000}"/>
    <cellStyle name="Normal 14 2 6" xfId="6079" xr:uid="{00000000-0005-0000-0000-0000BE170000}"/>
    <cellStyle name="Normal 14 2 7" xfId="6080" xr:uid="{00000000-0005-0000-0000-0000BF170000}"/>
    <cellStyle name="Normal 14 2 8" xfId="6081" xr:uid="{00000000-0005-0000-0000-0000C0170000}"/>
    <cellStyle name="Normal 14 2 9" xfId="6082" xr:uid="{00000000-0005-0000-0000-0000C1170000}"/>
    <cellStyle name="Normal 14 2_4.2 kt. samtrygg 2010" xfId="6083" xr:uid="{00000000-0005-0000-0000-0000C2170000}"/>
    <cellStyle name="Normal 14 20" xfId="6084" xr:uid="{00000000-0005-0000-0000-0000C3170000}"/>
    <cellStyle name="Normal 14 21" xfId="6085" xr:uid="{00000000-0005-0000-0000-0000C4170000}"/>
    <cellStyle name="Normal 14 22" xfId="6086" xr:uid="{00000000-0005-0000-0000-0000C5170000}"/>
    <cellStyle name="Normal 14 23" xfId="6087" xr:uid="{00000000-0005-0000-0000-0000C6170000}"/>
    <cellStyle name="Normal 14 24" xfId="6088" xr:uid="{00000000-0005-0000-0000-0000C7170000}"/>
    <cellStyle name="Normal 14 3" xfId="6089" xr:uid="{00000000-0005-0000-0000-0000C8170000}"/>
    <cellStyle name="Normal 14 3 2" xfId="6090" xr:uid="{00000000-0005-0000-0000-0000C9170000}"/>
    <cellStyle name="Normal 14 3 3" xfId="6091" xr:uid="{00000000-0005-0000-0000-0000CA170000}"/>
    <cellStyle name="Normal 14 3_4.2 kt. samtrygg 2010" xfId="6092" xr:uid="{00000000-0005-0000-0000-0000CB170000}"/>
    <cellStyle name="Normal 14 4" xfId="6093" xr:uid="{00000000-0005-0000-0000-0000CC170000}"/>
    <cellStyle name="Normal 14 4 2" xfId="6094" xr:uid="{00000000-0005-0000-0000-0000CD170000}"/>
    <cellStyle name="Normal 14 4 3" xfId="6095" xr:uid="{00000000-0005-0000-0000-0000CE170000}"/>
    <cellStyle name="Normal 14 4_4.2 kt. samtrygg 2010" xfId="6096" xr:uid="{00000000-0005-0000-0000-0000CF170000}"/>
    <cellStyle name="Normal 14 5" xfId="6097" xr:uid="{00000000-0005-0000-0000-0000D0170000}"/>
    <cellStyle name="Normal 14 5 2" xfId="6098" xr:uid="{00000000-0005-0000-0000-0000D1170000}"/>
    <cellStyle name="Normal 14 5 3" xfId="6099" xr:uid="{00000000-0005-0000-0000-0000D2170000}"/>
    <cellStyle name="Normal 14 5_4.2 kt. samtrygg 2010" xfId="6100" xr:uid="{00000000-0005-0000-0000-0000D3170000}"/>
    <cellStyle name="Normal 14 6" xfId="6101" xr:uid="{00000000-0005-0000-0000-0000D4170000}"/>
    <cellStyle name="Normal 14 6 2" xfId="6102" xr:uid="{00000000-0005-0000-0000-0000D5170000}"/>
    <cellStyle name="Normal 14 6 3" xfId="6103" xr:uid="{00000000-0005-0000-0000-0000D6170000}"/>
    <cellStyle name="Normal 14 6_4.2 kt. samtrygg 2010" xfId="6104" xr:uid="{00000000-0005-0000-0000-0000D7170000}"/>
    <cellStyle name="Normal 14 7" xfId="6105" xr:uid="{00000000-0005-0000-0000-0000D8170000}"/>
    <cellStyle name="Normal 14 7 2" xfId="6106" xr:uid="{00000000-0005-0000-0000-0000D9170000}"/>
    <cellStyle name="Normal 14 7 3" xfId="6107" xr:uid="{00000000-0005-0000-0000-0000DA170000}"/>
    <cellStyle name="Normal 14 7_4.2 kt. samtrygg 2010" xfId="6108" xr:uid="{00000000-0005-0000-0000-0000DB170000}"/>
    <cellStyle name="Normal 14 8" xfId="6109" xr:uid="{00000000-0005-0000-0000-0000DC170000}"/>
    <cellStyle name="Normal 14 8 2" xfId="6110" xr:uid="{00000000-0005-0000-0000-0000DD170000}"/>
    <cellStyle name="Normal 14 8 3" xfId="6111" xr:uid="{00000000-0005-0000-0000-0000DE170000}"/>
    <cellStyle name="Normal 14 8_4.2 kt. samtrygg 2010" xfId="6112" xr:uid="{00000000-0005-0000-0000-0000DF170000}"/>
    <cellStyle name="Normal 14 9" xfId="6113" xr:uid="{00000000-0005-0000-0000-0000E0170000}"/>
    <cellStyle name="Normal 14 9 2" xfId="6114" xr:uid="{00000000-0005-0000-0000-0000E1170000}"/>
    <cellStyle name="Normal 14 9 3" xfId="6115" xr:uid="{00000000-0005-0000-0000-0000E2170000}"/>
    <cellStyle name="Normal 14 9_4.2 kt. samtrygg 2010" xfId="6116" xr:uid="{00000000-0005-0000-0000-0000E3170000}"/>
    <cellStyle name="Normal 14_4.2 kt. samtrygg 2010" xfId="6117" xr:uid="{00000000-0005-0000-0000-0000E4170000}"/>
    <cellStyle name="Normal 15" xfId="6118" xr:uid="{00000000-0005-0000-0000-0000E5170000}"/>
    <cellStyle name="Normal 15 10" xfId="6119" xr:uid="{00000000-0005-0000-0000-0000E6170000}"/>
    <cellStyle name="Normal 15 10 2" xfId="6120" xr:uid="{00000000-0005-0000-0000-0000E7170000}"/>
    <cellStyle name="Normal 15 10 3" xfId="6121" xr:uid="{00000000-0005-0000-0000-0000E8170000}"/>
    <cellStyle name="Normal 15 10_4.2 kt. samtrygg 2010" xfId="6122" xr:uid="{00000000-0005-0000-0000-0000E9170000}"/>
    <cellStyle name="Normal 15 11" xfId="6123" xr:uid="{00000000-0005-0000-0000-0000EA170000}"/>
    <cellStyle name="Normal 15 11 2" xfId="6124" xr:uid="{00000000-0005-0000-0000-0000EB170000}"/>
    <cellStyle name="Normal 15 11 3" xfId="6125" xr:uid="{00000000-0005-0000-0000-0000EC170000}"/>
    <cellStyle name="Normal 15 11_4.2 kt. samtrygg 2010" xfId="6126" xr:uid="{00000000-0005-0000-0000-0000ED170000}"/>
    <cellStyle name="Normal 15 12" xfId="6127" xr:uid="{00000000-0005-0000-0000-0000EE170000}"/>
    <cellStyle name="Normal 15 12 2" xfId="6128" xr:uid="{00000000-0005-0000-0000-0000EF170000}"/>
    <cellStyle name="Normal 15 12 3" xfId="6129" xr:uid="{00000000-0005-0000-0000-0000F0170000}"/>
    <cellStyle name="Normal 15 12_4.2 kt. samtrygg 2010" xfId="6130" xr:uid="{00000000-0005-0000-0000-0000F1170000}"/>
    <cellStyle name="Normal 15 13" xfId="6131" xr:uid="{00000000-0005-0000-0000-0000F2170000}"/>
    <cellStyle name="Normal 15 13 2" xfId="6132" xr:uid="{00000000-0005-0000-0000-0000F3170000}"/>
    <cellStyle name="Normal 15 13 3" xfId="6133" xr:uid="{00000000-0005-0000-0000-0000F4170000}"/>
    <cellStyle name="Normal 15 13_4.2 kt. samtrygg 2010" xfId="6134" xr:uid="{00000000-0005-0000-0000-0000F5170000}"/>
    <cellStyle name="Normal 15 14" xfId="6135" xr:uid="{00000000-0005-0000-0000-0000F6170000}"/>
    <cellStyle name="Normal 15 14 2" xfId="6136" xr:uid="{00000000-0005-0000-0000-0000F7170000}"/>
    <cellStyle name="Normal 15 14 3" xfId="6137" xr:uid="{00000000-0005-0000-0000-0000F8170000}"/>
    <cellStyle name="Normal 15 14_4.2 kt. samtrygg 2010" xfId="6138" xr:uid="{00000000-0005-0000-0000-0000F9170000}"/>
    <cellStyle name="Normal 15 15" xfId="6139" xr:uid="{00000000-0005-0000-0000-0000FA170000}"/>
    <cellStyle name="Normal 15 15 2" xfId="6140" xr:uid="{00000000-0005-0000-0000-0000FB170000}"/>
    <cellStyle name="Normal 15 15 3" xfId="6141" xr:uid="{00000000-0005-0000-0000-0000FC170000}"/>
    <cellStyle name="Normal 15 15_4.2 kt. samtrygg 2010" xfId="6142" xr:uid="{00000000-0005-0000-0000-0000FD170000}"/>
    <cellStyle name="Normal 15 16" xfId="6143" xr:uid="{00000000-0005-0000-0000-0000FE170000}"/>
    <cellStyle name="Normal 15 16 2" xfId="6144" xr:uid="{00000000-0005-0000-0000-0000FF170000}"/>
    <cellStyle name="Normal 15 16 2 2" xfId="6145" xr:uid="{00000000-0005-0000-0000-000000180000}"/>
    <cellStyle name="Normal 15 16 2 3" xfId="6146" xr:uid="{00000000-0005-0000-0000-000001180000}"/>
    <cellStyle name="Normal 15 16 2 4" xfId="6147" xr:uid="{00000000-0005-0000-0000-000002180000}"/>
    <cellStyle name="Normal 15 16 2_4.2 kt. samtrygg 2010" xfId="6148" xr:uid="{00000000-0005-0000-0000-000003180000}"/>
    <cellStyle name="Normal 15 16 3" xfId="6149" xr:uid="{00000000-0005-0000-0000-000004180000}"/>
    <cellStyle name="Normal 15 16 3 2" xfId="6150" xr:uid="{00000000-0005-0000-0000-000005180000}"/>
    <cellStyle name="Normal 15 16 3 3" xfId="6151" xr:uid="{00000000-0005-0000-0000-000006180000}"/>
    <cellStyle name="Normal 15 16 3 4" xfId="6152" xr:uid="{00000000-0005-0000-0000-000007180000}"/>
    <cellStyle name="Normal 15 16 3_4.2 kt. samtrygg 2010" xfId="6153" xr:uid="{00000000-0005-0000-0000-000008180000}"/>
    <cellStyle name="Normal 15 16 4" xfId="6154" xr:uid="{00000000-0005-0000-0000-000009180000}"/>
    <cellStyle name="Normal 15 16 5" xfId="6155" xr:uid="{00000000-0005-0000-0000-00000A180000}"/>
    <cellStyle name="Normal 15 16 6" xfId="6156" xr:uid="{00000000-0005-0000-0000-00000B180000}"/>
    <cellStyle name="Normal 15 16 7" xfId="6157" xr:uid="{00000000-0005-0000-0000-00000C180000}"/>
    <cellStyle name="Normal 15 16 8" xfId="6158" xr:uid="{00000000-0005-0000-0000-00000D180000}"/>
    <cellStyle name="Normal 15 16 9" xfId="6159" xr:uid="{00000000-0005-0000-0000-00000E180000}"/>
    <cellStyle name="Normal 15 16_4.2 kt. samtrygg 2010" xfId="6160" xr:uid="{00000000-0005-0000-0000-00000F180000}"/>
    <cellStyle name="Normal 15 17" xfId="6161" xr:uid="{00000000-0005-0000-0000-000010180000}"/>
    <cellStyle name="Normal 15 17 2" xfId="6162" xr:uid="{00000000-0005-0000-0000-000011180000}"/>
    <cellStyle name="Normal 15 17 3" xfId="6163" xr:uid="{00000000-0005-0000-0000-000012180000}"/>
    <cellStyle name="Normal 15 17_4.2 kt. samtrygg 2010" xfId="6164" xr:uid="{00000000-0005-0000-0000-000013180000}"/>
    <cellStyle name="Normal 15 18" xfId="6165" xr:uid="{00000000-0005-0000-0000-000014180000}"/>
    <cellStyle name="Normal 15 18 2" xfId="6166" xr:uid="{00000000-0005-0000-0000-000015180000}"/>
    <cellStyle name="Normal 15 18 3" xfId="6167" xr:uid="{00000000-0005-0000-0000-000016180000}"/>
    <cellStyle name="Normal 15 18_4.2 kt. samtrygg 2010" xfId="6168" xr:uid="{00000000-0005-0000-0000-000017180000}"/>
    <cellStyle name="Normal 15 19" xfId="6169" xr:uid="{00000000-0005-0000-0000-000018180000}"/>
    <cellStyle name="Normal 15 2" xfId="6170" xr:uid="{00000000-0005-0000-0000-000019180000}"/>
    <cellStyle name="Normal 15 2 2" xfId="6171" xr:uid="{00000000-0005-0000-0000-00001A180000}"/>
    <cellStyle name="Normal 15 2 2 2" xfId="6172" xr:uid="{00000000-0005-0000-0000-00001B180000}"/>
    <cellStyle name="Normal 15 2 2 3" xfId="6173" xr:uid="{00000000-0005-0000-0000-00001C180000}"/>
    <cellStyle name="Normal 15 2 2 4" xfId="6174" xr:uid="{00000000-0005-0000-0000-00001D180000}"/>
    <cellStyle name="Normal 15 2 2_4.2 kt. samtrygg 2010" xfId="6175" xr:uid="{00000000-0005-0000-0000-00001E180000}"/>
    <cellStyle name="Normal 15 2 3" xfId="6176" xr:uid="{00000000-0005-0000-0000-00001F180000}"/>
    <cellStyle name="Normal 15 2 3 2" xfId="6177" xr:uid="{00000000-0005-0000-0000-000020180000}"/>
    <cellStyle name="Normal 15 2 3 3" xfId="6178" xr:uid="{00000000-0005-0000-0000-000021180000}"/>
    <cellStyle name="Normal 15 2 3 4" xfId="6179" xr:uid="{00000000-0005-0000-0000-000022180000}"/>
    <cellStyle name="Normal 15 2 3_4.2 kt. samtrygg 2010" xfId="6180" xr:uid="{00000000-0005-0000-0000-000023180000}"/>
    <cellStyle name="Normal 15 2 4" xfId="6181" xr:uid="{00000000-0005-0000-0000-000024180000}"/>
    <cellStyle name="Normal 15 2 5" xfId="6182" xr:uid="{00000000-0005-0000-0000-000025180000}"/>
    <cellStyle name="Normal 15 2 6" xfId="6183" xr:uid="{00000000-0005-0000-0000-000026180000}"/>
    <cellStyle name="Normal 15 2 7" xfId="6184" xr:uid="{00000000-0005-0000-0000-000027180000}"/>
    <cellStyle name="Normal 15 2 8" xfId="6185" xr:uid="{00000000-0005-0000-0000-000028180000}"/>
    <cellStyle name="Normal 15 2 9" xfId="6186" xr:uid="{00000000-0005-0000-0000-000029180000}"/>
    <cellStyle name="Normal 15 2_4.2 kt. samtrygg 2010" xfId="6187" xr:uid="{00000000-0005-0000-0000-00002A180000}"/>
    <cellStyle name="Normal 15 20" xfId="6188" xr:uid="{00000000-0005-0000-0000-00002B180000}"/>
    <cellStyle name="Normal 15 21" xfId="6189" xr:uid="{00000000-0005-0000-0000-00002C180000}"/>
    <cellStyle name="Normal 15 22" xfId="6190" xr:uid="{00000000-0005-0000-0000-00002D180000}"/>
    <cellStyle name="Normal 15 23" xfId="6191" xr:uid="{00000000-0005-0000-0000-00002E180000}"/>
    <cellStyle name="Normal 15 24" xfId="6192" xr:uid="{00000000-0005-0000-0000-00002F180000}"/>
    <cellStyle name="Normal 15 3" xfId="6193" xr:uid="{00000000-0005-0000-0000-000030180000}"/>
    <cellStyle name="Normal 15 3 2" xfId="6194" xr:uid="{00000000-0005-0000-0000-000031180000}"/>
    <cellStyle name="Normal 15 3 3" xfId="6195" xr:uid="{00000000-0005-0000-0000-000032180000}"/>
    <cellStyle name="Normal 15 3_4.2 kt. samtrygg 2010" xfId="6196" xr:uid="{00000000-0005-0000-0000-000033180000}"/>
    <cellStyle name="Normal 15 4" xfId="6197" xr:uid="{00000000-0005-0000-0000-000034180000}"/>
    <cellStyle name="Normal 15 4 2" xfId="6198" xr:uid="{00000000-0005-0000-0000-000035180000}"/>
    <cellStyle name="Normal 15 4 3" xfId="6199" xr:uid="{00000000-0005-0000-0000-000036180000}"/>
    <cellStyle name="Normal 15 4_4.2 kt. samtrygg 2010" xfId="6200" xr:uid="{00000000-0005-0000-0000-000037180000}"/>
    <cellStyle name="Normal 15 5" xfId="6201" xr:uid="{00000000-0005-0000-0000-000038180000}"/>
    <cellStyle name="Normal 15 5 2" xfId="6202" xr:uid="{00000000-0005-0000-0000-000039180000}"/>
    <cellStyle name="Normal 15 5 3" xfId="6203" xr:uid="{00000000-0005-0000-0000-00003A180000}"/>
    <cellStyle name="Normal 15 5_4.2 kt. samtrygg 2010" xfId="6204" xr:uid="{00000000-0005-0000-0000-00003B180000}"/>
    <cellStyle name="Normal 15 6" xfId="6205" xr:uid="{00000000-0005-0000-0000-00003C180000}"/>
    <cellStyle name="Normal 15 6 2" xfId="6206" xr:uid="{00000000-0005-0000-0000-00003D180000}"/>
    <cellStyle name="Normal 15 6 3" xfId="6207" xr:uid="{00000000-0005-0000-0000-00003E180000}"/>
    <cellStyle name="Normal 15 6_4.2 kt. samtrygg 2010" xfId="6208" xr:uid="{00000000-0005-0000-0000-00003F180000}"/>
    <cellStyle name="Normal 15 7" xfId="6209" xr:uid="{00000000-0005-0000-0000-000040180000}"/>
    <cellStyle name="Normal 15 7 2" xfId="6210" xr:uid="{00000000-0005-0000-0000-000041180000}"/>
    <cellStyle name="Normal 15 7 3" xfId="6211" xr:uid="{00000000-0005-0000-0000-000042180000}"/>
    <cellStyle name="Normal 15 7_4.2 kt. samtrygg 2010" xfId="6212" xr:uid="{00000000-0005-0000-0000-000043180000}"/>
    <cellStyle name="Normal 15 8" xfId="6213" xr:uid="{00000000-0005-0000-0000-000044180000}"/>
    <cellStyle name="Normal 15 8 2" xfId="6214" xr:uid="{00000000-0005-0000-0000-000045180000}"/>
    <cellStyle name="Normal 15 8 3" xfId="6215" xr:uid="{00000000-0005-0000-0000-000046180000}"/>
    <cellStyle name="Normal 15 8_4.2 kt. samtrygg 2010" xfId="6216" xr:uid="{00000000-0005-0000-0000-000047180000}"/>
    <cellStyle name="Normal 15 9" xfId="6217" xr:uid="{00000000-0005-0000-0000-000048180000}"/>
    <cellStyle name="Normal 15 9 2" xfId="6218" xr:uid="{00000000-0005-0000-0000-000049180000}"/>
    <cellStyle name="Normal 15 9 3" xfId="6219" xr:uid="{00000000-0005-0000-0000-00004A180000}"/>
    <cellStyle name="Normal 15 9_4.2 kt. samtrygg 2010" xfId="6220" xr:uid="{00000000-0005-0000-0000-00004B180000}"/>
    <cellStyle name="Normal 15_4.2 kt. samtrygg 2010" xfId="6221" xr:uid="{00000000-0005-0000-0000-00004C180000}"/>
    <cellStyle name="Normal 16" xfId="6222" xr:uid="{00000000-0005-0000-0000-00004D180000}"/>
    <cellStyle name="Normal 16 10" xfId="6223" xr:uid="{00000000-0005-0000-0000-00004E180000}"/>
    <cellStyle name="Normal 16 10 2" xfId="6224" xr:uid="{00000000-0005-0000-0000-00004F180000}"/>
    <cellStyle name="Normal 16 10 3" xfId="6225" xr:uid="{00000000-0005-0000-0000-000050180000}"/>
    <cellStyle name="Normal 16 10_4.2 kt. samtrygg 2010" xfId="6226" xr:uid="{00000000-0005-0000-0000-000051180000}"/>
    <cellStyle name="Normal 16 11" xfId="6227" xr:uid="{00000000-0005-0000-0000-000052180000}"/>
    <cellStyle name="Normal 16 11 2" xfId="6228" xr:uid="{00000000-0005-0000-0000-000053180000}"/>
    <cellStyle name="Normal 16 11 3" xfId="6229" xr:uid="{00000000-0005-0000-0000-000054180000}"/>
    <cellStyle name="Normal 16 11_4.2 kt. samtrygg 2010" xfId="6230" xr:uid="{00000000-0005-0000-0000-000055180000}"/>
    <cellStyle name="Normal 16 12" xfId="6231" xr:uid="{00000000-0005-0000-0000-000056180000}"/>
    <cellStyle name="Normal 16 12 2" xfId="6232" xr:uid="{00000000-0005-0000-0000-000057180000}"/>
    <cellStyle name="Normal 16 12 3" xfId="6233" xr:uid="{00000000-0005-0000-0000-000058180000}"/>
    <cellStyle name="Normal 16 12_4.2 kt. samtrygg 2010" xfId="6234" xr:uid="{00000000-0005-0000-0000-000059180000}"/>
    <cellStyle name="Normal 16 13" xfId="6235" xr:uid="{00000000-0005-0000-0000-00005A180000}"/>
    <cellStyle name="Normal 16 13 2" xfId="6236" xr:uid="{00000000-0005-0000-0000-00005B180000}"/>
    <cellStyle name="Normal 16 13 3" xfId="6237" xr:uid="{00000000-0005-0000-0000-00005C180000}"/>
    <cellStyle name="Normal 16 13_4.2 kt. samtrygg 2010" xfId="6238" xr:uid="{00000000-0005-0000-0000-00005D180000}"/>
    <cellStyle name="Normal 16 14" xfId="6239" xr:uid="{00000000-0005-0000-0000-00005E180000}"/>
    <cellStyle name="Normal 16 14 2" xfId="6240" xr:uid="{00000000-0005-0000-0000-00005F180000}"/>
    <cellStyle name="Normal 16 14 3" xfId="6241" xr:uid="{00000000-0005-0000-0000-000060180000}"/>
    <cellStyle name="Normal 16 14_4.2 kt. samtrygg 2010" xfId="6242" xr:uid="{00000000-0005-0000-0000-000061180000}"/>
    <cellStyle name="Normal 16 15" xfId="6243" xr:uid="{00000000-0005-0000-0000-000062180000}"/>
    <cellStyle name="Normal 16 15 2" xfId="6244" xr:uid="{00000000-0005-0000-0000-000063180000}"/>
    <cellStyle name="Normal 16 15 3" xfId="6245" xr:uid="{00000000-0005-0000-0000-000064180000}"/>
    <cellStyle name="Normal 16 15_4.2 kt. samtrygg 2010" xfId="6246" xr:uid="{00000000-0005-0000-0000-000065180000}"/>
    <cellStyle name="Normal 16 16" xfId="6247" xr:uid="{00000000-0005-0000-0000-000066180000}"/>
    <cellStyle name="Normal 16 16 2" xfId="6248" xr:uid="{00000000-0005-0000-0000-000067180000}"/>
    <cellStyle name="Normal 16 16 2 2" xfId="6249" xr:uid="{00000000-0005-0000-0000-000068180000}"/>
    <cellStyle name="Normal 16 16 2 3" xfId="6250" xr:uid="{00000000-0005-0000-0000-000069180000}"/>
    <cellStyle name="Normal 16 16 2 4" xfId="6251" xr:uid="{00000000-0005-0000-0000-00006A180000}"/>
    <cellStyle name="Normal 16 16 2_4.2 kt. samtrygg 2010" xfId="6252" xr:uid="{00000000-0005-0000-0000-00006B180000}"/>
    <cellStyle name="Normal 16 16 3" xfId="6253" xr:uid="{00000000-0005-0000-0000-00006C180000}"/>
    <cellStyle name="Normal 16 16 3 2" xfId="6254" xr:uid="{00000000-0005-0000-0000-00006D180000}"/>
    <cellStyle name="Normal 16 16 3 3" xfId="6255" xr:uid="{00000000-0005-0000-0000-00006E180000}"/>
    <cellStyle name="Normal 16 16 3 4" xfId="6256" xr:uid="{00000000-0005-0000-0000-00006F180000}"/>
    <cellStyle name="Normal 16 16 3_4.2 kt. samtrygg 2010" xfId="6257" xr:uid="{00000000-0005-0000-0000-000070180000}"/>
    <cellStyle name="Normal 16 16 4" xfId="6258" xr:uid="{00000000-0005-0000-0000-000071180000}"/>
    <cellStyle name="Normal 16 16 5" xfId="6259" xr:uid="{00000000-0005-0000-0000-000072180000}"/>
    <cellStyle name="Normal 16 16 6" xfId="6260" xr:uid="{00000000-0005-0000-0000-000073180000}"/>
    <cellStyle name="Normal 16 16 7" xfId="6261" xr:uid="{00000000-0005-0000-0000-000074180000}"/>
    <cellStyle name="Normal 16 16 8" xfId="6262" xr:uid="{00000000-0005-0000-0000-000075180000}"/>
    <cellStyle name="Normal 16 16 9" xfId="6263" xr:uid="{00000000-0005-0000-0000-000076180000}"/>
    <cellStyle name="Normal 16 16_4.2 kt. samtrygg 2010" xfId="6264" xr:uid="{00000000-0005-0000-0000-000077180000}"/>
    <cellStyle name="Normal 16 17" xfId="6265" xr:uid="{00000000-0005-0000-0000-000078180000}"/>
    <cellStyle name="Normal 16 17 2" xfId="6266" xr:uid="{00000000-0005-0000-0000-000079180000}"/>
    <cellStyle name="Normal 16 17 3" xfId="6267" xr:uid="{00000000-0005-0000-0000-00007A180000}"/>
    <cellStyle name="Normal 16 17_4.2 kt. samtrygg 2010" xfId="6268" xr:uid="{00000000-0005-0000-0000-00007B180000}"/>
    <cellStyle name="Normal 16 18" xfId="6269" xr:uid="{00000000-0005-0000-0000-00007C180000}"/>
    <cellStyle name="Normal 16 18 2" xfId="6270" xr:uid="{00000000-0005-0000-0000-00007D180000}"/>
    <cellStyle name="Normal 16 18 3" xfId="6271" xr:uid="{00000000-0005-0000-0000-00007E180000}"/>
    <cellStyle name="Normal 16 18_4.2 kt. samtrygg 2010" xfId="6272" xr:uid="{00000000-0005-0000-0000-00007F180000}"/>
    <cellStyle name="Normal 16 19" xfId="6273" xr:uid="{00000000-0005-0000-0000-000080180000}"/>
    <cellStyle name="Normal 16 2" xfId="6274" xr:uid="{00000000-0005-0000-0000-000081180000}"/>
    <cellStyle name="Normal 16 2 2" xfId="6275" xr:uid="{00000000-0005-0000-0000-000082180000}"/>
    <cellStyle name="Normal 16 2 2 2" xfId="6276" xr:uid="{00000000-0005-0000-0000-000083180000}"/>
    <cellStyle name="Normal 16 2 2 3" xfId="6277" xr:uid="{00000000-0005-0000-0000-000084180000}"/>
    <cellStyle name="Normal 16 2 2 4" xfId="6278" xr:uid="{00000000-0005-0000-0000-000085180000}"/>
    <cellStyle name="Normal 16 2 2_4.2 kt. samtrygg 2010" xfId="6279" xr:uid="{00000000-0005-0000-0000-000086180000}"/>
    <cellStyle name="Normal 16 2 3" xfId="6280" xr:uid="{00000000-0005-0000-0000-000087180000}"/>
    <cellStyle name="Normal 16 2 3 2" xfId="6281" xr:uid="{00000000-0005-0000-0000-000088180000}"/>
    <cellStyle name="Normal 16 2 3 3" xfId="6282" xr:uid="{00000000-0005-0000-0000-000089180000}"/>
    <cellStyle name="Normal 16 2 3 4" xfId="6283" xr:uid="{00000000-0005-0000-0000-00008A180000}"/>
    <cellStyle name="Normal 16 2 3_4.2 kt. samtrygg 2010" xfId="6284" xr:uid="{00000000-0005-0000-0000-00008B180000}"/>
    <cellStyle name="Normal 16 2 4" xfId="6285" xr:uid="{00000000-0005-0000-0000-00008C180000}"/>
    <cellStyle name="Normal 16 2 5" xfId="6286" xr:uid="{00000000-0005-0000-0000-00008D180000}"/>
    <cellStyle name="Normal 16 2 6" xfId="6287" xr:uid="{00000000-0005-0000-0000-00008E180000}"/>
    <cellStyle name="Normal 16 2 7" xfId="6288" xr:uid="{00000000-0005-0000-0000-00008F180000}"/>
    <cellStyle name="Normal 16 2 8" xfId="6289" xr:uid="{00000000-0005-0000-0000-000090180000}"/>
    <cellStyle name="Normal 16 2 9" xfId="6290" xr:uid="{00000000-0005-0000-0000-000091180000}"/>
    <cellStyle name="Normal 16 2_4.2 kt. samtrygg 2010" xfId="6291" xr:uid="{00000000-0005-0000-0000-000092180000}"/>
    <cellStyle name="Normal 16 20" xfId="6292" xr:uid="{00000000-0005-0000-0000-000093180000}"/>
    <cellStyle name="Normal 16 21" xfId="6293" xr:uid="{00000000-0005-0000-0000-000094180000}"/>
    <cellStyle name="Normal 16 22" xfId="6294" xr:uid="{00000000-0005-0000-0000-000095180000}"/>
    <cellStyle name="Normal 16 23" xfId="6295" xr:uid="{00000000-0005-0000-0000-000096180000}"/>
    <cellStyle name="Normal 16 24" xfId="6296" xr:uid="{00000000-0005-0000-0000-000097180000}"/>
    <cellStyle name="Normal 16 3" xfId="6297" xr:uid="{00000000-0005-0000-0000-000098180000}"/>
    <cellStyle name="Normal 16 3 2" xfId="6298" xr:uid="{00000000-0005-0000-0000-000099180000}"/>
    <cellStyle name="Normal 16 3 3" xfId="6299" xr:uid="{00000000-0005-0000-0000-00009A180000}"/>
    <cellStyle name="Normal 16 3_4.2 kt. samtrygg 2010" xfId="6300" xr:uid="{00000000-0005-0000-0000-00009B180000}"/>
    <cellStyle name="Normal 16 4" xfId="6301" xr:uid="{00000000-0005-0000-0000-00009C180000}"/>
    <cellStyle name="Normal 16 4 2" xfId="6302" xr:uid="{00000000-0005-0000-0000-00009D180000}"/>
    <cellStyle name="Normal 16 4 3" xfId="6303" xr:uid="{00000000-0005-0000-0000-00009E180000}"/>
    <cellStyle name="Normal 16 4_4.2 kt. samtrygg 2010" xfId="6304" xr:uid="{00000000-0005-0000-0000-00009F180000}"/>
    <cellStyle name="Normal 16 5" xfId="6305" xr:uid="{00000000-0005-0000-0000-0000A0180000}"/>
    <cellStyle name="Normal 16 5 2" xfId="6306" xr:uid="{00000000-0005-0000-0000-0000A1180000}"/>
    <cellStyle name="Normal 16 5 3" xfId="6307" xr:uid="{00000000-0005-0000-0000-0000A2180000}"/>
    <cellStyle name="Normal 16 5_4.2 kt. samtrygg 2010" xfId="6308" xr:uid="{00000000-0005-0000-0000-0000A3180000}"/>
    <cellStyle name="Normal 16 6" xfId="6309" xr:uid="{00000000-0005-0000-0000-0000A4180000}"/>
    <cellStyle name="Normal 16 6 2" xfId="6310" xr:uid="{00000000-0005-0000-0000-0000A5180000}"/>
    <cellStyle name="Normal 16 6 3" xfId="6311" xr:uid="{00000000-0005-0000-0000-0000A6180000}"/>
    <cellStyle name="Normal 16 6_4.2 kt. samtrygg 2010" xfId="6312" xr:uid="{00000000-0005-0000-0000-0000A7180000}"/>
    <cellStyle name="Normal 16 7" xfId="6313" xr:uid="{00000000-0005-0000-0000-0000A8180000}"/>
    <cellStyle name="Normal 16 7 2" xfId="6314" xr:uid="{00000000-0005-0000-0000-0000A9180000}"/>
    <cellStyle name="Normal 16 7 3" xfId="6315" xr:uid="{00000000-0005-0000-0000-0000AA180000}"/>
    <cellStyle name="Normal 16 7_4.2 kt. samtrygg 2010" xfId="6316" xr:uid="{00000000-0005-0000-0000-0000AB180000}"/>
    <cellStyle name="Normal 16 8" xfId="6317" xr:uid="{00000000-0005-0000-0000-0000AC180000}"/>
    <cellStyle name="Normal 16 8 2" xfId="6318" xr:uid="{00000000-0005-0000-0000-0000AD180000}"/>
    <cellStyle name="Normal 16 8 3" xfId="6319" xr:uid="{00000000-0005-0000-0000-0000AE180000}"/>
    <cellStyle name="Normal 16 8_4.2 kt. samtrygg 2010" xfId="6320" xr:uid="{00000000-0005-0000-0000-0000AF180000}"/>
    <cellStyle name="Normal 16 9" xfId="6321" xr:uid="{00000000-0005-0000-0000-0000B0180000}"/>
    <cellStyle name="Normal 16 9 2" xfId="6322" xr:uid="{00000000-0005-0000-0000-0000B1180000}"/>
    <cellStyle name="Normal 16 9 3" xfId="6323" xr:uid="{00000000-0005-0000-0000-0000B2180000}"/>
    <cellStyle name="Normal 16 9_4.2 kt. samtrygg 2010" xfId="6324" xr:uid="{00000000-0005-0000-0000-0000B3180000}"/>
    <cellStyle name="Normal 16_4.2 kt. samtrygg 2010" xfId="6325" xr:uid="{00000000-0005-0000-0000-0000B4180000}"/>
    <cellStyle name="Normal 17" xfId="6326" xr:uid="{00000000-0005-0000-0000-0000B5180000}"/>
    <cellStyle name="Normal 17 10" xfId="6327" xr:uid="{00000000-0005-0000-0000-0000B6180000}"/>
    <cellStyle name="Normal 17 10 2" xfId="6328" xr:uid="{00000000-0005-0000-0000-0000B7180000}"/>
    <cellStyle name="Normal 17 10 3" xfId="6329" xr:uid="{00000000-0005-0000-0000-0000B8180000}"/>
    <cellStyle name="Normal 17 10_4.2 kt. samtrygg 2010" xfId="6330" xr:uid="{00000000-0005-0000-0000-0000B9180000}"/>
    <cellStyle name="Normal 17 11" xfId="6331" xr:uid="{00000000-0005-0000-0000-0000BA180000}"/>
    <cellStyle name="Normal 17 11 2" xfId="6332" xr:uid="{00000000-0005-0000-0000-0000BB180000}"/>
    <cellStyle name="Normal 17 11 3" xfId="6333" xr:uid="{00000000-0005-0000-0000-0000BC180000}"/>
    <cellStyle name="Normal 17 11_4.2 kt. samtrygg 2010" xfId="6334" xr:uid="{00000000-0005-0000-0000-0000BD180000}"/>
    <cellStyle name="Normal 17 12" xfId="6335" xr:uid="{00000000-0005-0000-0000-0000BE180000}"/>
    <cellStyle name="Normal 17 12 2" xfId="6336" xr:uid="{00000000-0005-0000-0000-0000BF180000}"/>
    <cellStyle name="Normal 17 12 3" xfId="6337" xr:uid="{00000000-0005-0000-0000-0000C0180000}"/>
    <cellStyle name="Normal 17 12_4.2 kt. samtrygg 2010" xfId="6338" xr:uid="{00000000-0005-0000-0000-0000C1180000}"/>
    <cellStyle name="Normal 17 13" xfId="6339" xr:uid="{00000000-0005-0000-0000-0000C2180000}"/>
    <cellStyle name="Normal 17 13 2" xfId="6340" xr:uid="{00000000-0005-0000-0000-0000C3180000}"/>
    <cellStyle name="Normal 17 13 3" xfId="6341" xr:uid="{00000000-0005-0000-0000-0000C4180000}"/>
    <cellStyle name="Normal 17 13_4.2 kt. samtrygg 2010" xfId="6342" xr:uid="{00000000-0005-0000-0000-0000C5180000}"/>
    <cellStyle name="Normal 17 14" xfId="6343" xr:uid="{00000000-0005-0000-0000-0000C6180000}"/>
    <cellStyle name="Normal 17 14 2" xfId="6344" xr:uid="{00000000-0005-0000-0000-0000C7180000}"/>
    <cellStyle name="Normal 17 14 3" xfId="6345" xr:uid="{00000000-0005-0000-0000-0000C8180000}"/>
    <cellStyle name="Normal 17 14_4.2 kt. samtrygg 2010" xfId="6346" xr:uid="{00000000-0005-0000-0000-0000C9180000}"/>
    <cellStyle name="Normal 17 15" xfId="6347" xr:uid="{00000000-0005-0000-0000-0000CA180000}"/>
    <cellStyle name="Normal 17 15 2" xfId="6348" xr:uid="{00000000-0005-0000-0000-0000CB180000}"/>
    <cellStyle name="Normal 17 15 3" xfId="6349" xr:uid="{00000000-0005-0000-0000-0000CC180000}"/>
    <cellStyle name="Normal 17 15_4.2 kt. samtrygg 2010" xfId="6350" xr:uid="{00000000-0005-0000-0000-0000CD180000}"/>
    <cellStyle name="Normal 17 16" xfId="6351" xr:uid="{00000000-0005-0000-0000-0000CE180000}"/>
    <cellStyle name="Normal 17 16 2" xfId="6352" xr:uid="{00000000-0005-0000-0000-0000CF180000}"/>
    <cellStyle name="Normal 17 16 2 2" xfId="6353" xr:uid="{00000000-0005-0000-0000-0000D0180000}"/>
    <cellStyle name="Normal 17 16 2 3" xfId="6354" xr:uid="{00000000-0005-0000-0000-0000D1180000}"/>
    <cellStyle name="Normal 17 16 2 4" xfId="6355" xr:uid="{00000000-0005-0000-0000-0000D2180000}"/>
    <cellStyle name="Normal 17 16 2_4.2 kt. samtrygg 2010" xfId="6356" xr:uid="{00000000-0005-0000-0000-0000D3180000}"/>
    <cellStyle name="Normal 17 16 3" xfId="6357" xr:uid="{00000000-0005-0000-0000-0000D4180000}"/>
    <cellStyle name="Normal 17 16 3 2" xfId="6358" xr:uid="{00000000-0005-0000-0000-0000D5180000}"/>
    <cellStyle name="Normal 17 16 3 3" xfId="6359" xr:uid="{00000000-0005-0000-0000-0000D6180000}"/>
    <cellStyle name="Normal 17 16 3 4" xfId="6360" xr:uid="{00000000-0005-0000-0000-0000D7180000}"/>
    <cellStyle name="Normal 17 16 3_4.2 kt. samtrygg 2010" xfId="6361" xr:uid="{00000000-0005-0000-0000-0000D8180000}"/>
    <cellStyle name="Normal 17 16 4" xfId="6362" xr:uid="{00000000-0005-0000-0000-0000D9180000}"/>
    <cellStyle name="Normal 17 16 5" xfId="6363" xr:uid="{00000000-0005-0000-0000-0000DA180000}"/>
    <cellStyle name="Normal 17 16 6" xfId="6364" xr:uid="{00000000-0005-0000-0000-0000DB180000}"/>
    <cellStyle name="Normal 17 16 7" xfId="6365" xr:uid="{00000000-0005-0000-0000-0000DC180000}"/>
    <cellStyle name="Normal 17 16 8" xfId="6366" xr:uid="{00000000-0005-0000-0000-0000DD180000}"/>
    <cellStyle name="Normal 17 16 9" xfId="6367" xr:uid="{00000000-0005-0000-0000-0000DE180000}"/>
    <cellStyle name="Normal 17 16_4.2 kt. samtrygg 2010" xfId="6368" xr:uid="{00000000-0005-0000-0000-0000DF180000}"/>
    <cellStyle name="Normal 17 17" xfId="6369" xr:uid="{00000000-0005-0000-0000-0000E0180000}"/>
    <cellStyle name="Normal 17 17 2" xfId="6370" xr:uid="{00000000-0005-0000-0000-0000E1180000}"/>
    <cellStyle name="Normal 17 17 3" xfId="6371" xr:uid="{00000000-0005-0000-0000-0000E2180000}"/>
    <cellStyle name="Normal 17 17_4.2 kt. samtrygg 2010" xfId="6372" xr:uid="{00000000-0005-0000-0000-0000E3180000}"/>
    <cellStyle name="Normal 17 18" xfId="6373" xr:uid="{00000000-0005-0000-0000-0000E4180000}"/>
    <cellStyle name="Normal 17 18 2" xfId="6374" xr:uid="{00000000-0005-0000-0000-0000E5180000}"/>
    <cellStyle name="Normal 17 18 3" xfId="6375" xr:uid="{00000000-0005-0000-0000-0000E6180000}"/>
    <cellStyle name="Normal 17 18_4.2 kt. samtrygg 2010" xfId="6376" xr:uid="{00000000-0005-0000-0000-0000E7180000}"/>
    <cellStyle name="Normal 17 19" xfId="6377" xr:uid="{00000000-0005-0000-0000-0000E8180000}"/>
    <cellStyle name="Normal 17 2" xfId="6378" xr:uid="{00000000-0005-0000-0000-0000E9180000}"/>
    <cellStyle name="Normal 17 2 2" xfId="6379" xr:uid="{00000000-0005-0000-0000-0000EA180000}"/>
    <cellStyle name="Normal 17 2 2 2" xfId="6380" xr:uid="{00000000-0005-0000-0000-0000EB180000}"/>
    <cellStyle name="Normal 17 2 2 3" xfId="6381" xr:uid="{00000000-0005-0000-0000-0000EC180000}"/>
    <cellStyle name="Normal 17 2 2 4" xfId="6382" xr:uid="{00000000-0005-0000-0000-0000ED180000}"/>
    <cellStyle name="Normal 17 2 2_4.2 kt. samtrygg 2010" xfId="6383" xr:uid="{00000000-0005-0000-0000-0000EE180000}"/>
    <cellStyle name="Normal 17 2 3" xfId="6384" xr:uid="{00000000-0005-0000-0000-0000EF180000}"/>
    <cellStyle name="Normal 17 2 3 2" xfId="6385" xr:uid="{00000000-0005-0000-0000-0000F0180000}"/>
    <cellStyle name="Normal 17 2 3 3" xfId="6386" xr:uid="{00000000-0005-0000-0000-0000F1180000}"/>
    <cellStyle name="Normal 17 2 3 4" xfId="6387" xr:uid="{00000000-0005-0000-0000-0000F2180000}"/>
    <cellStyle name="Normal 17 2 3_4.2 kt. samtrygg 2010" xfId="6388" xr:uid="{00000000-0005-0000-0000-0000F3180000}"/>
    <cellStyle name="Normal 17 2 4" xfId="6389" xr:uid="{00000000-0005-0000-0000-0000F4180000}"/>
    <cellStyle name="Normal 17 2 5" xfId="6390" xr:uid="{00000000-0005-0000-0000-0000F5180000}"/>
    <cellStyle name="Normal 17 2 6" xfId="6391" xr:uid="{00000000-0005-0000-0000-0000F6180000}"/>
    <cellStyle name="Normal 17 2 7" xfId="6392" xr:uid="{00000000-0005-0000-0000-0000F7180000}"/>
    <cellStyle name="Normal 17 2 8" xfId="6393" xr:uid="{00000000-0005-0000-0000-0000F8180000}"/>
    <cellStyle name="Normal 17 2 9" xfId="6394" xr:uid="{00000000-0005-0000-0000-0000F9180000}"/>
    <cellStyle name="Normal 17 2_4.2 kt. samtrygg 2010" xfId="6395" xr:uid="{00000000-0005-0000-0000-0000FA180000}"/>
    <cellStyle name="Normal 17 20" xfId="6396" xr:uid="{00000000-0005-0000-0000-0000FB180000}"/>
    <cellStyle name="Normal 17 21" xfId="6397" xr:uid="{00000000-0005-0000-0000-0000FC180000}"/>
    <cellStyle name="Normal 17 22" xfId="6398" xr:uid="{00000000-0005-0000-0000-0000FD180000}"/>
    <cellStyle name="Normal 17 23" xfId="6399" xr:uid="{00000000-0005-0000-0000-0000FE180000}"/>
    <cellStyle name="Normal 17 24" xfId="6400" xr:uid="{00000000-0005-0000-0000-0000FF180000}"/>
    <cellStyle name="Normal 17 3" xfId="6401" xr:uid="{00000000-0005-0000-0000-000000190000}"/>
    <cellStyle name="Normal 17 3 2" xfId="6402" xr:uid="{00000000-0005-0000-0000-000001190000}"/>
    <cellStyle name="Normal 17 3 3" xfId="6403" xr:uid="{00000000-0005-0000-0000-000002190000}"/>
    <cellStyle name="Normal 17 3_4.2 kt. samtrygg 2010" xfId="6404" xr:uid="{00000000-0005-0000-0000-000003190000}"/>
    <cellStyle name="Normal 17 4" xfId="6405" xr:uid="{00000000-0005-0000-0000-000004190000}"/>
    <cellStyle name="Normal 17 4 2" xfId="6406" xr:uid="{00000000-0005-0000-0000-000005190000}"/>
    <cellStyle name="Normal 17 4 3" xfId="6407" xr:uid="{00000000-0005-0000-0000-000006190000}"/>
    <cellStyle name="Normal 17 4_4.2 kt. samtrygg 2010" xfId="6408" xr:uid="{00000000-0005-0000-0000-000007190000}"/>
    <cellStyle name="Normal 17 5" xfId="6409" xr:uid="{00000000-0005-0000-0000-000008190000}"/>
    <cellStyle name="Normal 17 5 2" xfId="6410" xr:uid="{00000000-0005-0000-0000-000009190000}"/>
    <cellStyle name="Normal 17 5 3" xfId="6411" xr:uid="{00000000-0005-0000-0000-00000A190000}"/>
    <cellStyle name="Normal 17 5_4.2 kt. samtrygg 2010" xfId="6412" xr:uid="{00000000-0005-0000-0000-00000B190000}"/>
    <cellStyle name="Normal 17 6" xfId="6413" xr:uid="{00000000-0005-0000-0000-00000C190000}"/>
    <cellStyle name="Normal 17 6 2" xfId="6414" xr:uid="{00000000-0005-0000-0000-00000D190000}"/>
    <cellStyle name="Normal 17 6 3" xfId="6415" xr:uid="{00000000-0005-0000-0000-00000E190000}"/>
    <cellStyle name="Normal 17 6_4.2 kt. samtrygg 2010" xfId="6416" xr:uid="{00000000-0005-0000-0000-00000F190000}"/>
    <cellStyle name="Normal 17 7" xfId="6417" xr:uid="{00000000-0005-0000-0000-000010190000}"/>
    <cellStyle name="Normal 17 7 2" xfId="6418" xr:uid="{00000000-0005-0000-0000-000011190000}"/>
    <cellStyle name="Normal 17 7 3" xfId="6419" xr:uid="{00000000-0005-0000-0000-000012190000}"/>
    <cellStyle name="Normal 17 7_4.2 kt. samtrygg 2010" xfId="6420" xr:uid="{00000000-0005-0000-0000-000013190000}"/>
    <cellStyle name="Normal 17 8" xfId="6421" xr:uid="{00000000-0005-0000-0000-000014190000}"/>
    <cellStyle name="Normal 17 8 2" xfId="6422" xr:uid="{00000000-0005-0000-0000-000015190000}"/>
    <cellStyle name="Normal 17 8 3" xfId="6423" xr:uid="{00000000-0005-0000-0000-000016190000}"/>
    <cellStyle name="Normal 17 8_4.2 kt. samtrygg 2010" xfId="6424" xr:uid="{00000000-0005-0000-0000-000017190000}"/>
    <cellStyle name="Normal 17 9" xfId="6425" xr:uid="{00000000-0005-0000-0000-000018190000}"/>
    <cellStyle name="Normal 17 9 2" xfId="6426" xr:uid="{00000000-0005-0000-0000-000019190000}"/>
    <cellStyle name="Normal 17 9 3" xfId="6427" xr:uid="{00000000-0005-0000-0000-00001A190000}"/>
    <cellStyle name="Normal 17 9_4.2 kt. samtrygg 2010" xfId="6428" xr:uid="{00000000-0005-0000-0000-00001B190000}"/>
    <cellStyle name="Normal 17_4.2 kt. samtrygg 2010" xfId="6429" xr:uid="{00000000-0005-0000-0000-00001C190000}"/>
    <cellStyle name="Normal 18" xfId="6430" xr:uid="{00000000-0005-0000-0000-00001D190000}"/>
    <cellStyle name="Normal 18 10" xfId="6431" xr:uid="{00000000-0005-0000-0000-00001E190000}"/>
    <cellStyle name="Normal 18 10 2" xfId="6432" xr:uid="{00000000-0005-0000-0000-00001F190000}"/>
    <cellStyle name="Normal 18 10 3" xfId="6433" xr:uid="{00000000-0005-0000-0000-000020190000}"/>
    <cellStyle name="Normal 18 10_4.2 kt. samtrygg 2010" xfId="6434" xr:uid="{00000000-0005-0000-0000-000021190000}"/>
    <cellStyle name="Normal 18 11" xfId="6435" xr:uid="{00000000-0005-0000-0000-000022190000}"/>
    <cellStyle name="Normal 18 11 2" xfId="6436" xr:uid="{00000000-0005-0000-0000-000023190000}"/>
    <cellStyle name="Normal 18 11 3" xfId="6437" xr:uid="{00000000-0005-0000-0000-000024190000}"/>
    <cellStyle name="Normal 18 11_4.2 kt. samtrygg 2010" xfId="6438" xr:uid="{00000000-0005-0000-0000-000025190000}"/>
    <cellStyle name="Normal 18 12" xfId="6439" xr:uid="{00000000-0005-0000-0000-000026190000}"/>
    <cellStyle name="Normal 18 12 2" xfId="6440" xr:uid="{00000000-0005-0000-0000-000027190000}"/>
    <cellStyle name="Normal 18 12 3" xfId="6441" xr:uid="{00000000-0005-0000-0000-000028190000}"/>
    <cellStyle name="Normal 18 12_4.2 kt. samtrygg 2010" xfId="6442" xr:uid="{00000000-0005-0000-0000-000029190000}"/>
    <cellStyle name="Normal 18 13" xfId="6443" xr:uid="{00000000-0005-0000-0000-00002A190000}"/>
    <cellStyle name="Normal 18 13 2" xfId="6444" xr:uid="{00000000-0005-0000-0000-00002B190000}"/>
    <cellStyle name="Normal 18 13 3" xfId="6445" xr:uid="{00000000-0005-0000-0000-00002C190000}"/>
    <cellStyle name="Normal 18 13_4.2 kt. samtrygg 2010" xfId="6446" xr:uid="{00000000-0005-0000-0000-00002D190000}"/>
    <cellStyle name="Normal 18 14" xfId="6447" xr:uid="{00000000-0005-0000-0000-00002E190000}"/>
    <cellStyle name="Normal 18 14 2" xfId="6448" xr:uid="{00000000-0005-0000-0000-00002F190000}"/>
    <cellStyle name="Normal 18 14 3" xfId="6449" xr:uid="{00000000-0005-0000-0000-000030190000}"/>
    <cellStyle name="Normal 18 14_4.2 kt. samtrygg 2010" xfId="6450" xr:uid="{00000000-0005-0000-0000-000031190000}"/>
    <cellStyle name="Normal 18 15" xfId="6451" xr:uid="{00000000-0005-0000-0000-000032190000}"/>
    <cellStyle name="Normal 18 15 2" xfId="6452" xr:uid="{00000000-0005-0000-0000-000033190000}"/>
    <cellStyle name="Normal 18 15 3" xfId="6453" xr:uid="{00000000-0005-0000-0000-000034190000}"/>
    <cellStyle name="Normal 18 15_4.2 kt. samtrygg 2010" xfId="6454" xr:uid="{00000000-0005-0000-0000-000035190000}"/>
    <cellStyle name="Normal 18 16" xfId="6455" xr:uid="{00000000-0005-0000-0000-000036190000}"/>
    <cellStyle name="Normal 18 16 2" xfId="6456" xr:uid="{00000000-0005-0000-0000-000037190000}"/>
    <cellStyle name="Normal 18 16 2 2" xfId="6457" xr:uid="{00000000-0005-0000-0000-000038190000}"/>
    <cellStyle name="Normal 18 16 2 3" xfId="6458" xr:uid="{00000000-0005-0000-0000-000039190000}"/>
    <cellStyle name="Normal 18 16 2 4" xfId="6459" xr:uid="{00000000-0005-0000-0000-00003A190000}"/>
    <cellStyle name="Normal 18 16 2_4.2 kt. samtrygg 2010" xfId="6460" xr:uid="{00000000-0005-0000-0000-00003B190000}"/>
    <cellStyle name="Normal 18 16 3" xfId="6461" xr:uid="{00000000-0005-0000-0000-00003C190000}"/>
    <cellStyle name="Normal 18 16 3 2" xfId="6462" xr:uid="{00000000-0005-0000-0000-00003D190000}"/>
    <cellStyle name="Normal 18 16 3 3" xfId="6463" xr:uid="{00000000-0005-0000-0000-00003E190000}"/>
    <cellStyle name="Normal 18 16 3 4" xfId="6464" xr:uid="{00000000-0005-0000-0000-00003F190000}"/>
    <cellStyle name="Normal 18 16 3_4.2 kt. samtrygg 2010" xfId="6465" xr:uid="{00000000-0005-0000-0000-000040190000}"/>
    <cellStyle name="Normal 18 16 4" xfId="6466" xr:uid="{00000000-0005-0000-0000-000041190000}"/>
    <cellStyle name="Normal 18 16 5" xfId="6467" xr:uid="{00000000-0005-0000-0000-000042190000}"/>
    <cellStyle name="Normal 18 16 6" xfId="6468" xr:uid="{00000000-0005-0000-0000-000043190000}"/>
    <cellStyle name="Normal 18 16 7" xfId="6469" xr:uid="{00000000-0005-0000-0000-000044190000}"/>
    <cellStyle name="Normal 18 16 8" xfId="6470" xr:uid="{00000000-0005-0000-0000-000045190000}"/>
    <cellStyle name="Normal 18 16 9" xfId="6471" xr:uid="{00000000-0005-0000-0000-000046190000}"/>
    <cellStyle name="Normal 18 16_4.2 kt. samtrygg 2010" xfId="6472" xr:uid="{00000000-0005-0000-0000-000047190000}"/>
    <cellStyle name="Normal 18 17" xfId="6473" xr:uid="{00000000-0005-0000-0000-000048190000}"/>
    <cellStyle name="Normal 18 17 2" xfId="6474" xr:uid="{00000000-0005-0000-0000-000049190000}"/>
    <cellStyle name="Normal 18 17 3" xfId="6475" xr:uid="{00000000-0005-0000-0000-00004A190000}"/>
    <cellStyle name="Normal 18 17_4.2 kt. samtrygg 2010" xfId="6476" xr:uid="{00000000-0005-0000-0000-00004B190000}"/>
    <cellStyle name="Normal 18 18" xfId="6477" xr:uid="{00000000-0005-0000-0000-00004C190000}"/>
    <cellStyle name="Normal 18 18 2" xfId="6478" xr:uid="{00000000-0005-0000-0000-00004D190000}"/>
    <cellStyle name="Normal 18 18 3" xfId="6479" xr:uid="{00000000-0005-0000-0000-00004E190000}"/>
    <cellStyle name="Normal 18 18_4.2 kt. samtrygg 2010" xfId="6480" xr:uid="{00000000-0005-0000-0000-00004F190000}"/>
    <cellStyle name="Normal 18 19" xfId="6481" xr:uid="{00000000-0005-0000-0000-000050190000}"/>
    <cellStyle name="Normal 18 2" xfId="6482" xr:uid="{00000000-0005-0000-0000-000051190000}"/>
    <cellStyle name="Normal 18 2 2" xfId="6483" xr:uid="{00000000-0005-0000-0000-000052190000}"/>
    <cellStyle name="Normal 18 2 2 2" xfId="6484" xr:uid="{00000000-0005-0000-0000-000053190000}"/>
    <cellStyle name="Normal 18 2 2 3" xfId="6485" xr:uid="{00000000-0005-0000-0000-000054190000}"/>
    <cellStyle name="Normal 18 2 2 4" xfId="6486" xr:uid="{00000000-0005-0000-0000-000055190000}"/>
    <cellStyle name="Normal 18 2 2_4.2 kt. samtrygg 2010" xfId="6487" xr:uid="{00000000-0005-0000-0000-000056190000}"/>
    <cellStyle name="Normal 18 2 3" xfId="6488" xr:uid="{00000000-0005-0000-0000-000057190000}"/>
    <cellStyle name="Normal 18 2 3 2" xfId="6489" xr:uid="{00000000-0005-0000-0000-000058190000}"/>
    <cellStyle name="Normal 18 2 3 3" xfId="6490" xr:uid="{00000000-0005-0000-0000-000059190000}"/>
    <cellStyle name="Normal 18 2 3 4" xfId="6491" xr:uid="{00000000-0005-0000-0000-00005A190000}"/>
    <cellStyle name="Normal 18 2 3_4.2 kt. samtrygg 2010" xfId="6492" xr:uid="{00000000-0005-0000-0000-00005B190000}"/>
    <cellStyle name="Normal 18 2 4" xfId="6493" xr:uid="{00000000-0005-0000-0000-00005C190000}"/>
    <cellStyle name="Normal 18 2 5" xfId="6494" xr:uid="{00000000-0005-0000-0000-00005D190000}"/>
    <cellStyle name="Normal 18 2 6" xfId="6495" xr:uid="{00000000-0005-0000-0000-00005E190000}"/>
    <cellStyle name="Normal 18 2 7" xfId="6496" xr:uid="{00000000-0005-0000-0000-00005F190000}"/>
    <cellStyle name="Normal 18 2 8" xfId="6497" xr:uid="{00000000-0005-0000-0000-000060190000}"/>
    <cellStyle name="Normal 18 2 9" xfId="6498" xr:uid="{00000000-0005-0000-0000-000061190000}"/>
    <cellStyle name="Normal 18 2_4.2 kt. samtrygg 2010" xfId="6499" xr:uid="{00000000-0005-0000-0000-000062190000}"/>
    <cellStyle name="Normal 18 20" xfId="6500" xr:uid="{00000000-0005-0000-0000-000063190000}"/>
    <cellStyle name="Normal 18 21" xfId="6501" xr:uid="{00000000-0005-0000-0000-000064190000}"/>
    <cellStyle name="Normal 18 22" xfId="6502" xr:uid="{00000000-0005-0000-0000-000065190000}"/>
    <cellStyle name="Normal 18 23" xfId="6503" xr:uid="{00000000-0005-0000-0000-000066190000}"/>
    <cellStyle name="Normal 18 24" xfId="6504" xr:uid="{00000000-0005-0000-0000-000067190000}"/>
    <cellStyle name="Normal 18 3" xfId="6505" xr:uid="{00000000-0005-0000-0000-000068190000}"/>
    <cellStyle name="Normal 18 3 2" xfId="6506" xr:uid="{00000000-0005-0000-0000-000069190000}"/>
    <cellStyle name="Normal 18 3 3" xfId="6507" xr:uid="{00000000-0005-0000-0000-00006A190000}"/>
    <cellStyle name="Normal 18 3_4.2 kt. samtrygg 2010" xfId="6508" xr:uid="{00000000-0005-0000-0000-00006B190000}"/>
    <cellStyle name="Normal 18 4" xfId="6509" xr:uid="{00000000-0005-0000-0000-00006C190000}"/>
    <cellStyle name="Normal 18 4 2" xfId="6510" xr:uid="{00000000-0005-0000-0000-00006D190000}"/>
    <cellStyle name="Normal 18 4 3" xfId="6511" xr:uid="{00000000-0005-0000-0000-00006E190000}"/>
    <cellStyle name="Normal 18 4_4.2 kt. samtrygg 2010" xfId="6512" xr:uid="{00000000-0005-0000-0000-00006F190000}"/>
    <cellStyle name="Normal 18 5" xfId="6513" xr:uid="{00000000-0005-0000-0000-000070190000}"/>
    <cellStyle name="Normal 18 5 2" xfId="6514" xr:uid="{00000000-0005-0000-0000-000071190000}"/>
    <cellStyle name="Normal 18 5 3" xfId="6515" xr:uid="{00000000-0005-0000-0000-000072190000}"/>
    <cellStyle name="Normal 18 5_4.2 kt. samtrygg 2010" xfId="6516" xr:uid="{00000000-0005-0000-0000-000073190000}"/>
    <cellStyle name="Normal 18 6" xfId="6517" xr:uid="{00000000-0005-0000-0000-000074190000}"/>
    <cellStyle name="Normal 18 6 2" xfId="6518" xr:uid="{00000000-0005-0000-0000-000075190000}"/>
    <cellStyle name="Normal 18 6 3" xfId="6519" xr:uid="{00000000-0005-0000-0000-000076190000}"/>
    <cellStyle name="Normal 18 6_4.2 kt. samtrygg 2010" xfId="6520" xr:uid="{00000000-0005-0000-0000-000077190000}"/>
    <cellStyle name="Normal 18 7" xfId="6521" xr:uid="{00000000-0005-0000-0000-000078190000}"/>
    <cellStyle name="Normal 18 7 2" xfId="6522" xr:uid="{00000000-0005-0000-0000-000079190000}"/>
    <cellStyle name="Normal 18 7 3" xfId="6523" xr:uid="{00000000-0005-0000-0000-00007A190000}"/>
    <cellStyle name="Normal 18 7_4.2 kt. samtrygg 2010" xfId="6524" xr:uid="{00000000-0005-0000-0000-00007B190000}"/>
    <cellStyle name="Normal 18 8" xfId="6525" xr:uid="{00000000-0005-0000-0000-00007C190000}"/>
    <cellStyle name="Normal 18 8 2" xfId="6526" xr:uid="{00000000-0005-0000-0000-00007D190000}"/>
    <cellStyle name="Normal 18 8 3" xfId="6527" xr:uid="{00000000-0005-0000-0000-00007E190000}"/>
    <cellStyle name="Normal 18 8_4.2 kt. samtrygg 2010" xfId="6528" xr:uid="{00000000-0005-0000-0000-00007F190000}"/>
    <cellStyle name="Normal 18 9" xfId="6529" xr:uid="{00000000-0005-0000-0000-000080190000}"/>
    <cellStyle name="Normal 18 9 2" xfId="6530" xr:uid="{00000000-0005-0000-0000-000081190000}"/>
    <cellStyle name="Normal 18 9 3" xfId="6531" xr:uid="{00000000-0005-0000-0000-000082190000}"/>
    <cellStyle name="Normal 18 9_4.2 kt. samtrygg 2010" xfId="6532" xr:uid="{00000000-0005-0000-0000-000083190000}"/>
    <cellStyle name="Normal 18_4.2 kt. samtrygg 2010" xfId="6533" xr:uid="{00000000-0005-0000-0000-000084190000}"/>
    <cellStyle name="Normal 19" xfId="6534" xr:uid="{00000000-0005-0000-0000-000085190000}"/>
    <cellStyle name="Normal 19 10" xfId="6535" xr:uid="{00000000-0005-0000-0000-000086190000}"/>
    <cellStyle name="Normal 19 10 2" xfId="6536" xr:uid="{00000000-0005-0000-0000-000087190000}"/>
    <cellStyle name="Normal 19 10 3" xfId="6537" xr:uid="{00000000-0005-0000-0000-000088190000}"/>
    <cellStyle name="Normal 19 10_4.2 kt. samtrygg 2010" xfId="6538" xr:uid="{00000000-0005-0000-0000-000089190000}"/>
    <cellStyle name="Normal 19 11" xfId="6539" xr:uid="{00000000-0005-0000-0000-00008A190000}"/>
    <cellStyle name="Normal 19 11 2" xfId="6540" xr:uid="{00000000-0005-0000-0000-00008B190000}"/>
    <cellStyle name="Normal 19 11 3" xfId="6541" xr:uid="{00000000-0005-0000-0000-00008C190000}"/>
    <cellStyle name="Normal 19 11_4.2 kt. samtrygg 2010" xfId="6542" xr:uid="{00000000-0005-0000-0000-00008D190000}"/>
    <cellStyle name="Normal 19 12" xfId="6543" xr:uid="{00000000-0005-0000-0000-00008E190000}"/>
    <cellStyle name="Normal 19 12 2" xfId="6544" xr:uid="{00000000-0005-0000-0000-00008F190000}"/>
    <cellStyle name="Normal 19 12 3" xfId="6545" xr:uid="{00000000-0005-0000-0000-000090190000}"/>
    <cellStyle name="Normal 19 12_4.2 kt. samtrygg 2010" xfId="6546" xr:uid="{00000000-0005-0000-0000-000091190000}"/>
    <cellStyle name="Normal 19 13" xfId="6547" xr:uid="{00000000-0005-0000-0000-000092190000}"/>
    <cellStyle name="Normal 19 13 2" xfId="6548" xr:uid="{00000000-0005-0000-0000-000093190000}"/>
    <cellStyle name="Normal 19 13 3" xfId="6549" xr:uid="{00000000-0005-0000-0000-000094190000}"/>
    <cellStyle name="Normal 19 13_4.2 kt. samtrygg 2010" xfId="6550" xr:uid="{00000000-0005-0000-0000-000095190000}"/>
    <cellStyle name="Normal 19 14" xfId="6551" xr:uid="{00000000-0005-0000-0000-000096190000}"/>
    <cellStyle name="Normal 19 14 2" xfId="6552" xr:uid="{00000000-0005-0000-0000-000097190000}"/>
    <cellStyle name="Normal 19 14 3" xfId="6553" xr:uid="{00000000-0005-0000-0000-000098190000}"/>
    <cellStyle name="Normal 19 14_4.2 kt. samtrygg 2010" xfId="6554" xr:uid="{00000000-0005-0000-0000-000099190000}"/>
    <cellStyle name="Normal 19 15" xfId="6555" xr:uid="{00000000-0005-0000-0000-00009A190000}"/>
    <cellStyle name="Normal 19 15 2" xfId="6556" xr:uid="{00000000-0005-0000-0000-00009B190000}"/>
    <cellStyle name="Normal 19 15 3" xfId="6557" xr:uid="{00000000-0005-0000-0000-00009C190000}"/>
    <cellStyle name="Normal 19 15_4.2 kt. samtrygg 2010" xfId="6558" xr:uid="{00000000-0005-0000-0000-00009D190000}"/>
    <cellStyle name="Normal 19 16" xfId="6559" xr:uid="{00000000-0005-0000-0000-00009E190000}"/>
    <cellStyle name="Normal 19 16 2" xfId="6560" xr:uid="{00000000-0005-0000-0000-00009F190000}"/>
    <cellStyle name="Normal 19 16 2 2" xfId="6561" xr:uid="{00000000-0005-0000-0000-0000A0190000}"/>
    <cellStyle name="Normal 19 16 2 3" xfId="6562" xr:uid="{00000000-0005-0000-0000-0000A1190000}"/>
    <cellStyle name="Normal 19 16 2 4" xfId="6563" xr:uid="{00000000-0005-0000-0000-0000A2190000}"/>
    <cellStyle name="Normal 19 16 2_4.2 kt. samtrygg 2010" xfId="6564" xr:uid="{00000000-0005-0000-0000-0000A3190000}"/>
    <cellStyle name="Normal 19 16 3" xfId="6565" xr:uid="{00000000-0005-0000-0000-0000A4190000}"/>
    <cellStyle name="Normal 19 16 3 2" xfId="6566" xr:uid="{00000000-0005-0000-0000-0000A5190000}"/>
    <cellStyle name="Normal 19 16 3 3" xfId="6567" xr:uid="{00000000-0005-0000-0000-0000A6190000}"/>
    <cellStyle name="Normal 19 16 3 4" xfId="6568" xr:uid="{00000000-0005-0000-0000-0000A7190000}"/>
    <cellStyle name="Normal 19 16 3_4.2 kt. samtrygg 2010" xfId="6569" xr:uid="{00000000-0005-0000-0000-0000A8190000}"/>
    <cellStyle name="Normal 19 16 4" xfId="6570" xr:uid="{00000000-0005-0000-0000-0000A9190000}"/>
    <cellStyle name="Normal 19 16 5" xfId="6571" xr:uid="{00000000-0005-0000-0000-0000AA190000}"/>
    <cellStyle name="Normal 19 16 6" xfId="6572" xr:uid="{00000000-0005-0000-0000-0000AB190000}"/>
    <cellStyle name="Normal 19 16 7" xfId="6573" xr:uid="{00000000-0005-0000-0000-0000AC190000}"/>
    <cellStyle name="Normal 19 16 8" xfId="6574" xr:uid="{00000000-0005-0000-0000-0000AD190000}"/>
    <cellStyle name="Normal 19 16 9" xfId="6575" xr:uid="{00000000-0005-0000-0000-0000AE190000}"/>
    <cellStyle name="Normal 19 16_4.2 kt. samtrygg 2010" xfId="6576" xr:uid="{00000000-0005-0000-0000-0000AF190000}"/>
    <cellStyle name="Normal 19 17" xfId="6577" xr:uid="{00000000-0005-0000-0000-0000B0190000}"/>
    <cellStyle name="Normal 19 17 2" xfId="6578" xr:uid="{00000000-0005-0000-0000-0000B1190000}"/>
    <cellStyle name="Normal 19 17 3" xfId="6579" xr:uid="{00000000-0005-0000-0000-0000B2190000}"/>
    <cellStyle name="Normal 19 17_4.2 kt. samtrygg 2010" xfId="6580" xr:uid="{00000000-0005-0000-0000-0000B3190000}"/>
    <cellStyle name="Normal 19 18" xfId="6581" xr:uid="{00000000-0005-0000-0000-0000B4190000}"/>
    <cellStyle name="Normal 19 18 2" xfId="6582" xr:uid="{00000000-0005-0000-0000-0000B5190000}"/>
    <cellStyle name="Normal 19 18 3" xfId="6583" xr:uid="{00000000-0005-0000-0000-0000B6190000}"/>
    <cellStyle name="Normal 19 18_4.2 kt. samtrygg 2010" xfId="6584" xr:uid="{00000000-0005-0000-0000-0000B7190000}"/>
    <cellStyle name="Normal 19 19" xfId="6585" xr:uid="{00000000-0005-0000-0000-0000B8190000}"/>
    <cellStyle name="Normal 19 2" xfId="6586" xr:uid="{00000000-0005-0000-0000-0000B9190000}"/>
    <cellStyle name="Normal 19 2 2" xfId="6587" xr:uid="{00000000-0005-0000-0000-0000BA190000}"/>
    <cellStyle name="Normal 19 2 2 2" xfId="6588" xr:uid="{00000000-0005-0000-0000-0000BB190000}"/>
    <cellStyle name="Normal 19 2 2 3" xfId="6589" xr:uid="{00000000-0005-0000-0000-0000BC190000}"/>
    <cellStyle name="Normal 19 2 2 4" xfId="6590" xr:uid="{00000000-0005-0000-0000-0000BD190000}"/>
    <cellStyle name="Normal 19 2 2_4.2 kt. samtrygg 2010" xfId="6591" xr:uid="{00000000-0005-0000-0000-0000BE190000}"/>
    <cellStyle name="Normal 19 2 3" xfId="6592" xr:uid="{00000000-0005-0000-0000-0000BF190000}"/>
    <cellStyle name="Normal 19 2 3 2" xfId="6593" xr:uid="{00000000-0005-0000-0000-0000C0190000}"/>
    <cellStyle name="Normal 19 2 3 3" xfId="6594" xr:uid="{00000000-0005-0000-0000-0000C1190000}"/>
    <cellStyle name="Normal 19 2 3 4" xfId="6595" xr:uid="{00000000-0005-0000-0000-0000C2190000}"/>
    <cellStyle name="Normal 19 2 3_4.2 kt. samtrygg 2010" xfId="6596" xr:uid="{00000000-0005-0000-0000-0000C3190000}"/>
    <cellStyle name="Normal 19 2 4" xfId="6597" xr:uid="{00000000-0005-0000-0000-0000C4190000}"/>
    <cellStyle name="Normal 19 2 5" xfId="6598" xr:uid="{00000000-0005-0000-0000-0000C5190000}"/>
    <cellStyle name="Normal 19 2 6" xfId="6599" xr:uid="{00000000-0005-0000-0000-0000C6190000}"/>
    <cellStyle name="Normal 19 2 7" xfId="6600" xr:uid="{00000000-0005-0000-0000-0000C7190000}"/>
    <cellStyle name="Normal 19 2 8" xfId="6601" xr:uid="{00000000-0005-0000-0000-0000C8190000}"/>
    <cellStyle name="Normal 19 2 9" xfId="6602" xr:uid="{00000000-0005-0000-0000-0000C9190000}"/>
    <cellStyle name="Normal 19 2_4.2 kt. samtrygg 2010" xfId="6603" xr:uid="{00000000-0005-0000-0000-0000CA190000}"/>
    <cellStyle name="Normal 19 20" xfId="6604" xr:uid="{00000000-0005-0000-0000-0000CB190000}"/>
    <cellStyle name="Normal 19 21" xfId="6605" xr:uid="{00000000-0005-0000-0000-0000CC190000}"/>
    <cellStyle name="Normal 19 22" xfId="6606" xr:uid="{00000000-0005-0000-0000-0000CD190000}"/>
    <cellStyle name="Normal 19 23" xfId="6607" xr:uid="{00000000-0005-0000-0000-0000CE190000}"/>
    <cellStyle name="Normal 19 24" xfId="6608" xr:uid="{00000000-0005-0000-0000-0000CF190000}"/>
    <cellStyle name="Normal 19 3" xfId="6609" xr:uid="{00000000-0005-0000-0000-0000D0190000}"/>
    <cellStyle name="Normal 19 3 2" xfId="6610" xr:uid="{00000000-0005-0000-0000-0000D1190000}"/>
    <cellStyle name="Normal 19 3 3" xfId="6611" xr:uid="{00000000-0005-0000-0000-0000D2190000}"/>
    <cellStyle name="Normal 19 3_4.2 kt. samtrygg 2010" xfId="6612" xr:uid="{00000000-0005-0000-0000-0000D3190000}"/>
    <cellStyle name="Normal 19 4" xfId="6613" xr:uid="{00000000-0005-0000-0000-0000D4190000}"/>
    <cellStyle name="Normal 19 4 2" xfId="6614" xr:uid="{00000000-0005-0000-0000-0000D5190000}"/>
    <cellStyle name="Normal 19 4 3" xfId="6615" xr:uid="{00000000-0005-0000-0000-0000D6190000}"/>
    <cellStyle name="Normal 19 4_4.2 kt. samtrygg 2010" xfId="6616" xr:uid="{00000000-0005-0000-0000-0000D7190000}"/>
    <cellStyle name="Normal 19 5" xfId="6617" xr:uid="{00000000-0005-0000-0000-0000D8190000}"/>
    <cellStyle name="Normal 19 5 2" xfId="6618" xr:uid="{00000000-0005-0000-0000-0000D9190000}"/>
    <cellStyle name="Normal 19 5 3" xfId="6619" xr:uid="{00000000-0005-0000-0000-0000DA190000}"/>
    <cellStyle name="Normal 19 5_4.2 kt. samtrygg 2010" xfId="6620" xr:uid="{00000000-0005-0000-0000-0000DB190000}"/>
    <cellStyle name="Normal 19 6" xfId="6621" xr:uid="{00000000-0005-0000-0000-0000DC190000}"/>
    <cellStyle name="Normal 19 6 2" xfId="6622" xr:uid="{00000000-0005-0000-0000-0000DD190000}"/>
    <cellStyle name="Normal 19 6 3" xfId="6623" xr:uid="{00000000-0005-0000-0000-0000DE190000}"/>
    <cellStyle name="Normal 19 6_4.2 kt. samtrygg 2010" xfId="6624" xr:uid="{00000000-0005-0000-0000-0000DF190000}"/>
    <cellStyle name="Normal 19 7" xfId="6625" xr:uid="{00000000-0005-0000-0000-0000E0190000}"/>
    <cellStyle name="Normal 19 7 2" xfId="6626" xr:uid="{00000000-0005-0000-0000-0000E1190000}"/>
    <cellStyle name="Normal 19 7 3" xfId="6627" xr:uid="{00000000-0005-0000-0000-0000E2190000}"/>
    <cellStyle name="Normal 19 7_4.2 kt. samtrygg 2010" xfId="6628" xr:uid="{00000000-0005-0000-0000-0000E3190000}"/>
    <cellStyle name="Normal 19 8" xfId="6629" xr:uid="{00000000-0005-0000-0000-0000E4190000}"/>
    <cellStyle name="Normal 19 8 2" xfId="6630" xr:uid="{00000000-0005-0000-0000-0000E5190000}"/>
    <cellStyle name="Normal 19 8 3" xfId="6631" xr:uid="{00000000-0005-0000-0000-0000E6190000}"/>
    <cellStyle name="Normal 19 8_4.2 kt. samtrygg 2010" xfId="6632" xr:uid="{00000000-0005-0000-0000-0000E7190000}"/>
    <cellStyle name="Normal 19 9" xfId="6633" xr:uid="{00000000-0005-0000-0000-0000E8190000}"/>
    <cellStyle name="Normal 19 9 2" xfId="6634" xr:uid="{00000000-0005-0000-0000-0000E9190000}"/>
    <cellStyle name="Normal 19 9 3" xfId="6635" xr:uid="{00000000-0005-0000-0000-0000EA190000}"/>
    <cellStyle name="Normal 19 9_4.2 kt. samtrygg 2010" xfId="6636" xr:uid="{00000000-0005-0000-0000-0000EB190000}"/>
    <cellStyle name="Normal 19_4.2 kt. samtrygg 2010" xfId="6637" xr:uid="{00000000-0005-0000-0000-0000EC190000}"/>
    <cellStyle name="Normal 2" xfId="6638" xr:uid="{00000000-0005-0000-0000-0000ED190000}"/>
    <cellStyle name="Normal 2 10" xfId="6639" xr:uid="{00000000-0005-0000-0000-0000EE190000}"/>
    <cellStyle name="Normal 2 11" xfId="6640" xr:uid="{00000000-0005-0000-0000-0000EF190000}"/>
    <cellStyle name="Normal 2 12" xfId="6641" xr:uid="{00000000-0005-0000-0000-0000F0190000}"/>
    <cellStyle name="Normal 2 13" xfId="6642" xr:uid="{00000000-0005-0000-0000-0000F1190000}"/>
    <cellStyle name="Normal 2 14" xfId="6643" xr:uid="{00000000-0005-0000-0000-0000F2190000}"/>
    <cellStyle name="Normal 2 15" xfId="6644" xr:uid="{00000000-0005-0000-0000-0000F3190000}"/>
    <cellStyle name="Normal 2 16" xfId="6645" xr:uid="{00000000-0005-0000-0000-0000F4190000}"/>
    <cellStyle name="Normal 2 17" xfId="6646" xr:uid="{00000000-0005-0000-0000-0000F5190000}"/>
    <cellStyle name="Normal 2 18" xfId="6647" xr:uid="{00000000-0005-0000-0000-0000F6190000}"/>
    <cellStyle name="Normal 2 19" xfId="6648" xr:uid="{00000000-0005-0000-0000-0000F7190000}"/>
    <cellStyle name="Normal 2 2" xfId="6649" xr:uid="{00000000-0005-0000-0000-0000F8190000}"/>
    <cellStyle name="Normal 2 2 2" xfId="6650" xr:uid="{00000000-0005-0000-0000-0000F9190000}"/>
    <cellStyle name="Normal 2 2 2 2" xfId="6651" xr:uid="{00000000-0005-0000-0000-0000FA190000}"/>
    <cellStyle name="Normal 2 2 2 3" xfId="6652" xr:uid="{00000000-0005-0000-0000-0000FB190000}"/>
    <cellStyle name="Normal 2 2 2_4.2 kt. samtrygg 2010" xfId="6653" xr:uid="{00000000-0005-0000-0000-0000FC190000}"/>
    <cellStyle name="Normal 2 2 3" xfId="6654" xr:uid="{00000000-0005-0000-0000-0000FD190000}"/>
    <cellStyle name="Normal 2 2 3 2" xfId="6655" xr:uid="{00000000-0005-0000-0000-0000FE190000}"/>
    <cellStyle name="Normal 2 2 3_4.2 kt. samtrygg 2010" xfId="6656" xr:uid="{00000000-0005-0000-0000-0000FF190000}"/>
    <cellStyle name="Normal 2 2 4" xfId="6657" xr:uid="{00000000-0005-0000-0000-0000001A0000}"/>
    <cellStyle name="Normal 2 2 4 2" xfId="6658" xr:uid="{00000000-0005-0000-0000-0000011A0000}"/>
    <cellStyle name="Normal 2 2 4_4.2 kt. samtrygg 2010" xfId="6659" xr:uid="{00000000-0005-0000-0000-0000021A0000}"/>
    <cellStyle name="Normal 2 2 5" xfId="6660" xr:uid="{00000000-0005-0000-0000-0000031A0000}"/>
    <cellStyle name="Normal 2 2_4.2 kt. samtrygg 2010" xfId="6661" xr:uid="{00000000-0005-0000-0000-0000041A0000}"/>
    <cellStyle name="Normal 2 20" xfId="6662" xr:uid="{00000000-0005-0000-0000-0000051A0000}"/>
    <cellStyle name="Normal 2 21" xfId="6663" xr:uid="{00000000-0005-0000-0000-0000061A0000}"/>
    <cellStyle name="Normal 2 22" xfId="6664" xr:uid="{00000000-0005-0000-0000-0000071A0000}"/>
    <cellStyle name="Normal 2 23" xfId="6665" xr:uid="{00000000-0005-0000-0000-0000081A0000}"/>
    <cellStyle name="Normal 2 24" xfId="6666" xr:uid="{00000000-0005-0000-0000-0000091A0000}"/>
    <cellStyle name="Normal 2 25" xfId="6667" xr:uid="{00000000-0005-0000-0000-00000A1A0000}"/>
    <cellStyle name="Normal 2 26" xfId="6668" xr:uid="{00000000-0005-0000-0000-00000B1A0000}"/>
    <cellStyle name="Normal 2 27" xfId="6669" xr:uid="{00000000-0005-0000-0000-00000C1A0000}"/>
    <cellStyle name="Normal 2 28" xfId="6670" xr:uid="{00000000-0005-0000-0000-00000D1A0000}"/>
    <cellStyle name="Normal 2 29" xfId="6671" xr:uid="{00000000-0005-0000-0000-00000E1A0000}"/>
    <cellStyle name="Normal 2 3" xfId="6672" xr:uid="{00000000-0005-0000-0000-00000F1A0000}"/>
    <cellStyle name="Normal 2 3 2" xfId="6673" xr:uid="{00000000-0005-0000-0000-0000101A0000}"/>
    <cellStyle name="Normal 2 3 2 2" xfId="6674" xr:uid="{00000000-0005-0000-0000-0000111A0000}"/>
    <cellStyle name="Normal 2 3 2 3" xfId="6675" xr:uid="{00000000-0005-0000-0000-0000121A0000}"/>
    <cellStyle name="Normal 2 3 2_4.2 kt. samtrygg 2010" xfId="6676" xr:uid="{00000000-0005-0000-0000-0000131A0000}"/>
    <cellStyle name="Normal 2 3 3" xfId="6677" xr:uid="{00000000-0005-0000-0000-0000141A0000}"/>
    <cellStyle name="Normal 2 3_4.2 kt. samtrygg 2010" xfId="6678" xr:uid="{00000000-0005-0000-0000-0000151A0000}"/>
    <cellStyle name="Normal 2 30" xfId="6679" xr:uid="{00000000-0005-0000-0000-0000161A0000}"/>
    <cellStyle name="Normal 2 31" xfId="6680" xr:uid="{00000000-0005-0000-0000-0000171A0000}"/>
    <cellStyle name="Normal 2 32" xfId="6681" xr:uid="{00000000-0005-0000-0000-0000181A0000}"/>
    <cellStyle name="Normal 2 33" xfId="6682" xr:uid="{00000000-0005-0000-0000-0000191A0000}"/>
    <cellStyle name="Normal 2 34" xfId="6683" xr:uid="{00000000-0005-0000-0000-00001A1A0000}"/>
    <cellStyle name="Normal 2 35" xfId="6684" xr:uid="{00000000-0005-0000-0000-00001B1A0000}"/>
    <cellStyle name="Normal 2 36" xfId="6685" xr:uid="{00000000-0005-0000-0000-00001C1A0000}"/>
    <cellStyle name="Normal 2 37" xfId="6686" xr:uid="{00000000-0005-0000-0000-00001D1A0000}"/>
    <cellStyle name="Normal 2 38" xfId="6687" xr:uid="{00000000-0005-0000-0000-00001E1A0000}"/>
    <cellStyle name="Normal 2 39" xfId="6688" xr:uid="{00000000-0005-0000-0000-00001F1A0000}"/>
    <cellStyle name="Normal 2 4" xfId="6689" xr:uid="{00000000-0005-0000-0000-0000201A0000}"/>
    <cellStyle name="Normal 2 40" xfId="6690" xr:uid="{00000000-0005-0000-0000-0000211A0000}"/>
    <cellStyle name="Normal 2 41" xfId="6691" xr:uid="{00000000-0005-0000-0000-0000221A0000}"/>
    <cellStyle name="Normal 2 42" xfId="6692" xr:uid="{00000000-0005-0000-0000-0000231A0000}"/>
    <cellStyle name="Normal 2 5" xfId="6693" xr:uid="{00000000-0005-0000-0000-0000241A0000}"/>
    <cellStyle name="Normal 2 6" xfId="6694" xr:uid="{00000000-0005-0000-0000-0000251A0000}"/>
    <cellStyle name="Normal 2 7" xfId="6695" xr:uid="{00000000-0005-0000-0000-0000261A0000}"/>
    <cellStyle name="Normal 2 8" xfId="6696" xr:uid="{00000000-0005-0000-0000-0000271A0000}"/>
    <cellStyle name="Normal 2 9" xfId="6697" xr:uid="{00000000-0005-0000-0000-0000281A0000}"/>
    <cellStyle name="Normal 2_4.2 kt. samtrygg 2010" xfId="6698" xr:uid="{00000000-0005-0000-0000-0000291A0000}"/>
    <cellStyle name="Normal 20" xfId="6699" xr:uid="{00000000-0005-0000-0000-00002A1A0000}"/>
    <cellStyle name="Normal 20 10" xfId="6700" xr:uid="{00000000-0005-0000-0000-00002B1A0000}"/>
    <cellStyle name="Normal 20 10 2" xfId="6701" xr:uid="{00000000-0005-0000-0000-00002C1A0000}"/>
    <cellStyle name="Normal 20 10 3" xfId="6702" xr:uid="{00000000-0005-0000-0000-00002D1A0000}"/>
    <cellStyle name="Normal 20 10_4.2 kt. samtrygg 2010" xfId="6703" xr:uid="{00000000-0005-0000-0000-00002E1A0000}"/>
    <cellStyle name="Normal 20 11" xfId="6704" xr:uid="{00000000-0005-0000-0000-00002F1A0000}"/>
    <cellStyle name="Normal 20 11 2" xfId="6705" xr:uid="{00000000-0005-0000-0000-0000301A0000}"/>
    <cellStyle name="Normal 20 11 3" xfId="6706" xr:uid="{00000000-0005-0000-0000-0000311A0000}"/>
    <cellStyle name="Normal 20 11_4.2 kt. samtrygg 2010" xfId="6707" xr:uid="{00000000-0005-0000-0000-0000321A0000}"/>
    <cellStyle name="Normal 20 12" xfId="6708" xr:uid="{00000000-0005-0000-0000-0000331A0000}"/>
    <cellStyle name="Normal 20 12 2" xfId="6709" xr:uid="{00000000-0005-0000-0000-0000341A0000}"/>
    <cellStyle name="Normal 20 12 3" xfId="6710" xr:uid="{00000000-0005-0000-0000-0000351A0000}"/>
    <cellStyle name="Normal 20 12_4.2 kt. samtrygg 2010" xfId="6711" xr:uid="{00000000-0005-0000-0000-0000361A0000}"/>
    <cellStyle name="Normal 20 13" xfId="6712" xr:uid="{00000000-0005-0000-0000-0000371A0000}"/>
    <cellStyle name="Normal 20 13 2" xfId="6713" xr:uid="{00000000-0005-0000-0000-0000381A0000}"/>
    <cellStyle name="Normal 20 13 3" xfId="6714" xr:uid="{00000000-0005-0000-0000-0000391A0000}"/>
    <cellStyle name="Normal 20 13_4.2 kt. samtrygg 2010" xfId="6715" xr:uid="{00000000-0005-0000-0000-00003A1A0000}"/>
    <cellStyle name="Normal 20 14" xfId="6716" xr:uid="{00000000-0005-0000-0000-00003B1A0000}"/>
    <cellStyle name="Normal 20 14 2" xfId="6717" xr:uid="{00000000-0005-0000-0000-00003C1A0000}"/>
    <cellStyle name="Normal 20 14 3" xfId="6718" xr:uid="{00000000-0005-0000-0000-00003D1A0000}"/>
    <cellStyle name="Normal 20 14_4.2 kt. samtrygg 2010" xfId="6719" xr:uid="{00000000-0005-0000-0000-00003E1A0000}"/>
    <cellStyle name="Normal 20 15" xfId="6720" xr:uid="{00000000-0005-0000-0000-00003F1A0000}"/>
    <cellStyle name="Normal 20 15 2" xfId="6721" xr:uid="{00000000-0005-0000-0000-0000401A0000}"/>
    <cellStyle name="Normal 20 15 3" xfId="6722" xr:uid="{00000000-0005-0000-0000-0000411A0000}"/>
    <cellStyle name="Normal 20 15_4.2 kt. samtrygg 2010" xfId="6723" xr:uid="{00000000-0005-0000-0000-0000421A0000}"/>
    <cellStyle name="Normal 20 16" xfId="6724" xr:uid="{00000000-0005-0000-0000-0000431A0000}"/>
    <cellStyle name="Normal 20 16 2" xfId="6725" xr:uid="{00000000-0005-0000-0000-0000441A0000}"/>
    <cellStyle name="Normal 20 16 2 2" xfId="6726" xr:uid="{00000000-0005-0000-0000-0000451A0000}"/>
    <cellStyle name="Normal 20 16 2 3" xfId="6727" xr:uid="{00000000-0005-0000-0000-0000461A0000}"/>
    <cellStyle name="Normal 20 16 2 4" xfId="6728" xr:uid="{00000000-0005-0000-0000-0000471A0000}"/>
    <cellStyle name="Normal 20 16 2_4.2 kt. samtrygg 2010" xfId="6729" xr:uid="{00000000-0005-0000-0000-0000481A0000}"/>
    <cellStyle name="Normal 20 16 3" xfId="6730" xr:uid="{00000000-0005-0000-0000-0000491A0000}"/>
    <cellStyle name="Normal 20 16 3 2" xfId="6731" xr:uid="{00000000-0005-0000-0000-00004A1A0000}"/>
    <cellStyle name="Normal 20 16 3 3" xfId="6732" xr:uid="{00000000-0005-0000-0000-00004B1A0000}"/>
    <cellStyle name="Normal 20 16 3 4" xfId="6733" xr:uid="{00000000-0005-0000-0000-00004C1A0000}"/>
    <cellStyle name="Normal 20 16 3_4.2 kt. samtrygg 2010" xfId="6734" xr:uid="{00000000-0005-0000-0000-00004D1A0000}"/>
    <cellStyle name="Normal 20 16 4" xfId="6735" xr:uid="{00000000-0005-0000-0000-00004E1A0000}"/>
    <cellStyle name="Normal 20 16 5" xfId="6736" xr:uid="{00000000-0005-0000-0000-00004F1A0000}"/>
    <cellStyle name="Normal 20 16 6" xfId="6737" xr:uid="{00000000-0005-0000-0000-0000501A0000}"/>
    <cellStyle name="Normal 20 16 7" xfId="6738" xr:uid="{00000000-0005-0000-0000-0000511A0000}"/>
    <cellStyle name="Normal 20 16 8" xfId="6739" xr:uid="{00000000-0005-0000-0000-0000521A0000}"/>
    <cellStyle name="Normal 20 16 9" xfId="6740" xr:uid="{00000000-0005-0000-0000-0000531A0000}"/>
    <cellStyle name="Normal 20 16_4.2 kt. samtrygg 2010" xfId="6741" xr:uid="{00000000-0005-0000-0000-0000541A0000}"/>
    <cellStyle name="Normal 20 17" xfId="6742" xr:uid="{00000000-0005-0000-0000-0000551A0000}"/>
    <cellStyle name="Normal 20 17 2" xfId="6743" xr:uid="{00000000-0005-0000-0000-0000561A0000}"/>
    <cellStyle name="Normal 20 17 3" xfId="6744" xr:uid="{00000000-0005-0000-0000-0000571A0000}"/>
    <cellStyle name="Normal 20 17_4.2 kt. samtrygg 2010" xfId="6745" xr:uid="{00000000-0005-0000-0000-0000581A0000}"/>
    <cellStyle name="Normal 20 18" xfId="6746" xr:uid="{00000000-0005-0000-0000-0000591A0000}"/>
    <cellStyle name="Normal 20 18 2" xfId="6747" xr:uid="{00000000-0005-0000-0000-00005A1A0000}"/>
    <cellStyle name="Normal 20 18 3" xfId="6748" xr:uid="{00000000-0005-0000-0000-00005B1A0000}"/>
    <cellStyle name="Normal 20 18_4.2 kt. samtrygg 2010" xfId="6749" xr:uid="{00000000-0005-0000-0000-00005C1A0000}"/>
    <cellStyle name="Normal 20 19" xfId="6750" xr:uid="{00000000-0005-0000-0000-00005D1A0000}"/>
    <cellStyle name="Normal 20 2" xfId="6751" xr:uid="{00000000-0005-0000-0000-00005E1A0000}"/>
    <cellStyle name="Normal 20 2 2" xfId="6752" xr:uid="{00000000-0005-0000-0000-00005F1A0000}"/>
    <cellStyle name="Normal 20 2 2 2" xfId="6753" xr:uid="{00000000-0005-0000-0000-0000601A0000}"/>
    <cellStyle name="Normal 20 2 2 3" xfId="6754" xr:uid="{00000000-0005-0000-0000-0000611A0000}"/>
    <cellStyle name="Normal 20 2 2 4" xfId="6755" xr:uid="{00000000-0005-0000-0000-0000621A0000}"/>
    <cellStyle name="Normal 20 2 2_4.2 kt. samtrygg 2010" xfId="6756" xr:uid="{00000000-0005-0000-0000-0000631A0000}"/>
    <cellStyle name="Normal 20 2 3" xfId="6757" xr:uid="{00000000-0005-0000-0000-0000641A0000}"/>
    <cellStyle name="Normal 20 2 3 2" xfId="6758" xr:uid="{00000000-0005-0000-0000-0000651A0000}"/>
    <cellStyle name="Normal 20 2 3 3" xfId="6759" xr:uid="{00000000-0005-0000-0000-0000661A0000}"/>
    <cellStyle name="Normal 20 2 3 4" xfId="6760" xr:uid="{00000000-0005-0000-0000-0000671A0000}"/>
    <cellStyle name="Normal 20 2 3_4.2 kt. samtrygg 2010" xfId="6761" xr:uid="{00000000-0005-0000-0000-0000681A0000}"/>
    <cellStyle name="Normal 20 2 4" xfId="6762" xr:uid="{00000000-0005-0000-0000-0000691A0000}"/>
    <cellStyle name="Normal 20 2 5" xfId="6763" xr:uid="{00000000-0005-0000-0000-00006A1A0000}"/>
    <cellStyle name="Normal 20 2 6" xfId="6764" xr:uid="{00000000-0005-0000-0000-00006B1A0000}"/>
    <cellStyle name="Normal 20 2 7" xfId="6765" xr:uid="{00000000-0005-0000-0000-00006C1A0000}"/>
    <cellStyle name="Normal 20 2 8" xfId="6766" xr:uid="{00000000-0005-0000-0000-00006D1A0000}"/>
    <cellStyle name="Normal 20 2 9" xfId="6767" xr:uid="{00000000-0005-0000-0000-00006E1A0000}"/>
    <cellStyle name="Normal 20 2_4.2 kt. samtrygg 2010" xfId="6768" xr:uid="{00000000-0005-0000-0000-00006F1A0000}"/>
    <cellStyle name="Normal 20 20" xfId="6769" xr:uid="{00000000-0005-0000-0000-0000701A0000}"/>
    <cellStyle name="Normal 20 21" xfId="6770" xr:uid="{00000000-0005-0000-0000-0000711A0000}"/>
    <cellStyle name="Normal 20 22" xfId="6771" xr:uid="{00000000-0005-0000-0000-0000721A0000}"/>
    <cellStyle name="Normal 20 23" xfId="6772" xr:uid="{00000000-0005-0000-0000-0000731A0000}"/>
    <cellStyle name="Normal 20 24" xfId="6773" xr:uid="{00000000-0005-0000-0000-0000741A0000}"/>
    <cellStyle name="Normal 20 3" xfId="6774" xr:uid="{00000000-0005-0000-0000-0000751A0000}"/>
    <cellStyle name="Normal 20 3 2" xfId="6775" xr:uid="{00000000-0005-0000-0000-0000761A0000}"/>
    <cellStyle name="Normal 20 3 3" xfId="6776" xr:uid="{00000000-0005-0000-0000-0000771A0000}"/>
    <cellStyle name="Normal 20 3_4.2 kt. samtrygg 2010" xfId="6777" xr:uid="{00000000-0005-0000-0000-0000781A0000}"/>
    <cellStyle name="Normal 20 4" xfId="6778" xr:uid="{00000000-0005-0000-0000-0000791A0000}"/>
    <cellStyle name="Normal 20 4 2" xfId="6779" xr:uid="{00000000-0005-0000-0000-00007A1A0000}"/>
    <cellStyle name="Normal 20 4 3" xfId="6780" xr:uid="{00000000-0005-0000-0000-00007B1A0000}"/>
    <cellStyle name="Normal 20 4_4.2 kt. samtrygg 2010" xfId="6781" xr:uid="{00000000-0005-0000-0000-00007C1A0000}"/>
    <cellStyle name="Normal 20 5" xfId="6782" xr:uid="{00000000-0005-0000-0000-00007D1A0000}"/>
    <cellStyle name="Normal 20 5 2" xfId="6783" xr:uid="{00000000-0005-0000-0000-00007E1A0000}"/>
    <cellStyle name="Normal 20 5 3" xfId="6784" xr:uid="{00000000-0005-0000-0000-00007F1A0000}"/>
    <cellStyle name="Normal 20 5_4.2 kt. samtrygg 2010" xfId="6785" xr:uid="{00000000-0005-0000-0000-0000801A0000}"/>
    <cellStyle name="Normal 20 6" xfId="6786" xr:uid="{00000000-0005-0000-0000-0000811A0000}"/>
    <cellStyle name="Normal 20 6 2" xfId="6787" xr:uid="{00000000-0005-0000-0000-0000821A0000}"/>
    <cellStyle name="Normal 20 6 3" xfId="6788" xr:uid="{00000000-0005-0000-0000-0000831A0000}"/>
    <cellStyle name="Normal 20 6_4.2 kt. samtrygg 2010" xfId="6789" xr:uid="{00000000-0005-0000-0000-0000841A0000}"/>
    <cellStyle name="Normal 20 7" xfId="6790" xr:uid="{00000000-0005-0000-0000-0000851A0000}"/>
    <cellStyle name="Normal 20 7 2" xfId="6791" xr:uid="{00000000-0005-0000-0000-0000861A0000}"/>
    <cellStyle name="Normal 20 7 3" xfId="6792" xr:uid="{00000000-0005-0000-0000-0000871A0000}"/>
    <cellStyle name="Normal 20 7_4.2 kt. samtrygg 2010" xfId="6793" xr:uid="{00000000-0005-0000-0000-0000881A0000}"/>
    <cellStyle name="Normal 20 8" xfId="6794" xr:uid="{00000000-0005-0000-0000-0000891A0000}"/>
    <cellStyle name="Normal 20 8 2" xfId="6795" xr:uid="{00000000-0005-0000-0000-00008A1A0000}"/>
    <cellStyle name="Normal 20 8 3" xfId="6796" xr:uid="{00000000-0005-0000-0000-00008B1A0000}"/>
    <cellStyle name="Normal 20 8_4.2 kt. samtrygg 2010" xfId="6797" xr:uid="{00000000-0005-0000-0000-00008C1A0000}"/>
    <cellStyle name="Normal 20 9" xfId="6798" xr:uid="{00000000-0005-0000-0000-00008D1A0000}"/>
    <cellStyle name="Normal 20 9 2" xfId="6799" xr:uid="{00000000-0005-0000-0000-00008E1A0000}"/>
    <cellStyle name="Normal 20 9 3" xfId="6800" xr:uid="{00000000-0005-0000-0000-00008F1A0000}"/>
    <cellStyle name="Normal 20 9_4.2 kt. samtrygg 2010" xfId="6801" xr:uid="{00000000-0005-0000-0000-0000901A0000}"/>
    <cellStyle name="Normal 20_4.2 kt. samtrygg 2010" xfId="6802" xr:uid="{00000000-0005-0000-0000-0000911A0000}"/>
    <cellStyle name="Normal 21" xfId="6803" xr:uid="{00000000-0005-0000-0000-0000921A0000}"/>
    <cellStyle name="Normal 21 10" xfId="6804" xr:uid="{00000000-0005-0000-0000-0000931A0000}"/>
    <cellStyle name="Normal 21 10 2" xfId="6805" xr:uid="{00000000-0005-0000-0000-0000941A0000}"/>
    <cellStyle name="Normal 21 10 3" xfId="6806" xr:uid="{00000000-0005-0000-0000-0000951A0000}"/>
    <cellStyle name="Normal 21 10_4.2 kt. samtrygg 2010" xfId="6807" xr:uid="{00000000-0005-0000-0000-0000961A0000}"/>
    <cellStyle name="Normal 21 11" xfId="6808" xr:uid="{00000000-0005-0000-0000-0000971A0000}"/>
    <cellStyle name="Normal 21 11 2" xfId="6809" xr:uid="{00000000-0005-0000-0000-0000981A0000}"/>
    <cellStyle name="Normal 21 11 3" xfId="6810" xr:uid="{00000000-0005-0000-0000-0000991A0000}"/>
    <cellStyle name="Normal 21 11_4.2 kt. samtrygg 2010" xfId="6811" xr:uid="{00000000-0005-0000-0000-00009A1A0000}"/>
    <cellStyle name="Normal 21 12" xfId="6812" xr:uid="{00000000-0005-0000-0000-00009B1A0000}"/>
    <cellStyle name="Normal 21 12 2" xfId="6813" xr:uid="{00000000-0005-0000-0000-00009C1A0000}"/>
    <cellStyle name="Normal 21 12 3" xfId="6814" xr:uid="{00000000-0005-0000-0000-00009D1A0000}"/>
    <cellStyle name="Normal 21 12_4.2 kt. samtrygg 2010" xfId="6815" xr:uid="{00000000-0005-0000-0000-00009E1A0000}"/>
    <cellStyle name="Normal 21 13" xfId="6816" xr:uid="{00000000-0005-0000-0000-00009F1A0000}"/>
    <cellStyle name="Normal 21 13 2" xfId="6817" xr:uid="{00000000-0005-0000-0000-0000A01A0000}"/>
    <cellStyle name="Normal 21 13 3" xfId="6818" xr:uid="{00000000-0005-0000-0000-0000A11A0000}"/>
    <cellStyle name="Normal 21 13_4.2 kt. samtrygg 2010" xfId="6819" xr:uid="{00000000-0005-0000-0000-0000A21A0000}"/>
    <cellStyle name="Normal 21 14" xfId="6820" xr:uid="{00000000-0005-0000-0000-0000A31A0000}"/>
    <cellStyle name="Normal 21 14 2" xfId="6821" xr:uid="{00000000-0005-0000-0000-0000A41A0000}"/>
    <cellStyle name="Normal 21 14 3" xfId="6822" xr:uid="{00000000-0005-0000-0000-0000A51A0000}"/>
    <cellStyle name="Normal 21 14_4.2 kt. samtrygg 2010" xfId="6823" xr:uid="{00000000-0005-0000-0000-0000A61A0000}"/>
    <cellStyle name="Normal 21 15" xfId="6824" xr:uid="{00000000-0005-0000-0000-0000A71A0000}"/>
    <cellStyle name="Normal 21 15 2" xfId="6825" xr:uid="{00000000-0005-0000-0000-0000A81A0000}"/>
    <cellStyle name="Normal 21 15 3" xfId="6826" xr:uid="{00000000-0005-0000-0000-0000A91A0000}"/>
    <cellStyle name="Normal 21 15_4.2 kt. samtrygg 2010" xfId="6827" xr:uid="{00000000-0005-0000-0000-0000AA1A0000}"/>
    <cellStyle name="Normal 21 16" xfId="6828" xr:uid="{00000000-0005-0000-0000-0000AB1A0000}"/>
    <cellStyle name="Normal 21 16 2" xfId="6829" xr:uid="{00000000-0005-0000-0000-0000AC1A0000}"/>
    <cellStyle name="Normal 21 16 2 2" xfId="6830" xr:uid="{00000000-0005-0000-0000-0000AD1A0000}"/>
    <cellStyle name="Normal 21 16 2 3" xfId="6831" xr:uid="{00000000-0005-0000-0000-0000AE1A0000}"/>
    <cellStyle name="Normal 21 16 2 4" xfId="6832" xr:uid="{00000000-0005-0000-0000-0000AF1A0000}"/>
    <cellStyle name="Normal 21 16 2_4.2 kt. samtrygg 2010" xfId="6833" xr:uid="{00000000-0005-0000-0000-0000B01A0000}"/>
    <cellStyle name="Normal 21 16 3" xfId="6834" xr:uid="{00000000-0005-0000-0000-0000B11A0000}"/>
    <cellStyle name="Normal 21 16 3 2" xfId="6835" xr:uid="{00000000-0005-0000-0000-0000B21A0000}"/>
    <cellStyle name="Normal 21 16 3 3" xfId="6836" xr:uid="{00000000-0005-0000-0000-0000B31A0000}"/>
    <cellStyle name="Normal 21 16 3 4" xfId="6837" xr:uid="{00000000-0005-0000-0000-0000B41A0000}"/>
    <cellStyle name="Normal 21 16 3_4.2 kt. samtrygg 2010" xfId="6838" xr:uid="{00000000-0005-0000-0000-0000B51A0000}"/>
    <cellStyle name="Normal 21 16 4" xfId="6839" xr:uid="{00000000-0005-0000-0000-0000B61A0000}"/>
    <cellStyle name="Normal 21 16 5" xfId="6840" xr:uid="{00000000-0005-0000-0000-0000B71A0000}"/>
    <cellStyle name="Normal 21 16 6" xfId="6841" xr:uid="{00000000-0005-0000-0000-0000B81A0000}"/>
    <cellStyle name="Normal 21 16 7" xfId="6842" xr:uid="{00000000-0005-0000-0000-0000B91A0000}"/>
    <cellStyle name="Normal 21 16 8" xfId="6843" xr:uid="{00000000-0005-0000-0000-0000BA1A0000}"/>
    <cellStyle name="Normal 21 16 9" xfId="6844" xr:uid="{00000000-0005-0000-0000-0000BB1A0000}"/>
    <cellStyle name="Normal 21 16_4.2 kt. samtrygg 2010" xfId="6845" xr:uid="{00000000-0005-0000-0000-0000BC1A0000}"/>
    <cellStyle name="Normal 21 17" xfId="6846" xr:uid="{00000000-0005-0000-0000-0000BD1A0000}"/>
    <cellStyle name="Normal 21 17 2" xfId="6847" xr:uid="{00000000-0005-0000-0000-0000BE1A0000}"/>
    <cellStyle name="Normal 21 17 3" xfId="6848" xr:uid="{00000000-0005-0000-0000-0000BF1A0000}"/>
    <cellStyle name="Normal 21 17_4.2 kt. samtrygg 2010" xfId="6849" xr:uid="{00000000-0005-0000-0000-0000C01A0000}"/>
    <cellStyle name="Normal 21 18" xfId="6850" xr:uid="{00000000-0005-0000-0000-0000C11A0000}"/>
    <cellStyle name="Normal 21 18 2" xfId="6851" xr:uid="{00000000-0005-0000-0000-0000C21A0000}"/>
    <cellStyle name="Normal 21 18 3" xfId="6852" xr:uid="{00000000-0005-0000-0000-0000C31A0000}"/>
    <cellStyle name="Normal 21 18_4.2 kt. samtrygg 2010" xfId="6853" xr:uid="{00000000-0005-0000-0000-0000C41A0000}"/>
    <cellStyle name="Normal 21 19" xfId="6854" xr:uid="{00000000-0005-0000-0000-0000C51A0000}"/>
    <cellStyle name="Normal 21 2" xfId="6855" xr:uid="{00000000-0005-0000-0000-0000C61A0000}"/>
    <cellStyle name="Normal 21 2 2" xfId="6856" xr:uid="{00000000-0005-0000-0000-0000C71A0000}"/>
    <cellStyle name="Normal 21 2 2 2" xfId="6857" xr:uid="{00000000-0005-0000-0000-0000C81A0000}"/>
    <cellStyle name="Normal 21 2 2 3" xfId="6858" xr:uid="{00000000-0005-0000-0000-0000C91A0000}"/>
    <cellStyle name="Normal 21 2 2 4" xfId="6859" xr:uid="{00000000-0005-0000-0000-0000CA1A0000}"/>
    <cellStyle name="Normal 21 2 2_4.2 kt. samtrygg 2010" xfId="6860" xr:uid="{00000000-0005-0000-0000-0000CB1A0000}"/>
    <cellStyle name="Normal 21 2 3" xfId="6861" xr:uid="{00000000-0005-0000-0000-0000CC1A0000}"/>
    <cellStyle name="Normal 21 2 3 2" xfId="6862" xr:uid="{00000000-0005-0000-0000-0000CD1A0000}"/>
    <cellStyle name="Normal 21 2 3 3" xfId="6863" xr:uid="{00000000-0005-0000-0000-0000CE1A0000}"/>
    <cellStyle name="Normal 21 2 3 4" xfId="6864" xr:uid="{00000000-0005-0000-0000-0000CF1A0000}"/>
    <cellStyle name="Normal 21 2 3_4.2 kt. samtrygg 2010" xfId="6865" xr:uid="{00000000-0005-0000-0000-0000D01A0000}"/>
    <cellStyle name="Normal 21 2 4" xfId="6866" xr:uid="{00000000-0005-0000-0000-0000D11A0000}"/>
    <cellStyle name="Normal 21 2 5" xfId="6867" xr:uid="{00000000-0005-0000-0000-0000D21A0000}"/>
    <cellStyle name="Normal 21 2 6" xfId="6868" xr:uid="{00000000-0005-0000-0000-0000D31A0000}"/>
    <cellStyle name="Normal 21 2 7" xfId="6869" xr:uid="{00000000-0005-0000-0000-0000D41A0000}"/>
    <cellStyle name="Normal 21 2 8" xfId="6870" xr:uid="{00000000-0005-0000-0000-0000D51A0000}"/>
    <cellStyle name="Normal 21 2 9" xfId="6871" xr:uid="{00000000-0005-0000-0000-0000D61A0000}"/>
    <cellStyle name="Normal 21 2_4.2 kt. samtrygg 2010" xfId="6872" xr:uid="{00000000-0005-0000-0000-0000D71A0000}"/>
    <cellStyle name="Normal 21 20" xfId="6873" xr:uid="{00000000-0005-0000-0000-0000D81A0000}"/>
    <cellStyle name="Normal 21 21" xfId="6874" xr:uid="{00000000-0005-0000-0000-0000D91A0000}"/>
    <cellStyle name="Normal 21 22" xfId="6875" xr:uid="{00000000-0005-0000-0000-0000DA1A0000}"/>
    <cellStyle name="Normal 21 23" xfId="6876" xr:uid="{00000000-0005-0000-0000-0000DB1A0000}"/>
    <cellStyle name="Normal 21 24" xfId="6877" xr:uid="{00000000-0005-0000-0000-0000DC1A0000}"/>
    <cellStyle name="Normal 21 3" xfId="6878" xr:uid="{00000000-0005-0000-0000-0000DD1A0000}"/>
    <cellStyle name="Normal 21 3 2" xfId="6879" xr:uid="{00000000-0005-0000-0000-0000DE1A0000}"/>
    <cellStyle name="Normal 21 3 3" xfId="6880" xr:uid="{00000000-0005-0000-0000-0000DF1A0000}"/>
    <cellStyle name="Normal 21 3_4.2 kt. samtrygg 2010" xfId="6881" xr:uid="{00000000-0005-0000-0000-0000E01A0000}"/>
    <cellStyle name="Normal 21 4" xfId="6882" xr:uid="{00000000-0005-0000-0000-0000E11A0000}"/>
    <cellStyle name="Normal 21 4 2" xfId="6883" xr:uid="{00000000-0005-0000-0000-0000E21A0000}"/>
    <cellStyle name="Normal 21 4 3" xfId="6884" xr:uid="{00000000-0005-0000-0000-0000E31A0000}"/>
    <cellStyle name="Normal 21 4_4.2 kt. samtrygg 2010" xfId="6885" xr:uid="{00000000-0005-0000-0000-0000E41A0000}"/>
    <cellStyle name="Normal 21 5" xfId="6886" xr:uid="{00000000-0005-0000-0000-0000E51A0000}"/>
    <cellStyle name="Normal 21 5 2" xfId="6887" xr:uid="{00000000-0005-0000-0000-0000E61A0000}"/>
    <cellStyle name="Normal 21 5 3" xfId="6888" xr:uid="{00000000-0005-0000-0000-0000E71A0000}"/>
    <cellStyle name="Normal 21 5_4.2 kt. samtrygg 2010" xfId="6889" xr:uid="{00000000-0005-0000-0000-0000E81A0000}"/>
    <cellStyle name="Normal 21 6" xfId="6890" xr:uid="{00000000-0005-0000-0000-0000E91A0000}"/>
    <cellStyle name="Normal 21 6 2" xfId="6891" xr:uid="{00000000-0005-0000-0000-0000EA1A0000}"/>
    <cellStyle name="Normal 21 6 3" xfId="6892" xr:uid="{00000000-0005-0000-0000-0000EB1A0000}"/>
    <cellStyle name="Normal 21 6_4.2 kt. samtrygg 2010" xfId="6893" xr:uid="{00000000-0005-0000-0000-0000EC1A0000}"/>
    <cellStyle name="Normal 21 7" xfId="6894" xr:uid="{00000000-0005-0000-0000-0000ED1A0000}"/>
    <cellStyle name="Normal 21 7 2" xfId="6895" xr:uid="{00000000-0005-0000-0000-0000EE1A0000}"/>
    <cellStyle name="Normal 21 7 3" xfId="6896" xr:uid="{00000000-0005-0000-0000-0000EF1A0000}"/>
    <cellStyle name="Normal 21 7_4.2 kt. samtrygg 2010" xfId="6897" xr:uid="{00000000-0005-0000-0000-0000F01A0000}"/>
    <cellStyle name="Normal 21 8" xfId="6898" xr:uid="{00000000-0005-0000-0000-0000F11A0000}"/>
    <cellStyle name="Normal 21 8 2" xfId="6899" xr:uid="{00000000-0005-0000-0000-0000F21A0000}"/>
    <cellStyle name="Normal 21 8 3" xfId="6900" xr:uid="{00000000-0005-0000-0000-0000F31A0000}"/>
    <cellStyle name="Normal 21 8_4.2 kt. samtrygg 2010" xfId="6901" xr:uid="{00000000-0005-0000-0000-0000F41A0000}"/>
    <cellStyle name="Normal 21 9" xfId="6902" xr:uid="{00000000-0005-0000-0000-0000F51A0000}"/>
    <cellStyle name="Normal 21 9 2" xfId="6903" xr:uid="{00000000-0005-0000-0000-0000F61A0000}"/>
    <cellStyle name="Normal 21 9 3" xfId="6904" xr:uid="{00000000-0005-0000-0000-0000F71A0000}"/>
    <cellStyle name="Normal 21 9_4.2 kt. samtrygg 2010" xfId="6905" xr:uid="{00000000-0005-0000-0000-0000F81A0000}"/>
    <cellStyle name="Normal 21_4.2 kt. samtrygg 2010" xfId="6906" xr:uid="{00000000-0005-0000-0000-0000F91A0000}"/>
    <cellStyle name="Normal 22" xfId="6907" xr:uid="{00000000-0005-0000-0000-0000FA1A0000}"/>
    <cellStyle name="Normal 22 10" xfId="6908" xr:uid="{00000000-0005-0000-0000-0000FB1A0000}"/>
    <cellStyle name="Normal 22 10 2" xfId="6909" xr:uid="{00000000-0005-0000-0000-0000FC1A0000}"/>
    <cellStyle name="Normal 22 10 3" xfId="6910" xr:uid="{00000000-0005-0000-0000-0000FD1A0000}"/>
    <cellStyle name="Normal 22 10_4.2 kt. samtrygg 2010" xfId="6911" xr:uid="{00000000-0005-0000-0000-0000FE1A0000}"/>
    <cellStyle name="Normal 22 11" xfId="6912" xr:uid="{00000000-0005-0000-0000-0000FF1A0000}"/>
    <cellStyle name="Normal 22 11 2" xfId="6913" xr:uid="{00000000-0005-0000-0000-0000001B0000}"/>
    <cellStyle name="Normal 22 11 3" xfId="6914" xr:uid="{00000000-0005-0000-0000-0000011B0000}"/>
    <cellStyle name="Normal 22 11_4.2 kt. samtrygg 2010" xfId="6915" xr:uid="{00000000-0005-0000-0000-0000021B0000}"/>
    <cellStyle name="Normal 22 12" xfId="6916" xr:uid="{00000000-0005-0000-0000-0000031B0000}"/>
    <cellStyle name="Normal 22 12 2" xfId="6917" xr:uid="{00000000-0005-0000-0000-0000041B0000}"/>
    <cellStyle name="Normal 22 12 3" xfId="6918" xr:uid="{00000000-0005-0000-0000-0000051B0000}"/>
    <cellStyle name="Normal 22 12_4.2 kt. samtrygg 2010" xfId="6919" xr:uid="{00000000-0005-0000-0000-0000061B0000}"/>
    <cellStyle name="Normal 22 13" xfId="6920" xr:uid="{00000000-0005-0000-0000-0000071B0000}"/>
    <cellStyle name="Normal 22 13 2" xfId="6921" xr:uid="{00000000-0005-0000-0000-0000081B0000}"/>
    <cellStyle name="Normal 22 13 3" xfId="6922" xr:uid="{00000000-0005-0000-0000-0000091B0000}"/>
    <cellStyle name="Normal 22 13_4.2 kt. samtrygg 2010" xfId="6923" xr:uid="{00000000-0005-0000-0000-00000A1B0000}"/>
    <cellStyle name="Normal 22 14" xfId="6924" xr:uid="{00000000-0005-0000-0000-00000B1B0000}"/>
    <cellStyle name="Normal 22 14 2" xfId="6925" xr:uid="{00000000-0005-0000-0000-00000C1B0000}"/>
    <cellStyle name="Normal 22 14 3" xfId="6926" xr:uid="{00000000-0005-0000-0000-00000D1B0000}"/>
    <cellStyle name="Normal 22 14_4.2 kt. samtrygg 2010" xfId="6927" xr:uid="{00000000-0005-0000-0000-00000E1B0000}"/>
    <cellStyle name="Normal 22 15" xfId="6928" xr:uid="{00000000-0005-0000-0000-00000F1B0000}"/>
    <cellStyle name="Normal 22 15 2" xfId="6929" xr:uid="{00000000-0005-0000-0000-0000101B0000}"/>
    <cellStyle name="Normal 22 15 3" xfId="6930" xr:uid="{00000000-0005-0000-0000-0000111B0000}"/>
    <cellStyle name="Normal 22 15_4.2 kt. samtrygg 2010" xfId="6931" xr:uid="{00000000-0005-0000-0000-0000121B0000}"/>
    <cellStyle name="Normal 22 16" xfId="6932" xr:uid="{00000000-0005-0000-0000-0000131B0000}"/>
    <cellStyle name="Normal 22 16 2" xfId="6933" xr:uid="{00000000-0005-0000-0000-0000141B0000}"/>
    <cellStyle name="Normal 22 16 2 2" xfId="6934" xr:uid="{00000000-0005-0000-0000-0000151B0000}"/>
    <cellStyle name="Normal 22 16 2 3" xfId="6935" xr:uid="{00000000-0005-0000-0000-0000161B0000}"/>
    <cellStyle name="Normal 22 16 2 4" xfId="6936" xr:uid="{00000000-0005-0000-0000-0000171B0000}"/>
    <cellStyle name="Normal 22 16 2_4.2 kt. samtrygg 2010" xfId="6937" xr:uid="{00000000-0005-0000-0000-0000181B0000}"/>
    <cellStyle name="Normal 22 16 3" xfId="6938" xr:uid="{00000000-0005-0000-0000-0000191B0000}"/>
    <cellStyle name="Normal 22 16 3 2" xfId="6939" xr:uid="{00000000-0005-0000-0000-00001A1B0000}"/>
    <cellStyle name="Normal 22 16 3 3" xfId="6940" xr:uid="{00000000-0005-0000-0000-00001B1B0000}"/>
    <cellStyle name="Normal 22 16 3 4" xfId="6941" xr:uid="{00000000-0005-0000-0000-00001C1B0000}"/>
    <cellStyle name="Normal 22 16 3_4.2 kt. samtrygg 2010" xfId="6942" xr:uid="{00000000-0005-0000-0000-00001D1B0000}"/>
    <cellStyle name="Normal 22 16 4" xfId="6943" xr:uid="{00000000-0005-0000-0000-00001E1B0000}"/>
    <cellStyle name="Normal 22 16 5" xfId="6944" xr:uid="{00000000-0005-0000-0000-00001F1B0000}"/>
    <cellStyle name="Normal 22 16 6" xfId="6945" xr:uid="{00000000-0005-0000-0000-0000201B0000}"/>
    <cellStyle name="Normal 22 16 7" xfId="6946" xr:uid="{00000000-0005-0000-0000-0000211B0000}"/>
    <cellStyle name="Normal 22 16 8" xfId="6947" xr:uid="{00000000-0005-0000-0000-0000221B0000}"/>
    <cellStyle name="Normal 22 16 9" xfId="6948" xr:uid="{00000000-0005-0000-0000-0000231B0000}"/>
    <cellStyle name="Normal 22 16_4.2 kt. samtrygg 2010" xfId="6949" xr:uid="{00000000-0005-0000-0000-0000241B0000}"/>
    <cellStyle name="Normal 22 17" xfId="6950" xr:uid="{00000000-0005-0000-0000-0000251B0000}"/>
    <cellStyle name="Normal 22 17 2" xfId="6951" xr:uid="{00000000-0005-0000-0000-0000261B0000}"/>
    <cellStyle name="Normal 22 17 3" xfId="6952" xr:uid="{00000000-0005-0000-0000-0000271B0000}"/>
    <cellStyle name="Normal 22 17_4.2 kt. samtrygg 2010" xfId="6953" xr:uid="{00000000-0005-0000-0000-0000281B0000}"/>
    <cellStyle name="Normal 22 18" xfId="6954" xr:uid="{00000000-0005-0000-0000-0000291B0000}"/>
    <cellStyle name="Normal 22 18 2" xfId="6955" xr:uid="{00000000-0005-0000-0000-00002A1B0000}"/>
    <cellStyle name="Normal 22 18 3" xfId="6956" xr:uid="{00000000-0005-0000-0000-00002B1B0000}"/>
    <cellStyle name="Normal 22 18_4.2 kt. samtrygg 2010" xfId="6957" xr:uid="{00000000-0005-0000-0000-00002C1B0000}"/>
    <cellStyle name="Normal 22 19" xfId="6958" xr:uid="{00000000-0005-0000-0000-00002D1B0000}"/>
    <cellStyle name="Normal 22 2" xfId="6959" xr:uid="{00000000-0005-0000-0000-00002E1B0000}"/>
    <cellStyle name="Normal 22 2 2" xfId="6960" xr:uid="{00000000-0005-0000-0000-00002F1B0000}"/>
    <cellStyle name="Normal 22 2 2 2" xfId="6961" xr:uid="{00000000-0005-0000-0000-0000301B0000}"/>
    <cellStyle name="Normal 22 2 2 3" xfId="6962" xr:uid="{00000000-0005-0000-0000-0000311B0000}"/>
    <cellStyle name="Normal 22 2 2 4" xfId="6963" xr:uid="{00000000-0005-0000-0000-0000321B0000}"/>
    <cellStyle name="Normal 22 2 2_4.2 kt. samtrygg 2010" xfId="6964" xr:uid="{00000000-0005-0000-0000-0000331B0000}"/>
    <cellStyle name="Normal 22 2 3" xfId="6965" xr:uid="{00000000-0005-0000-0000-0000341B0000}"/>
    <cellStyle name="Normal 22 2 3 2" xfId="6966" xr:uid="{00000000-0005-0000-0000-0000351B0000}"/>
    <cellStyle name="Normal 22 2 3 3" xfId="6967" xr:uid="{00000000-0005-0000-0000-0000361B0000}"/>
    <cellStyle name="Normal 22 2 3 4" xfId="6968" xr:uid="{00000000-0005-0000-0000-0000371B0000}"/>
    <cellStyle name="Normal 22 2 3_4.2 kt. samtrygg 2010" xfId="6969" xr:uid="{00000000-0005-0000-0000-0000381B0000}"/>
    <cellStyle name="Normal 22 2 4" xfId="6970" xr:uid="{00000000-0005-0000-0000-0000391B0000}"/>
    <cellStyle name="Normal 22 2 5" xfId="6971" xr:uid="{00000000-0005-0000-0000-00003A1B0000}"/>
    <cellStyle name="Normal 22 2 6" xfId="6972" xr:uid="{00000000-0005-0000-0000-00003B1B0000}"/>
    <cellStyle name="Normal 22 2 7" xfId="6973" xr:uid="{00000000-0005-0000-0000-00003C1B0000}"/>
    <cellStyle name="Normal 22 2 8" xfId="6974" xr:uid="{00000000-0005-0000-0000-00003D1B0000}"/>
    <cellStyle name="Normal 22 2 9" xfId="6975" xr:uid="{00000000-0005-0000-0000-00003E1B0000}"/>
    <cellStyle name="Normal 22 2_4.2 kt. samtrygg 2010" xfId="6976" xr:uid="{00000000-0005-0000-0000-00003F1B0000}"/>
    <cellStyle name="Normal 22 20" xfId="6977" xr:uid="{00000000-0005-0000-0000-0000401B0000}"/>
    <cellStyle name="Normal 22 21" xfId="6978" xr:uid="{00000000-0005-0000-0000-0000411B0000}"/>
    <cellStyle name="Normal 22 22" xfId="6979" xr:uid="{00000000-0005-0000-0000-0000421B0000}"/>
    <cellStyle name="Normal 22 23" xfId="6980" xr:uid="{00000000-0005-0000-0000-0000431B0000}"/>
    <cellStyle name="Normal 22 24" xfId="6981" xr:uid="{00000000-0005-0000-0000-0000441B0000}"/>
    <cellStyle name="Normal 22 3" xfId="6982" xr:uid="{00000000-0005-0000-0000-0000451B0000}"/>
    <cellStyle name="Normal 22 3 2" xfId="6983" xr:uid="{00000000-0005-0000-0000-0000461B0000}"/>
    <cellStyle name="Normal 22 3 3" xfId="6984" xr:uid="{00000000-0005-0000-0000-0000471B0000}"/>
    <cellStyle name="Normal 22 3_4.2 kt. samtrygg 2010" xfId="6985" xr:uid="{00000000-0005-0000-0000-0000481B0000}"/>
    <cellStyle name="Normal 22 4" xfId="6986" xr:uid="{00000000-0005-0000-0000-0000491B0000}"/>
    <cellStyle name="Normal 22 4 2" xfId="6987" xr:uid="{00000000-0005-0000-0000-00004A1B0000}"/>
    <cellStyle name="Normal 22 4 3" xfId="6988" xr:uid="{00000000-0005-0000-0000-00004B1B0000}"/>
    <cellStyle name="Normal 22 4_4.2 kt. samtrygg 2010" xfId="6989" xr:uid="{00000000-0005-0000-0000-00004C1B0000}"/>
    <cellStyle name="Normal 22 5" xfId="6990" xr:uid="{00000000-0005-0000-0000-00004D1B0000}"/>
    <cellStyle name="Normal 22 5 2" xfId="6991" xr:uid="{00000000-0005-0000-0000-00004E1B0000}"/>
    <cellStyle name="Normal 22 5 3" xfId="6992" xr:uid="{00000000-0005-0000-0000-00004F1B0000}"/>
    <cellStyle name="Normal 22 5_4.2 kt. samtrygg 2010" xfId="6993" xr:uid="{00000000-0005-0000-0000-0000501B0000}"/>
    <cellStyle name="Normal 22 6" xfId="6994" xr:uid="{00000000-0005-0000-0000-0000511B0000}"/>
    <cellStyle name="Normal 22 6 2" xfId="6995" xr:uid="{00000000-0005-0000-0000-0000521B0000}"/>
    <cellStyle name="Normal 22 6 3" xfId="6996" xr:uid="{00000000-0005-0000-0000-0000531B0000}"/>
    <cellStyle name="Normal 22 6_4.2 kt. samtrygg 2010" xfId="6997" xr:uid="{00000000-0005-0000-0000-0000541B0000}"/>
    <cellStyle name="Normal 22 7" xfId="6998" xr:uid="{00000000-0005-0000-0000-0000551B0000}"/>
    <cellStyle name="Normal 22 7 2" xfId="6999" xr:uid="{00000000-0005-0000-0000-0000561B0000}"/>
    <cellStyle name="Normal 22 7 3" xfId="7000" xr:uid="{00000000-0005-0000-0000-0000571B0000}"/>
    <cellStyle name="Normal 22 7_4.2 kt. samtrygg 2010" xfId="7001" xr:uid="{00000000-0005-0000-0000-0000581B0000}"/>
    <cellStyle name="Normal 22 8" xfId="7002" xr:uid="{00000000-0005-0000-0000-0000591B0000}"/>
    <cellStyle name="Normal 22 8 2" xfId="7003" xr:uid="{00000000-0005-0000-0000-00005A1B0000}"/>
    <cellStyle name="Normal 22 8 3" xfId="7004" xr:uid="{00000000-0005-0000-0000-00005B1B0000}"/>
    <cellStyle name="Normal 22 8_4.2 kt. samtrygg 2010" xfId="7005" xr:uid="{00000000-0005-0000-0000-00005C1B0000}"/>
    <cellStyle name="Normal 22 9" xfId="7006" xr:uid="{00000000-0005-0000-0000-00005D1B0000}"/>
    <cellStyle name="Normal 22 9 2" xfId="7007" xr:uid="{00000000-0005-0000-0000-00005E1B0000}"/>
    <cellStyle name="Normal 22 9 3" xfId="7008" xr:uid="{00000000-0005-0000-0000-00005F1B0000}"/>
    <cellStyle name="Normal 22 9_4.2 kt. samtrygg 2010" xfId="7009" xr:uid="{00000000-0005-0000-0000-0000601B0000}"/>
    <cellStyle name="Normal 22_4.2 kt. samtrygg 2010" xfId="7010" xr:uid="{00000000-0005-0000-0000-0000611B0000}"/>
    <cellStyle name="Normal 23" xfId="7011" xr:uid="{00000000-0005-0000-0000-0000621B0000}"/>
    <cellStyle name="Normal 23 10" xfId="7012" xr:uid="{00000000-0005-0000-0000-0000631B0000}"/>
    <cellStyle name="Normal 23 10 2" xfId="7013" xr:uid="{00000000-0005-0000-0000-0000641B0000}"/>
    <cellStyle name="Normal 23 10 3" xfId="7014" xr:uid="{00000000-0005-0000-0000-0000651B0000}"/>
    <cellStyle name="Normal 23 10_4.2 kt. samtrygg 2010" xfId="7015" xr:uid="{00000000-0005-0000-0000-0000661B0000}"/>
    <cellStyle name="Normal 23 11" xfId="7016" xr:uid="{00000000-0005-0000-0000-0000671B0000}"/>
    <cellStyle name="Normal 23 11 2" xfId="7017" xr:uid="{00000000-0005-0000-0000-0000681B0000}"/>
    <cellStyle name="Normal 23 11 3" xfId="7018" xr:uid="{00000000-0005-0000-0000-0000691B0000}"/>
    <cellStyle name="Normal 23 11_4.2 kt. samtrygg 2010" xfId="7019" xr:uid="{00000000-0005-0000-0000-00006A1B0000}"/>
    <cellStyle name="Normal 23 12" xfId="7020" xr:uid="{00000000-0005-0000-0000-00006B1B0000}"/>
    <cellStyle name="Normal 23 12 2" xfId="7021" xr:uid="{00000000-0005-0000-0000-00006C1B0000}"/>
    <cellStyle name="Normal 23 12 3" xfId="7022" xr:uid="{00000000-0005-0000-0000-00006D1B0000}"/>
    <cellStyle name="Normal 23 12_4.2 kt. samtrygg 2010" xfId="7023" xr:uid="{00000000-0005-0000-0000-00006E1B0000}"/>
    <cellStyle name="Normal 23 13" xfId="7024" xr:uid="{00000000-0005-0000-0000-00006F1B0000}"/>
    <cellStyle name="Normal 23 13 2" xfId="7025" xr:uid="{00000000-0005-0000-0000-0000701B0000}"/>
    <cellStyle name="Normal 23 13 3" xfId="7026" xr:uid="{00000000-0005-0000-0000-0000711B0000}"/>
    <cellStyle name="Normal 23 13_4.2 kt. samtrygg 2010" xfId="7027" xr:uid="{00000000-0005-0000-0000-0000721B0000}"/>
    <cellStyle name="Normal 23 14" xfId="7028" xr:uid="{00000000-0005-0000-0000-0000731B0000}"/>
    <cellStyle name="Normal 23 14 2" xfId="7029" xr:uid="{00000000-0005-0000-0000-0000741B0000}"/>
    <cellStyle name="Normal 23 14 3" xfId="7030" xr:uid="{00000000-0005-0000-0000-0000751B0000}"/>
    <cellStyle name="Normal 23 14_4.2 kt. samtrygg 2010" xfId="7031" xr:uid="{00000000-0005-0000-0000-0000761B0000}"/>
    <cellStyle name="Normal 23 15" xfId="7032" xr:uid="{00000000-0005-0000-0000-0000771B0000}"/>
    <cellStyle name="Normal 23 15 2" xfId="7033" xr:uid="{00000000-0005-0000-0000-0000781B0000}"/>
    <cellStyle name="Normal 23 15 3" xfId="7034" xr:uid="{00000000-0005-0000-0000-0000791B0000}"/>
    <cellStyle name="Normal 23 15_4.2 kt. samtrygg 2010" xfId="7035" xr:uid="{00000000-0005-0000-0000-00007A1B0000}"/>
    <cellStyle name="Normal 23 16" xfId="7036" xr:uid="{00000000-0005-0000-0000-00007B1B0000}"/>
    <cellStyle name="Normal 23 16 2" xfId="7037" xr:uid="{00000000-0005-0000-0000-00007C1B0000}"/>
    <cellStyle name="Normal 23 16 2 2" xfId="7038" xr:uid="{00000000-0005-0000-0000-00007D1B0000}"/>
    <cellStyle name="Normal 23 16 2 3" xfId="7039" xr:uid="{00000000-0005-0000-0000-00007E1B0000}"/>
    <cellStyle name="Normal 23 16 2 4" xfId="7040" xr:uid="{00000000-0005-0000-0000-00007F1B0000}"/>
    <cellStyle name="Normal 23 16 2_4.2 kt. samtrygg 2010" xfId="7041" xr:uid="{00000000-0005-0000-0000-0000801B0000}"/>
    <cellStyle name="Normal 23 16 3" xfId="7042" xr:uid="{00000000-0005-0000-0000-0000811B0000}"/>
    <cellStyle name="Normal 23 16 3 2" xfId="7043" xr:uid="{00000000-0005-0000-0000-0000821B0000}"/>
    <cellStyle name="Normal 23 16 3 3" xfId="7044" xr:uid="{00000000-0005-0000-0000-0000831B0000}"/>
    <cellStyle name="Normal 23 16 3 4" xfId="7045" xr:uid="{00000000-0005-0000-0000-0000841B0000}"/>
    <cellStyle name="Normal 23 16 3_4.2 kt. samtrygg 2010" xfId="7046" xr:uid="{00000000-0005-0000-0000-0000851B0000}"/>
    <cellStyle name="Normal 23 16 4" xfId="7047" xr:uid="{00000000-0005-0000-0000-0000861B0000}"/>
    <cellStyle name="Normal 23 16 5" xfId="7048" xr:uid="{00000000-0005-0000-0000-0000871B0000}"/>
    <cellStyle name="Normal 23 16 6" xfId="7049" xr:uid="{00000000-0005-0000-0000-0000881B0000}"/>
    <cellStyle name="Normal 23 16 7" xfId="7050" xr:uid="{00000000-0005-0000-0000-0000891B0000}"/>
    <cellStyle name="Normal 23 16 8" xfId="7051" xr:uid="{00000000-0005-0000-0000-00008A1B0000}"/>
    <cellStyle name="Normal 23 16 9" xfId="7052" xr:uid="{00000000-0005-0000-0000-00008B1B0000}"/>
    <cellStyle name="Normal 23 16_4.2 kt. samtrygg 2010" xfId="7053" xr:uid="{00000000-0005-0000-0000-00008C1B0000}"/>
    <cellStyle name="Normal 23 17" xfId="7054" xr:uid="{00000000-0005-0000-0000-00008D1B0000}"/>
    <cellStyle name="Normal 23 17 2" xfId="7055" xr:uid="{00000000-0005-0000-0000-00008E1B0000}"/>
    <cellStyle name="Normal 23 17 3" xfId="7056" xr:uid="{00000000-0005-0000-0000-00008F1B0000}"/>
    <cellStyle name="Normal 23 17_4.2 kt. samtrygg 2010" xfId="7057" xr:uid="{00000000-0005-0000-0000-0000901B0000}"/>
    <cellStyle name="Normal 23 18" xfId="7058" xr:uid="{00000000-0005-0000-0000-0000911B0000}"/>
    <cellStyle name="Normal 23 18 2" xfId="7059" xr:uid="{00000000-0005-0000-0000-0000921B0000}"/>
    <cellStyle name="Normal 23 18 3" xfId="7060" xr:uid="{00000000-0005-0000-0000-0000931B0000}"/>
    <cellStyle name="Normal 23 18_4.2 kt. samtrygg 2010" xfId="7061" xr:uid="{00000000-0005-0000-0000-0000941B0000}"/>
    <cellStyle name="Normal 23 19" xfId="7062" xr:uid="{00000000-0005-0000-0000-0000951B0000}"/>
    <cellStyle name="Normal 23 2" xfId="7063" xr:uid="{00000000-0005-0000-0000-0000961B0000}"/>
    <cellStyle name="Normal 23 2 2" xfId="7064" xr:uid="{00000000-0005-0000-0000-0000971B0000}"/>
    <cellStyle name="Normal 23 2 2 2" xfId="7065" xr:uid="{00000000-0005-0000-0000-0000981B0000}"/>
    <cellStyle name="Normal 23 2 2 3" xfId="7066" xr:uid="{00000000-0005-0000-0000-0000991B0000}"/>
    <cellStyle name="Normal 23 2 2 4" xfId="7067" xr:uid="{00000000-0005-0000-0000-00009A1B0000}"/>
    <cellStyle name="Normal 23 2 2_4.2 kt. samtrygg 2010" xfId="7068" xr:uid="{00000000-0005-0000-0000-00009B1B0000}"/>
    <cellStyle name="Normal 23 2 3" xfId="7069" xr:uid="{00000000-0005-0000-0000-00009C1B0000}"/>
    <cellStyle name="Normal 23 2 3 2" xfId="7070" xr:uid="{00000000-0005-0000-0000-00009D1B0000}"/>
    <cellStyle name="Normal 23 2 3 3" xfId="7071" xr:uid="{00000000-0005-0000-0000-00009E1B0000}"/>
    <cellStyle name="Normal 23 2 3 4" xfId="7072" xr:uid="{00000000-0005-0000-0000-00009F1B0000}"/>
    <cellStyle name="Normal 23 2 3_4.2 kt. samtrygg 2010" xfId="7073" xr:uid="{00000000-0005-0000-0000-0000A01B0000}"/>
    <cellStyle name="Normal 23 2 4" xfId="7074" xr:uid="{00000000-0005-0000-0000-0000A11B0000}"/>
    <cellStyle name="Normal 23 2 5" xfId="7075" xr:uid="{00000000-0005-0000-0000-0000A21B0000}"/>
    <cellStyle name="Normal 23 2 6" xfId="7076" xr:uid="{00000000-0005-0000-0000-0000A31B0000}"/>
    <cellStyle name="Normal 23 2 7" xfId="7077" xr:uid="{00000000-0005-0000-0000-0000A41B0000}"/>
    <cellStyle name="Normal 23 2 8" xfId="7078" xr:uid="{00000000-0005-0000-0000-0000A51B0000}"/>
    <cellStyle name="Normal 23 2 9" xfId="7079" xr:uid="{00000000-0005-0000-0000-0000A61B0000}"/>
    <cellStyle name="Normal 23 2_4.2 kt. samtrygg 2010" xfId="7080" xr:uid="{00000000-0005-0000-0000-0000A71B0000}"/>
    <cellStyle name="Normal 23 20" xfId="7081" xr:uid="{00000000-0005-0000-0000-0000A81B0000}"/>
    <cellStyle name="Normal 23 21" xfId="7082" xr:uid="{00000000-0005-0000-0000-0000A91B0000}"/>
    <cellStyle name="Normal 23 22" xfId="7083" xr:uid="{00000000-0005-0000-0000-0000AA1B0000}"/>
    <cellStyle name="Normal 23 23" xfId="7084" xr:uid="{00000000-0005-0000-0000-0000AB1B0000}"/>
    <cellStyle name="Normal 23 24" xfId="7085" xr:uid="{00000000-0005-0000-0000-0000AC1B0000}"/>
    <cellStyle name="Normal 23 3" xfId="7086" xr:uid="{00000000-0005-0000-0000-0000AD1B0000}"/>
    <cellStyle name="Normal 23 3 2" xfId="7087" xr:uid="{00000000-0005-0000-0000-0000AE1B0000}"/>
    <cellStyle name="Normal 23 3 3" xfId="7088" xr:uid="{00000000-0005-0000-0000-0000AF1B0000}"/>
    <cellStyle name="Normal 23 3_4.2 kt. samtrygg 2010" xfId="7089" xr:uid="{00000000-0005-0000-0000-0000B01B0000}"/>
    <cellStyle name="Normal 23 4" xfId="7090" xr:uid="{00000000-0005-0000-0000-0000B11B0000}"/>
    <cellStyle name="Normal 23 4 2" xfId="7091" xr:uid="{00000000-0005-0000-0000-0000B21B0000}"/>
    <cellStyle name="Normal 23 4 3" xfId="7092" xr:uid="{00000000-0005-0000-0000-0000B31B0000}"/>
    <cellStyle name="Normal 23 4_4.2 kt. samtrygg 2010" xfId="7093" xr:uid="{00000000-0005-0000-0000-0000B41B0000}"/>
    <cellStyle name="Normal 23 5" xfId="7094" xr:uid="{00000000-0005-0000-0000-0000B51B0000}"/>
    <cellStyle name="Normal 23 5 2" xfId="7095" xr:uid="{00000000-0005-0000-0000-0000B61B0000}"/>
    <cellStyle name="Normal 23 5 3" xfId="7096" xr:uid="{00000000-0005-0000-0000-0000B71B0000}"/>
    <cellStyle name="Normal 23 5_4.2 kt. samtrygg 2010" xfId="7097" xr:uid="{00000000-0005-0000-0000-0000B81B0000}"/>
    <cellStyle name="Normal 23 6" xfId="7098" xr:uid="{00000000-0005-0000-0000-0000B91B0000}"/>
    <cellStyle name="Normal 23 6 2" xfId="7099" xr:uid="{00000000-0005-0000-0000-0000BA1B0000}"/>
    <cellStyle name="Normal 23 6 3" xfId="7100" xr:uid="{00000000-0005-0000-0000-0000BB1B0000}"/>
    <cellStyle name="Normal 23 6_4.2 kt. samtrygg 2010" xfId="7101" xr:uid="{00000000-0005-0000-0000-0000BC1B0000}"/>
    <cellStyle name="Normal 23 7" xfId="7102" xr:uid="{00000000-0005-0000-0000-0000BD1B0000}"/>
    <cellStyle name="Normal 23 7 2" xfId="7103" xr:uid="{00000000-0005-0000-0000-0000BE1B0000}"/>
    <cellStyle name="Normal 23 7 3" xfId="7104" xr:uid="{00000000-0005-0000-0000-0000BF1B0000}"/>
    <cellStyle name="Normal 23 7_4.2 kt. samtrygg 2010" xfId="7105" xr:uid="{00000000-0005-0000-0000-0000C01B0000}"/>
    <cellStyle name="Normal 23 8" xfId="7106" xr:uid="{00000000-0005-0000-0000-0000C11B0000}"/>
    <cellStyle name="Normal 23 8 2" xfId="7107" xr:uid="{00000000-0005-0000-0000-0000C21B0000}"/>
    <cellStyle name="Normal 23 8 3" xfId="7108" xr:uid="{00000000-0005-0000-0000-0000C31B0000}"/>
    <cellStyle name="Normal 23 8_4.2 kt. samtrygg 2010" xfId="7109" xr:uid="{00000000-0005-0000-0000-0000C41B0000}"/>
    <cellStyle name="Normal 23 9" xfId="7110" xr:uid="{00000000-0005-0000-0000-0000C51B0000}"/>
    <cellStyle name="Normal 23 9 2" xfId="7111" xr:uid="{00000000-0005-0000-0000-0000C61B0000}"/>
    <cellStyle name="Normal 23 9 3" xfId="7112" xr:uid="{00000000-0005-0000-0000-0000C71B0000}"/>
    <cellStyle name="Normal 23 9_4.2 kt. samtrygg 2010" xfId="7113" xr:uid="{00000000-0005-0000-0000-0000C81B0000}"/>
    <cellStyle name="Normal 23_4.2 kt. samtrygg 2010" xfId="7114" xr:uid="{00000000-0005-0000-0000-0000C91B0000}"/>
    <cellStyle name="Normal 24" xfId="7115" xr:uid="{00000000-0005-0000-0000-0000CA1B0000}"/>
    <cellStyle name="Normal 24 10" xfId="7116" xr:uid="{00000000-0005-0000-0000-0000CB1B0000}"/>
    <cellStyle name="Normal 24 10 2" xfId="7117" xr:uid="{00000000-0005-0000-0000-0000CC1B0000}"/>
    <cellStyle name="Normal 24 10 3" xfId="7118" xr:uid="{00000000-0005-0000-0000-0000CD1B0000}"/>
    <cellStyle name="Normal 24 10_4.2 kt. samtrygg 2010" xfId="7119" xr:uid="{00000000-0005-0000-0000-0000CE1B0000}"/>
    <cellStyle name="Normal 24 11" xfId="7120" xr:uid="{00000000-0005-0000-0000-0000CF1B0000}"/>
    <cellStyle name="Normal 24 11 2" xfId="7121" xr:uid="{00000000-0005-0000-0000-0000D01B0000}"/>
    <cellStyle name="Normal 24 11 3" xfId="7122" xr:uid="{00000000-0005-0000-0000-0000D11B0000}"/>
    <cellStyle name="Normal 24 11_4.2 kt. samtrygg 2010" xfId="7123" xr:uid="{00000000-0005-0000-0000-0000D21B0000}"/>
    <cellStyle name="Normal 24 12" xfId="7124" xr:uid="{00000000-0005-0000-0000-0000D31B0000}"/>
    <cellStyle name="Normal 24 12 2" xfId="7125" xr:uid="{00000000-0005-0000-0000-0000D41B0000}"/>
    <cellStyle name="Normal 24 12 3" xfId="7126" xr:uid="{00000000-0005-0000-0000-0000D51B0000}"/>
    <cellStyle name="Normal 24 12_4.2 kt. samtrygg 2010" xfId="7127" xr:uid="{00000000-0005-0000-0000-0000D61B0000}"/>
    <cellStyle name="Normal 24 13" xfId="7128" xr:uid="{00000000-0005-0000-0000-0000D71B0000}"/>
    <cellStyle name="Normal 24 13 2" xfId="7129" xr:uid="{00000000-0005-0000-0000-0000D81B0000}"/>
    <cellStyle name="Normal 24 13 3" xfId="7130" xr:uid="{00000000-0005-0000-0000-0000D91B0000}"/>
    <cellStyle name="Normal 24 13_4.2 kt. samtrygg 2010" xfId="7131" xr:uid="{00000000-0005-0000-0000-0000DA1B0000}"/>
    <cellStyle name="Normal 24 14" xfId="7132" xr:uid="{00000000-0005-0000-0000-0000DB1B0000}"/>
    <cellStyle name="Normal 24 14 2" xfId="7133" xr:uid="{00000000-0005-0000-0000-0000DC1B0000}"/>
    <cellStyle name="Normal 24 14 3" xfId="7134" xr:uid="{00000000-0005-0000-0000-0000DD1B0000}"/>
    <cellStyle name="Normal 24 14_4.2 kt. samtrygg 2010" xfId="7135" xr:uid="{00000000-0005-0000-0000-0000DE1B0000}"/>
    <cellStyle name="Normal 24 15" xfId="7136" xr:uid="{00000000-0005-0000-0000-0000DF1B0000}"/>
    <cellStyle name="Normal 24 15 2" xfId="7137" xr:uid="{00000000-0005-0000-0000-0000E01B0000}"/>
    <cellStyle name="Normal 24 15 3" xfId="7138" xr:uid="{00000000-0005-0000-0000-0000E11B0000}"/>
    <cellStyle name="Normal 24 15_4.2 kt. samtrygg 2010" xfId="7139" xr:uid="{00000000-0005-0000-0000-0000E21B0000}"/>
    <cellStyle name="Normal 24 16" xfId="7140" xr:uid="{00000000-0005-0000-0000-0000E31B0000}"/>
    <cellStyle name="Normal 24 16 2" xfId="7141" xr:uid="{00000000-0005-0000-0000-0000E41B0000}"/>
    <cellStyle name="Normal 24 16 2 2" xfId="7142" xr:uid="{00000000-0005-0000-0000-0000E51B0000}"/>
    <cellStyle name="Normal 24 16 2 3" xfId="7143" xr:uid="{00000000-0005-0000-0000-0000E61B0000}"/>
    <cellStyle name="Normal 24 16 2 4" xfId="7144" xr:uid="{00000000-0005-0000-0000-0000E71B0000}"/>
    <cellStyle name="Normal 24 16 2_4.2 kt. samtrygg 2010" xfId="7145" xr:uid="{00000000-0005-0000-0000-0000E81B0000}"/>
    <cellStyle name="Normal 24 16 3" xfId="7146" xr:uid="{00000000-0005-0000-0000-0000E91B0000}"/>
    <cellStyle name="Normal 24 16 3 2" xfId="7147" xr:uid="{00000000-0005-0000-0000-0000EA1B0000}"/>
    <cellStyle name="Normal 24 16 3 3" xfId="7148" xr:uid="{00000000-0005-0000-0000-0000EB1B0000}"/>
    <cellStyle name="Normal 24 16 3 4" xfId="7149" xr:uid="{00000000-0005-0000-0000-0000EC1B0000}"/>
    <cellStyle name="Normal 24 16 3_4.2 kt. samtrygg 2010" xfId="7150" xr:uid="{00000000-0005-0000-0000-0000ED1B0000}"/>
    <cellStyle name="Normal 24 16 4" xfId="7151" xr:uid="{00000000-0005-0000-0000-0000EE1B0000}"/>
    <cellStyle name="Normal 24 16 5" xfId="7152" xr:uid="{00000000-0005-0000-0000-0000EF1B0000}"/>
    <cellStyle name="Normal 24 16 6" xfId="7153" xr:uid="{00000000-0005-0000-0000-0000F01B0000}"/>
    <cellStyle name="Normal 24 16 7" xfId="7154" xr:uid="{00000000-0005-0000-0000-0000F11B0000}"/>
    <cellStyle name="Normal 24 16 8" xfId="7155" xr:uid="{00000000-0005-0000-0000-0000F21B0000}"/>
    <cellStyle name="Normal 24 16 9" xfId="7156" xr:uid="{00000000-0005-0000-0000-0000F31B0000}"/>
    <cellStyle name="Normal 24 16_4.2 kt. samtrygg 2010" xfId="7157" xr:uid="{00000000-0005-0000-0000-0000F41B0000}"/>
    <cellStyle name="Normal 24 17" xfId="7158" xr:uid="{00000000-0005-0000-0000-0000F51B0000}"/>
    <cellStyle name="Normal 24 17 2" xfId="7159" xr:uid="{00000000-0005-0000-0000-0000F61B0000}"/>
    <cellStyle name="Normal 24 17 3" xfId="7160" xr:uid="{00000000-0005-0000-0000-0000F71B0000}"/>
    <cellStyle name="Normal 24 17_4.2 kt. samtrygg 2010" xfId="7161" xr:uid="{00000000-0005-0000-0000-0000F81B0000}"/>
    <cellStyle name="Normal 24 18" xfId="7162" xr:uid="{00000000-0005-0000-0000-0000F91B0000}"/>
    <cellStyle name="Normal 24 18 2" xfId="7163" xr:uid="{00000000-0005-0000-0000-0000FA1B0000}"/>
    <cellStyle name="Normal 24 18 3" xfId="7164" xr:uid="{00000000-0005-0000-0000-0000FB1B0000}"/>
    <cellStyle name="Normal 24 18_4.2 kt. samtrygg 2010" xfId="7165" xr:uid="{00000000-0005-0000-0000-0000FC1B0000}"/>
    <cellStyle name="Normal 24 19" xfId="7166" xr:uid="{00000000-0005-0000-0000-0000FD1B0000}"/>
    <cellStyle name="Normal 24 2" xfId="7167" xr:uid="{00000000-0005-0000-0000-0000FE1B0000}"/>
    <cellStyle name="Normal 24 2 2" xfId="7168" xr:uid="{00000000-0005-0000-0000-0000FF1B0000}"/>
    <cellStyle name="Normal 24 2 2 2" xfId="7169" xr:uid="{00000000-0005-0000-0000-0000001C0000}"/>
    <cellStyle name="Normal 24 2 2 3" xfId="7170" xr:uid="{00000000-0005-0000-0000-0000011C0000}"/>
    <cellStyle name="Normal 24 2 2 4" xfId="7171" xr:uid="{00000000-0005-0000-0000-0000021C0000}"/>
    <cellStyle name="Normal 24 2 2_4.2 kt. samtrygg 2010" xfId="7172" xr:uid="{00000000-0005-0000-0000-0000031C0000}"/>
    <cellStyle name="Normal 24 2 3" xfId="7173" xr:uid="{00000000-0005-0000-0000-0000041C0000}"/>
    <cellStyle name="Normal 24 2 3 2" xfId="7174" xr:uid="{00000000-0005-0000-0000-0000051C0000}"/>
    <cellStyle name="Normal 24 2 3 3" xfId="7175" xr:uid="{00000000-0005-0000-0000-0000061C0000}"/>
    <cellStyle name="Normal 24 2 3 4" xfId="7176" xr:uid="{00000000-0005-0000-0000-0000071C0000}"/>
    <cellStyle name="Normal 24 2 3_4.2 kt. samtrygg 2010" xfId="7177" xr:uid="{00000000-0005-0000-0000-0000081C0000}"/>
    <cellStyle name="Normal 24 2 4" xfId="7178" xr:uid="{00000000-0005-0000-0000-0000091C0000}"/>
    <cellStyle name="Normal 24 2 5" xfId="7179" xr:uid="{00000000-0005-0000-0000-00000A1C0000}"/>
    <cellStyle name="Normal 24 2 6" xfId="7180" xr:uid="{00000000-0005-0000-0000-00000B1C0000}"/>
    <cellStyle name="Normal 24 2 7" xfId="7181" xr:uid="{00000000-0005-0000-0000-00000C1C0000}"/>
    <cellStyle name="Normal 24 2 8" xfId="7182" xr:uid="{00000000-0005-0000-0000-00000D1C0000}"/>
    <cellStyle name="Normal 24 2 9" xfId="7183" xr:uid="{00000000-0005-0000-0000-00000E1C0000}"/>
    <cellStyle name="Normal 24 2_4.2 kt. samtrygg 2010" xfId="7184" xr:uid="{00000000-0005-0000-0000-00000F1C0000}"/>
    <cellStyle name="Normal 24 20" xfId="7185" xr:uid="{00000000-0005-0000-0000-0000101C0000}"/>
    <cellStyle name="Normal 24 21" xfId="7186" xr:uid="{00000000-0005-0000-0000-0000111C0000}"/>
    <cellStyle name="Normal 24 22" xfId="7187" xr:uid="{00000000-0005-0000-0000-0000121C0000}"/>
    <cellStyle name="Normal 24 23" xfId="7188" xr:uid="{00000000-0005-0000-0000-0000131C0000}"/>
    <cellStyle name="Normal 24 24" xfId="7189" xr:uid="{00000000-0005-0000-0000-0000141C0000}"/>
    <cellStyle name="Normal 24 3" xfId="7190" xr:uid="{00000000-0005-0000-0000-0000151C0000}"/>
    <cellStyle name="Normal 24 3 2" xfId="7191" xr:uid="{00000000-0005-0000-0000-0000161C0000}"/>
    <cellStyle name="Normal 24 3 3" xfId="7192" xr:uid="{00000000-0005-0000-0000-0000171C0000}"/>
    <cellStyle name="Normal 24 3_4.2 kt. samtrygg 2010" xfId="7193" xr:uid="{00000000-0005-0000-0000-0000181C0000}"/>
    <cellStyle name="Normal 24 4" xfId="7194" xr:uid="{00000000-0005-0000-0000-0000191C0000}"/>
    <cellStyle name="Normal 24 4 2" xfId="7195" xr:uid="{00000000-0005-0000-0000-00001A1C0000}"/>
    <cellStyle name="Normal 24 4 3" xfId="7196" xr:uid="{00000000-0005-0000-0000-00001B1C0000}"/>
    <cellStyle name="Normal 24 4_4.2 kt. samtrygg 2010" xfId="7197" xr:uid="{00000000-0005-0000-0000-00001C1C0000}"/>
    <cellStyle name="Normal 24 5" xfId="7198" xr:uid="{00000000-0005-0000-0000-00001D1C0000}"/>
    <cellStyle name="Normal 24 5 2" xfId="7199" xr:uid="{00000000-0005-0000-0000-00001E1C0000}"/>
    <cellStyle name="Normal 24 5 3" xfId="7200" xr:uid="{00000000-0005-0000-0000-00001F1C0000}"/>
    <cellStyle name="Normal 24 5_4.2 kt. samtrygg 2010" xfId="7201" xr:uid="{00000000-0005-0000-0000-0000201C0000}"/>
    <cellStyle name="Normal 24 6" xfId="7202" xr:uid="{00000000-0005-0000-0000-0000211C0000}"/>
    <cellStyle name="Normal 24 6 2" xfId="7203" xr:uid="{00000000-0005-0000-0000-0000221C0000}"/>
    <cellStyle name="Normal 24 6 3" xfId="7204" xr:uid="{00000000-0005-0000-0000-0000231C0000}"/>
    <cellStyle name="Normal 24 6_4.2 kt. samtrygg 2010" xfId="7205" xr:uid="{00000000-0005-0000-0000-0000241C0000}"/>
    <cellStyle name="Normal 24 7" xfId="7206" xr:uid="{00000000-0005-0000-0000-0000251C0000}"/>
    <cellStyle name="Normal 24 7 2" xfId="7207" xr:uid="{00000000-0005-0000-0000-0000261C0000}"/>
    <cellStyle name="Normal 24 7 3" xfId="7208" xr:uid="{00000000-0005-0000-0000-0000271C0000}"/>
    <cellStyle name="Normal 24 7_4.2 kt. samtrygg 2010" xfId="7209" xr:uid="{00000000-0005-0000-0000-0000281C0000}"/>
    <cellStyle name="Normal 24 8" xfId="7210" xr:uid="{00000000-0005-0000-0000-0000291C0000}"/>
    <cellStyle name="Normal 24 8 2" xfId="7211" xr:uid="{00000000-0005-0000-0000-00002A1C0000}"/>
    <cellStyle name="Normal 24 8 3" xfId="7212" xr:uid="{00000000-0005-0000-0000-00002B1C0000}"/>
    <cellStyle name="Normal 24 8_4.2 kt. samtrygg 2010" xfId="7213" xr:uid="{00000000-0005-0000-0000-00002C1C0000}"/>
    <cellStyle name="Normal 24 9" xfId="7214" xr:uid="{00000000-0005-0000-0000-00002D1C0000}"/>
    <cellStyle name="Normal 24 9 2" xfId="7215" xr:uid="{00000000-0005-0000-0000-00002E1C0000}"/>
    <cellStyle name="Normal 24 9 3" xfId="7216" xr:uid="{00000000-0005-0000-0000-00002F1C0000}"/>
    <cellStyle name="Normal 24 9_4.2 kt. samtrygg 2010" xfId="7217" xr:uid="{00000000-0005-0000-0000-0000301C0000}"/>
    <cellStyle name="Normal 24_4.2 kt. samtrygg 2010" xfId="7218" xr:uid="{00000000-0005-0000-0000-0000311C0000}"/>
    <cellStyle name="Normal 25" xfId="7219" xr:uid="{00000000-0005-0000-0000-0000321C0000}"/>
    <cellStyle name="Normal 25 10" xfId="7220" xr:uid="{00000000-0005-0000-0000-0000331C0000}"/>
    <cellStyle name="Normal 25 10 2" xfId="7221" xr:uid="{00000000-0005-0000-0000-0000341C0000}"/>
    <cellStyle name="Normal 25 10 3" xfId="7222" xr:uid="{00000000-0005-0000-0000-0000351C0000}"/>
    <cellStyle name="Normal 25 10_4.2 kt. samtrygg 2010" xfId="7223" xr:uid="{00000000-0005-0000-0000-0000361C0000}"/>
    <cellStyle name="Normal 25 11" xfId="7224" xr:uid="{00000000-0005-0000-0000-0000371C0000}"/>
    <cellStyle name="Normal 25 11 2" xfId="7225" xr:uid="{00000000-0005-0000-0000-0000381C0000}"/>
    <cellStyle name="Normal 25 11 3" xfId="7226" xr:uid="{00000000-0005-0000-0000-0000391C0000}"/>
    <cellStyle name="Normal 25 11_4.2 kt. samtrygg 2010" xfId="7227" xr:uid="{00000000-0005-0000-0000-00003A1C0000}"/>
    <cellStyle name="Normal 25 12" xfId="7228" xr:uid="{00000000-0005-0000-0000-00003B1C0000}"/>
    <cellStyle name="Normal 25 12 2" xfId="7229" xr:uid="{00000000-0005-0000-0000-00003C1C0000}"/>
    <cellStyle name="Normal 25 12 3" xfId="7230" xr:uid="{00000000-0005-0000-0000-00003D1C0000}"/>
    <cellStyle name="Normal 25 12_4.2 kt. samtrygg 2010" xfId="7231" xr:uid="{00000000-0005-0000-0000-00003E1C0000}"/>
    <cellStyle name="Normal 25 13" xfId="7232" xr:uid="{00000000-0005-0000-0000-00003F1C0000}"/>
    <cellStyle name="Normal 25 13 2" xfId="7233" xr:uid="{00000000-0005-0000-0000-0000401C0000}"/>
    <cellStyle name="Normal 25 13 3" xfId="7234" xr:uid="{00000000-0005-0000-0000-0000411C0000}"/>
    <cellStyle name="Normal 25 13_4.2 kt. samtrygg 2010" xfId="7235" xr:uid="{00000000-0005-0000-0000-0000421C0000}"/>
    <cellStyle name="Normal 25 14" xfId="7236" xr:uid="{00000000-0005-0000-0000-0000431C0000}"/>
    <cellStyle name="Normal 25 14 2" xfId="7237" xr:uid="{00000000-0005-0000-0000-0000441C0000}"/>
    <cellStyle name="Normal 25 14 3" xfId="7238" xr:uid="{00000000-0005-0000-0000-0000451C0000}"/>
    <cellStyle name="Normal 25 14_4.2 kt. samtrygg 2010" xfId="7239" xr:uid="{00000000-0005-0000-0000-0000461C0000}"/>
    <cellStyle name="Normal 25 15" xfId="7240" xr:uid="{00000000-0005-0000-0000-0000471C0000}"/>
    <cellStyle name="Normal 25 15 2" xfId="7241" xr:uid="{00000000-0005-0000-0000-0000481C0000}"/>
    <cellStyle name="Normal 25 15 3" xfId="7242" xr:uid="{00000000-0005-0000-0000-0000491C0000}"/>
    <cellStyle name="Normal 25 15_4.2 kt. samtrygg 2010" xfId="7243" xr:uid="{00000000-0005-0000-0000-00004A1C0000}"/>
    <cellStyle name="Normal 25 16" xfId="7244" xr:uid="{00000000-0005-0000-0000-00004B1C0000}"/>
    <cellStyle name="Normal 25 16 2" xfId="7245" xr:uid="{00000000-0005-0000-0000-00004C1C0000}"/>
    <cellStyle name="Normal 25 16 2 2" xfId="7246" xr:uid="{00000000-0005-0000-0000-00004D1C0000}"/>
    <cellStyle name="Normal 25 16 2 3" xfId="7247" xr:uid="{00000000-0005-0000-0000-00004E1C0000}"/>
    <cellStyle name="Normal 25 16 2 4" xfId="7248" xr:uid="{00000000-0005-0000-0000-00004F1C0000}"/>
    <cellStyle name="Normal 25 16 2_4.2 kt. samtrygg 2010" xfId="7249" xr:uid="{00000000-0005-0000-0000-0000501C0000}"/>
    <cellStyle name="Normal 25 16 3" xfId="7250" xr:uid="{00000000-0005-0000-0000-0000511C0000}"/>
    <cellStyle name="Normal 25 16 3 2" xfId="7251" xr:uid="{00000000-0005-0000-0000-0000521C0000}"/>
    <cellStyle name="Normal 25 16 3 3" xfId="7252" xr:uid="{00000000-0005-0000-0000-0000531C0000}"/>
    <cellStyle name="Normal 25 16 3 4" xfId="7253" xr:uid="{00000000-0005-0000-0000-0000541C0000}"/>
    <cellStyle name="Normal 25 16 3_4.2 kt. samtrygg 2010" xfId="7254" xr:uid="{00000000-0005-0000-0000-0000551C0000}"/>
    <cellStyle name="Normal 25 16 4" xfId="7255" xr:uid="{00000000-0005-0000-0000-0000561C0000}"/>
    <cellStyle name="Normal 25 16 5" xfId="7256" xr:uid="{00000000-0005-0000-0000-0000571C0000}"/>
    <cellStyle name="Normal 25 16 6" xfId="7257" xr:uid="{00000000-0005-0000-0000-0000581C0000}"/>
    <cellStyle name="Normal 25 16 7" xfId="7258" xr:uid="{00000000-0005-0000-0000-0000591C0000}"/>
    <cellStyle name="Normal 25 16 8" xfId="7259" xr:uid="{00000000-0005-0000-0000-00005A1C0000}"/>
    <cellStyle name="Normal 25 16 9" xfId="7260" xr:uid="{00000000-0005-0000-0000-00005B1C0000}"/>
    <cellStyle name="Normal 25 16_4.2 kt. samtrygg 2010" xfId="7261" xr:uid="{00000000-0005-0000-0000-00005C1C0000}"/>
    <cellStyle name="Normal 25 17" xfId="7262" xr:uid="{00000000-0005-0000-0000-00005D1C0000}"/>
    <cellStyle name="Normal 25 17 2" xfId="7263" xr:uid="{00000000-0005-0000-0000-00005E1C0000}"/>
    <cellStyle name="Normal 25 17 3" xfId="7264" xr:uid="{00000000-0005-0000-0000-00005F1C0000}"/>
    <cellStyle name="Normal 25 17_4.2 kt. samtrygg 2010" xfId="7265" xr:uid="{00000000-0005-0000-0000-0000601C0000}"/>
    <cellStyle name="Normal 25 18" xfId="7266" xr:uid="{00000000-0005-0000-0000-0000611C0000}"/>
    <cellStyle name="Normal 25 18 2" xfId="7267" xr:uid="{00000000-0005-0000-0000-0000621C0000}"/>
    <cellStyle name="Normal 25 18 3" xfId="7268" xr:uid="{00000000-0005-0000-0000-0000631C0000}"/>
    <cellStyle name="Normal 25 18_4.2 kt. samtrygg 2010" xfId="7269" xr:uid="{00000000-0005-0000-0000-0000641C0000}"/>
    <cellStyle name="Normal 25 19" xfId="7270" xr:uid="{00000000-0005-0000-0000-0000651C0000}"/>
    <cellStyle name="Normal 25 2" xfId="7271" xr:uid="{00000000-0005-0000-0000-0000661C0000}"/>
    <cellStyle name="Normal 25 2 2" xfId="7272" xr:uid="{00000000-0005-0000-0000-0000671C0000}"/>
    <cellStyle name="Normal 25 2 2 2" xfId="7273" xr:uid="{00000000-0005-0000-0000-0000681C0000}"/>
    <cellStyle name="Normal 25 2 2 3" xfId="7274" xr:uid="{00000000-0005-0000-0000-0000691C0000}"/>
    <cellStyle name="Normal 25 2 2 4" xfId="7275" xr:uid="{00000000-0005-0000-0000-00006A1C0000}"/>
    <cellStyle name="Normal 25 2 2_4.2 kt. samtrygg 2010" xfId="7276" xr:uid="{00000000-0005-0000-0000-00006B1C0000}"/>
    <cellStyle name="Normal 25 2 3" xfId="7277" xr:uid="{00000000-0005-0000-0000-00006C1C0000}"/>
    <cellStyle name="Normal 25 2 3 2" xfId="7278" xr:uid="{00000000-0005-0000-0000-00006D1C0000}"/>
    <cellStyle name="Normal 25 2 3 3" xfId="7279" xr:uid="{00000000-0005-0000-0000-00006E1C0000}"/>
    <cellStyle name="Normal 25 2 3 4" xfId="7280" xr:uid="{00000000-0005-0000-0000-00006F1C0000}"/>
    <cellStyle name="Normal 25 2 3_4.2 kt. samtrygg 2010" xfId="7281" xr:uid="{00000000-0005-0000-0000-0000701C0000}"/>
    <cellStyle name="Normal 25 2 4" xfId="7282" xr:uid="{00000000-0005-0000-0000-0000711C0000}"/>
    <cellStyle name="Normal 25 2 5" xfId="7283" xr:uid="{00000000-0005-0000-0000-0000721C0000}"/>
    <cellStyle name="Normal 25 2 6" xfId="7284" xr:uid="{00000000-0005-0000-0000-0000731C0000}"/>
    <cellStyle name="Normal 25 2 7" xfId="7285" xr:uid="{00000000-0005-0000-0000-0000741C0000}"/>
    <cellStyle name="Normal 25 2 8" xfId="7286" xr:uid="{00000000-0005-0000-0000-0000751C0000}"/>
    <cellStyle name="Normal 25 2 9" xfId="7287" xr:uid="{00000000-0005-0000-0000-0000761C0000}"/>
    <cellStyle name="Normal 25 2_4.2 kt. samtrygg 2010" xfId="7288" xr:uid="{00000000-0005-0000-0000-0000771C0000}"/>
    <cellStyle name="Normal 25 20" xfId="7289" xr:uid="{00000000-0005-0000-0000-0000781C0000}"/>
    <cellStyle name="Normal 25 21" xfId="7290" xr:uid="{00000000-0005-0000-0000-0000791C0000}"/>
    <cellStyle name="Normal 25 22" xfId="7291" xr:uid="{00000000-0005-0000-0000-00007A1C0000}"/>
    <cellStyle name="Normal 25 23" xfId="7292" xr:uid="{00000000-0005-0000-0000-00007B1C0000}"/>
    <cellStyle name="Normal 25 24" xfId="7293" xr:uid="{00000000-0005-0000-0000-00007C1C0000}"/>
    <cellStyle name="Normal 25 3" xfId="7294" xr:uid="{00000000-0005-0000-0000-00007D1C0000}"/>
    <cellStyle name="Normal 25 3 2" xfId="7295" xr:uid="{00000000-0005-0000-0000-00007E1C0000}"/>
    <cellStyle name="Normal 25 3 3" xfId="7296" xr:uid="{00000000-0005-0000-0000-00007F1C0000}"/>
    <cellStyle name="Normal 25 3_4.2 kt. samtrygg 2010" xfId="7297" xr:uid="{00000000-0005-0000-0000-0000801C0000}"/>
    <cellStyle name="Normal 25 4" xfId="7298" xr:uid="{00000000-0005-0000-0000-0000811C0000}"/>
    <cellStyle name="Normal 25 4 2" xfId="7299" xr:uid="{00000000-0005-0000-0000-0000821C0000}"/>
    <cellStyle name="Normal 25 4 3" xfId="7300" xr:uid="{00000000-0005-0000-0000-0000831C0000}"/>
    <cellStyle name="Normal 25 4_4.2 kt. samtrygg 2010" xfId="7301" xr:uid="{00000000-0005-0000-0000-0000841C0000}"/>
    <cellStyle name="Normal 25 5" xfId="7302" xr:uid="{00000000-0005-0000-0000-0000851C0000}"/>
    <cellStyle name="Normal 25 5 2" xfId="7303" xr:uid="{00000000-0005-0000-0000-0000861C0000}"/>
    <cellStyle name="Normal 25 5 3" xfId="7304" xr:uid="{00000000-0005-0000-0000-0000871C0000}"/>
    <cellStyle name="Normal 25 5_4.2 kt. samtrygg 2010" xfId="7305" xr:uid="{00000000-0005-0000-0000-0000881C0000}"/>
    <cellStyle name="Normal 25 6" xfId="7306" xr:uid="{00000000-0005-0000-0000-0000891C0000}"/>
    <cellStyle name="Normal 25 6 2" xfId="7307" xr:uid="{00000000-0005-0000-0000-00008A1C0000}"/>
    <cellStyle name="Normal 25 6 3" xfId="7308" xr:uid="{00000000-0005-0000-0000-00008B1C0000}"/>
    <cellStyle name="Normal 25 6_4.2 kt. samtrygg 2010" xfId="7309" xr:uid="{00000000-0005-0000-0000-00008C1C0000}"/>
    <cellStyle name="Normal 25 7" xfId="7310" xr:uid="{00000000-0005-0000-0000-00008D1C0000}"/>
    <cellStyle name="Normal 25 7 2" xfId="7311" xr:uid="{00000000-0005-0000-0000-00008E1C0000}"/>
    <cellStyle name="Normal 25 7 3" xfId="7312" xr:uid="{00000000-0005-0000-0000-00008F1C0000}"/>
    <cellStyle name="Normal 25 7_4.2 kt. samtrygg 2010" xfId="7313" xr:uid="{00000000-0005-0000-0000-0000901C0000}"/>
    <cellStyle name="Normal 25 8" xfId="7314" xr:uid="{00000000-0005-0000-0000-0000911C0000}"/>
    <cellStyle name="Normal 25 8 2" xfId="7315" xr:uid="{00000000-0005-0000-0000-0000921C0000}"/>
    <cellStyle name="Normal 25 8 3" xfId="7316" xr:uid="{00000000-0005-0000-0000-0000931C0000}"/>
    <cellStyle name="Normal 25 8_4.2 kt. samtrygg 2010" xfId="7317" xr:uid="{00000000-0005-0000-0000-0000941C0000}"/>
    <cellStyle name="Normal 25 9" xfId="7318" xr:uid="{00000000-0005-0000-0000-0000951C0000}"/>
    <cellStyle name="Normal 25 9 2" xfId="7319" xr:uid="{00000000-0005-0000-0000-0000961C0000}"/>
    <cellStyle name="Normal 25 9 3" xfId="7320" xr:uid="{00000000-0005-0000-0000-0000971C0000}"/>
    <cellStyle name="Normal 25 9_4.2 kt. samtrygg 2010" xfId="7321" xr:uid="{00000000-0005-0000-0000-0000981C0000}"/>
    <cellStyle name="Normal 25_4.2 kt. samtrygg 2010" xfId="7322" xr:uid="{00000000-0005-0000-0000-0000991C0000}"/>
    <cellStyle name="Normal 26" xfId="7323" xr:uid="{00000000-0005-0000-0000-00009A1C0000}"/>
    <cellStyle name="Normal 26 10" xfId="7324" xr:uid="{00000000-0005-0000-0000-00009B1C0000}"/>
    <cellStyle name="Normal 26 10 2" xfId="7325" xr:uid="{00000000-0005-0000-0000-00009C1C0000}"/>
    <cellStyle name="Normal 26 10 3" xfId="7326" xr:uid="{00000000-0005-0000-0000-00009D1C0000}"/>
    <cellStyle name="Normal 26 10_4.2 kt. samtrygg 2010" xfId="7327" xr:uid="{00000000-0005-0000-0000-00009E1C0000}"/>
    <cellStyle name="Normal 26 11" xfId="7328" xr:uid="{00000000-0005-0000-0000-00009F1C0000}"/>
    <cellStyle name="Normal 26 11 2" xfId="7329" xr:uid="{00000000-0005-0000-0000-0000A01C0000}"/>
    <cellStyle name="Normal 26 11 3" xfId="7330" xr:uid="{00000000-0005-0000-0000-0000A11C0000}"/>
    <cellStyle name="Normal 26 11_4.2 kt. samtrygg 2010" xfId="7331" xr:uid="{00000000-0005-0000-0000-0000A21C0000}"/>
    <cellStyle name="Normal 26 12" xfId="7332" xr:uid="{00000000-0005-0000-0000-0000A31C0000}"/>
    <cellStyle name="Normal 26 12 2" xfId="7333" xr:uid="{00000000-0005-0000-0000-0000A41C0000}"/>
    <cellStyle name="Normal 26 12 3" xfId="7334" xr:uid="{00000000-0005-0000-0000-0000A51C0000}"/>
    <cellStyle name="Normal 26 12_4.2 kt. samtrygg 2010" xfId="7335" xr:uid="{00000000-0005-0000-0000-0000A61C0000}"/>
    <cellStyle name="Normal 26 13" xfId="7336" xr:uid="{00000000-0005-0000-0000-0000A71C0000}"/>
    <cellStyle name="Normal 26 13 2" xfId="7337" xr:uid="{00000000-0005-0000-0000-0000A81C0000}"/>
    <cellStyle name="Normal 26 13 3" xfId="7338" xr:uid="{00000000-0005-0000-0000-0000A91C0000}"/>
    <cellStyle name="Normal 26 13_4.2 kt. samtrygg 2010" xfId="7339" xr:uid="{00000000-0005-0000-0000-0000AA1C0000}"/>
    <cellStyle name="Normal 26 14" xfId="7340" xr:uid="{00000000-0005-0000-0000-0000AB1C0000}"/>
    <cellStyle name="Normal 26 14 2" xfId="7341" xr:uid="{00000000-0005-0000-0000-0000AC1C0000}"/>
    <cellStyle name="Normal 26 14 3" xfId="7342" xr:uid="{00000000-0005-0000-0000-0000AD1C0000}"/>
    <cellStyle name="Normal 26 14_4.2 kt. samtrygg 2010" xfId="7343" xr:uid="{00000000-0005-0000-0000-0000AE1C0000}"/>
    <cellStyle name="Normal 26 15" xfId="7344" xr:uid="{00000000-0005-0000-0000-0000AF1C0000}"/>
    <cellStyle name="Normal 26 15 2" xfId="7345" xr:uid="{00000000-0005-0000-0000-0000B01C0000}"/>
    <cellStyle name="Normal 26 15 3" xfId="7346" xr:uid="{00000000-0005-0000-0000-0000B11C0000}"/>
    <cellStyle name="Normal 26 15_4.2 kt. samtrygg 2010" xfId="7347" xr:uid="{00000000-0005-0000-0000-0000B21C0000}"/>
    <cellStyle name="Normal 26 16" xfId="7348" xr:uid="{00000000-0005-0000-0000-0000B31C0000}"/>
    <cellStyle name="Normal 26 16 2" xfId="7349" xr:uid="{00000000-0005-0000-0000-0000B41C0000}"/>
    <cellStyle name="Normal 26 16 2 2" xfId="7350" xr:uid="{00000000-0005-0000-0000-0000B51C0000}"/>
    <cellStyle name="Normal 26 16 2 3" xfId="7351" xr:uid="{00000000-0005-0000-0000-0000B61C0000}"/>
    <cellStyle name="Normal 26 16 2 4" xfId="7352" xr:uid="{00000000-0005-0000-0000-0000B71C0000}"/>
    <cellStyle name="Normal 26 16 2_4.2 kt. samtrygg 2010" xfId="7353" xr:uid="{00000000-0005-0000-0000-0000B81C0000}"/>
    <cellStyle name="Normal 26 16 3" xfId="7354" xr:uid="{00000000-0005-0000-0000-0000B91C0000}"/>
    <cellStyle name="Normal 26 16 3 2" xfId="7355" xr:uid="{00000000-0005-0000-0000-0000BA1C0000}"/>
    <cellStyle name="Normal 26 16 3 3" xfId="7356" xr:uid="{00000000-0005-0000-0000-0000BB1C0000}"/>
    <cellStyle name="Normal 26 16 3 4" xfId="7357" xr:uid="{00000000-0005-0000-0000-0000BC1C0000}"/>
    <cellStyle name="Normal 26 16 3_4.2 kt. samtrygg 2010" xfId="7358" xr:uid="{00000000-0005-0000-0000-0000BD1C0000}"/>
    <cellStyle name="Normal 26 16 4" xfId="7359" xr:uid="{00000000-0005-0000-0000-0000BE1C0000}"/>
    <cellStyle name="Normal 26 16 5" xfId="7360" xr:uid="{00000000-0005-0000-0000-0000BF1C0000}"/>
    <cellStyle name="Normal 26 16 6" xfId="7361" xr:uid="{00000000-0005-0000-0000-0000C01C0000}"/>
    <cellStyle name="Normal 26 16 7" xfId="7362" xr:uid="{00000000-0005-0000-0000-0000C11C0000}"/>
    <cellStyle name="Normal 26 16 8" xfId="7363" xr:uid="{00000000-0005-0000-0000-0000C21C0000}"/>
    <cellStyle name="Normal 26 16 9" xfId="7364" xr:uid="{00000000-0005-0000-0000-0000C31C0000}"/>
    <cellStyle name="Normal 26 16_4.2 kt. samtrygg 2010" xfId="7365" xr:uid="{00000000-0005-0000-0000-0000C41C0000}"/>
    <cellStyle name="Normal 26 17" xfId="7366" xr:uid="{00000000-0005-0000-0000-0000C51C0000}"/>
    <cellStyle name="Normal 26 17 2" xfId="7367" xr:uid="{00000000-0005-0000-0000-0000C61C0000}"/>
    <cellStyle name="Normal 26 17 3" xfId="7368" xr:uid="{00000000-0005-0000-0000-0000C71C0000}"/>
    <cellStyle name="Normal 26 17_4.2 kt. samtrygg 2010" xfId="7369" xr:uid="{00000000-0005-0000-0000-0000C81C0000}"/>
    <cellStyle name="Normal 26 18" xfId="7370" xr:uid="{00000000-0005-0000-0000-0000C91C0000}"/>
    <cellStyle name="Normal 26 18 2" xfId="7371" xr:uid="{00000000-0005-0000-0000-0000CA1C0000}"/>
    <cellStyle name="Normal 26 18 3" xfId="7372" xr:uid="{00000000-0005-0000-0000-0000CB1C0000}"/>
    <cellStyle name="Normal 26 18_4.2 kt. samtrygg 2010" xfId="7373" xr:uid="{00000000-0005-0000-0000-0000CC1C0000}"/>
    <cellStyle name="Normal 26 19" xfId="7374" xr:uid="{00000000-0005-0000-0000-0000CD1C0000}"/>
    <cellStyle name="Normal 26 2" xfId="7375" xr:uid="{00000000-0005-0000-0000-0000CE1C0000}"/>
    <cellStyle name="Normal 26 2 2" xfId="7376" xr:uid="{00000000-0005-0000-0000-0000CF1C0000}"/>
    <cellStyle name="Normal 26 2 2 2" xfId="7377" xr:uid="{00000000-0005-0000-0000-0000D01C0000}"/>
    <cellStyle name="Normal 26 2 2 3" xfId="7378" xr:uid="{00000000-0005-0000-0000-0000D11C0000}"/>
    <cellStyle name="Normal 26 2 2 4" xfId="7379" xr:uid="{00000000-0005-0000-0000-0000D21C0000}"/>
    <cellStyle name="Normal 26 2 2_4.2 kt. samtrygg 2010" xfId="7380" xr:uid="{00000000-0005-0000-0000-0000D31C0000}"/>
    <cellStyle name="Normal 26 2 3" xfId="7381" xr:uid="{00000000-0005-0000-0000-0000D41C0000}"/>
    <cellStyle name="Normal 26 2 3 2" xfId="7382" xr:uid="{00000000-0005-0000-0000-0000D51C0000}"/>
    <cellStyle name="Normal 26 2 3 3" xfId="7383" xr:uid="{00000000-0005-0000-0000-0000D61C0000}"/>
    <cellStyle name="Normal 26 2 3 4" xfId="7384" xr:uid="{00000000-0005-0000-0000-0000D71C0000}"/>
    <cellStyle name="Normal 26 2 3_4.2 kt. samtrygg 2010" xfId="7385" xr:uid="{00000000-0005-0000-0000-0000D81C0000}"/>
    <cellStyle name="Normal 26 2 4" xfId="7386" xr:uid="{00000000-0005-0000-0000-0000D91C0000}"/>
    <cellStyle name="Normal 26 2 5" xfId="7387" xr:uid="{00000000-0005-0000-0000-0000DA1C0000}"/>
    <cellStyle name="Normal 26 2 6" xfId="7388" xr:uid="{00000000-0005-0000-0000-0000DB1C0000}"/>
    <cellStyle name="Normal 26 2 7" xfId="7389" xr:uid="{00000000-0005-0000-0000-0000DC1C0000}"/>
    <cellStyle name="Normal 26 2 8" xfId="7390" xr:uid="{00000000-0005-0000-0000-0000DD1C0000}"/>
    <cellStyle name="Normal 26 2 9" xfId="7391" xr:uid="{00000000-0005-0000-0000-0000DE1C0000}"/>
    <cellStyle name="Normal 26 2_4.2 kt. samtrygg 2010" xfId="7392" xr:uid="{00000000-0005-0000-0000-0000DF1C0000}"/>
    <cellStyle name="Normal 26 20" xfId="7393" xr:uid="{00000000-0005-0000-0000-0000E01C0000}"/>
    <cellStyle name="Normal 26 21" xfId="7394" xr:uid="{00000000-0005-0000-0000-0000E11C0000}"/>
    <cellStyle name="Normal 26 22" xfId="7395" xr:uid="{00000000-0005-0000-0000-0000E21C0000}"/>
    <cellStyle name="Normal 26 23" xfId="7396" xr:uid="{00000000-0005-0000-0000-0000E31C0000}"/>
    <cellStyle name="Normal 26 24" xfId="7397" xr:uid="{00000000-0005-0000-0000-0000E41C0000}"/>
    <cellStyle name="Normal 26 3" xfId="7398" xr:uid="{00000000-0005-0000-0000-0000E51C0000}"/>
    <cellStyle name="Normal 26 3 2" xfId="7399" xr:uid="{00000000-0005-0000-0000-0000E61C0000}"/>
    <cellStyle name="Normal 26 3 3" xfId="7400" xr:uid="{00000000-0005-0000-0000-0000E71C0000}"/>
    <cellStyle name="Normal 26 3_4.2 kt. samtrygg 2010" xfId="7401" xr:uid="{00000000-0005-0000-0000-0000E81C0000}"/>
    <cellStyle name="Normal 26 4" xfId="7402" xr:uid="{00000000-0005-0000-0000-0000E91C0000}"/>
    <cellStyle name="Normal 26 4 2" xfId="7403" xr:uid="{00000000-0005-0000-0000-0000EA1C0000}"/>
    <cellStyle name="Normal 26 4 3" xfId="7404" xr:uid="{00000000-0005-0000-0000-0000EB1C0000}"/>
    <cellStyle name="Normal 26 4_4.2 kt. samtrygg 2010" xfId="7405" xr:uid="{00000000-0005-0000-0000-0000EC1C0000}"/>
    <cellStyle name="Normal 26 5" xfId="7406" xr:uid="{00000000-0005-0000-0000-0000ED1C0000}"/>
    <cellStyle name="Normal 26 5 2" xfId="7407" xr:uid="{00000000-0005-0000-0000-0000EE1C0000}"/>
    <cellStyle name="Normal 26 5 3" xfId="7408" xr:uid="{00000000-0005-0000-0000-0000EF1C0000}"/>
    <cellStyle name="Normal 26 5_4.2 kt. samtrygg 2010" xfId="7409" xr:uid="{00000000-0005-0000-0000-0000F01C0000}"/>
    <cellStyle name="Normal 26 6" xfId="7410" xr:uid="{00000000-0005-0000-0000-0000F11C0000}"/>
    <cellStyle name="Normal 26 6 2" xfId="7411" xr:uid="{00000000-0005-0000-0000-0000F21C0000}"/>
    <cellStyle name="Normal 26 6 3" xfId="7412" xr:uid="{00000000-0005-0000-0000-0000F31C0000}"/>
    <cellStyle name="Normal 26 6_4.2 kt. samtrygg 2010" xfId="7413" xr:uid="{00000000-0005-0000-0000-0000F41C0000}"/>
    <cellStyle name="Normal 26 7" xfId="7414" xr:uid="{00000000-0005-0000-0000-0000F51C0000}"/>
    <cellStyle name="Normal 26 7 2" xfId="7415" xr:uid="{00000000-0005-0000-0000-0000F61C0000}"/>
    <cellStyle name="Normal 26 7 3" xfId="7416" xr:uid="{00000000-0005-0000-0000-0000F71C0000}"/>
    <cellStyle name="Normal 26 7_4.2 kt. samtrygg 2010" xfId="7417" xr:uid="{00000000-0005-0000-0000-0000F81C0000}"/>
    <cellStyle name="Normal 26 8" xfId="7418" xr:uid="{00000000-0005-0000-0000-0000F91C0000}"/>
    <cellStyle name="Normal 26 8 2" xfId="7419" xr:uid="{00000000-0005-0000-0000-0000FA1C0000}"/>
    <cellStyle name="Normal 26 8 3" xfId="7420" xr:uid="{00000000-0005-0000-0000-0000FB1C0000}"/>
    <cellStyle name="Normal 26 8_4.2 kt. samtrygg 2010" xfId="7421" xr:uid="{00000000-0005-0000-0000-0000FC1C0000}"/>
    <cellStyle name="Normal 26 9" xfId="7422" xr:uid="{00000000-0005-0000-0000-0000FD1C0000}"/>
    <cellStyle name="Normal 26 9 2" xfId="7423" xr:uid="{00000000-0005-0000-0000-0000FE1C0000}"/>
    <cellStyle name="Normal 26 9 3" xfId="7424" xr:uid="{00000000-0005-0000-0000-0000FF1C0000}"/>
    <cellStyle name="Normal 26 9_4.2 kt. samtrygg 2010" xfId="7425" xr:uid="{00000000-0005-0000-0000-0000001D0000}"/>
    <cellStyle name="Normal 26_4.2 kt. samtrygg 2010" xfId="7426" xr:uid="{00000000-0005-0000-0000-0000011D0000}"/>
    <cellStyle name="Normal 27" xfId="7427" xr:uid="{00000000-0005-0000-0000-0000021D0000}"/>
    <cellStyle name="Normal 27 10" xfId="7428" xr:uid="{00000000-0005-0000-0000-0000031D0000}"/>
    <cellStyle name="Normal 27 10 2" xfId="7429" xr:uid="{00000000-0005-0000-0000-0000041D0000}"/>
    <cellStyle name="Normal 27 10 3" xfId="7430" xr:uid="{00000000-0005-0000-0000-0000051D0000}"/>
    <cellStyle name="Normal 27 10_4.2 kt. samtrygg 2010" xfId="7431" xr:uid="{00000000-0005-0000-0000-0000061D0000}"/>
    <cellStyle name="Normal 27 11" xfId="7432" xr:uid="{00000000-0005-0000-0000-0000071D0000}"/>
    <cellStyle name="Normal 27 11 2" xfId="7433" xr:uid="{00000000-0005-0000-0000-0000081D0000}"/>
    <cellStyle name="Normal 27 11 3" xfId="7434" xr:uid="{00000000-0005-0000-0000-0000091D0000}"/>
    <cellStyle name="Normal 27 11_4.2 kt. samtrygg 2010" xfId="7435" xr:uid="{00000000-0005-0000-0000-00000A1D0000}"/>
    <cellStyle name="Normal 27 12" xfId="7436" xr:uid="{00000000-0005-0000-0000-00000B1D0000}"/>
    <cellStyle name="Normal 27 12 2" xfId="7437" xr:uid="{00000000-0005-0000-0000-00000C1D0000}"/>
    <cellStyle name="Normal 27 12 3" xfId="7438" xr:uid="{00000000-0005-0000-0000-00000D1D0000}"/>
    <cellStyle name="Normal 27 12_4.2 kt. samtrygg 2010" xfId="7439" xr:uid="{00000000-0005-0000-0000-00000E1D0000}"/>
    <cellStyle name="Normal 27 13" xfId="7440" xr:uid="{00000000-0005-0000-0000-00000F1D0000}"/>
    <cellStyle name="Normal 27 13 2" xfId="7441" xr:uid="{00000000-0005-0000-0000-0000101D0000}"/>
    <cellStyle name="Normal 27 13 3" xfId="7442" xr:uid="{00000000-0005-0000-0000-0000111D0000}"/>
    <cellStyle name="Normal 27 13_4.2 kt. samtrygg 2010" xfId="7443" xr:uid="{00000000-0005-0000-0000-0000121D0000}"/>
    <cellStyle name="Normal 27 14" xfId="7444" xr:uid="{00000000-0005-0000-0000-0000131D0000}"/>
    <cellStyle name="Normal 27 14 2" xfId="7445" xr:uid="{00000000-0005-0000-0000-0000141D0000}"/>
    <cellStyle name="Normal 27 14 3" xfId="7446" xr:uid="{00000000-0005-0000-0000-0000151D0000}"/>
    <cellStyle name="Normal 27 14_4.2 kt. samtrygg 2010" xfId="7447" xr:uid="{00000000-0005-0000-0000-0000161D0000}"/>
    <cellStyle name="Normal 27 15" xfId="7448" xr:uid="{00000000-0005-0000-0000-0000171D0000}"/>
    <cellStyle name="Normal 27 15 2" xfId="7449" xr:uid="{00000000-0005-0000-0000-0000181D0000}"/>
    <cellStyle name="Normal 27 15 3" xfId="7450" xr:uid="{00000000-0005-0000-0000-0000191D0000}"/>
    <cellStyle name="Normal 27 15_4.2 kt. samtrygg 2010" xfId="7451" xr:uid="{00000000-0005-0000-0000-00001A1D0000}"/>
    <cellStyle name="Normal 27 16" xfId="7452" xr:uid="{00000000-0005-0000-0000-00001B1D0000}"/>
    <cellStyle name="Normal 27 16 2" xfId="7453" xr:uid="{00000000-0005-0000-0000-00001C1D0000}"/>
    <cellStyle name="Normal 27 16 2 2" xfId="7454" xr:uid="{00000000-0005-0000-0000-00001D1D0000}"/>
    <cellStyle name="Normal 27 16 2 3" xfId="7455" xr:uid="{00000000-0005-0000-0000-00001E1D0000}"/>
    <cellStyle name="Normal 27 16 2 4" xfId="7456" xr:uid="{00000000-0005-0000-0000-00001F1D0000}"/>
    <cellStyle name="Normal 27 16 2_4.2 kt. samtrygg 2010" xfId="7457" xr:uid="{00000000-0005-0000-0000-0000201D0000}"/>
    <cellStyle name="Normal 27 16 3" xfId="7458" xr:uid="{00000000-0005-0000-0000-0000211D0000}"/>
    <cellStyle name="Normal 27 16 3 2" xfId="7459" xr:uid="{00000000-0005-0000-0000-0000221D0000}"/>
    <cellStyle name="Normal 27 16 3 3" xfId="7460" xr:uid="{00000000-0005-0000-0000-0000231D0000}"/>
    <cellStyle name="Normal 27 16 3 4" xfId="7461" xr:uid="{00000000-0005-0000-0000-0000241D0000}"/>
    <cellStyle name="Normal 27 16 3_4.2 kt. samtrygg 2010" xfId="7462" xr:uid="{00000000-0005-0000-0000-0000251D0000}"/>
    <cellStyle name="Normal 27 16 4" xfId="7463" xr:uid="{00000000-0005-0000-0000-0000261D0000}"/>
    <cellStyle name="Normal 27 16 5" xfId="7464" xr:uid="{00000000-0005-0000-0000-0000271D0000}"/>
    <cellStyle name="Normal 27 16 6" xfId="7465" xr:uid="{00000000-0005-0000-0000-0000281D0000}"/>
    <cellStyle name="Normal 27 16 7" xfId="7466" xr:uid="{00000000-0005-0000-0000-0000291D0000}"/>
    <cellStyle name="Normal 27 16 8" xfId="7467" xr:uid="{00000000-0005-0000-0000-00002A1D0000}"/>
    <cellStyle name="Normal 27 16 9" xfId="7468" xr:uid="{00000000-0005-0000-0000-00002B1D0000}"/>
    <cellStyle name="Normal 27 16_4.2 kt. samtrygg 2010" xfId="7469" xr:uid="{00000000-0005-0000-0000-00002C1D0000}"/>
    <cellStyle name="Normal 27 17" xfId="7470" xr:uid="{00000000-0005-0000-0000-00002D1D0000}"/>
    <cellStyle name="Normal 27 17 2" xfId="7471" xr:uid="{00000000-0005-0000-0000-00002E1D0000}"/>
    <cellStyle name="Normal 27 17 3" xfId="7472" xr:uid="{00000000-0005-0000-0000-00002F1D0000}"/>
    <cellStyle name="Normal 27 17_4.2 kt. samtrygg 2010" xfId="7473" xr:uid="{00000000-0005-0000-0000-0000301D0000}"/>
    <cellStyle name="Normal 27 18" xfId="7474" xr:uid="{00000000-0005-0000-0000-0000311D0000}"/>
    <cellStyle name="Normal 27 18 2" xfId="7475" xr:uid="{00000000-0005-0000-0000-0000321D0000}"/>
    <cellStyle name="Normal 27 18 3" xfId="7476" xr:uid="{00000000-0005-0000-0000-0000331D0000}"/>
    <cellStyle name="Normal 27 18_4.2 kt. samtrygg 2010" xfId="7477" xr:uid="{00000000-0005-0000-0000-0000341D0000}"/>
    <cellStyle name="Normal 27 19" xfId="7478" xr:uid="{00000000-0005-0000-0000-0000351D0000}"/>
    <cellStyle name="Normal 27 2" xfId="7479" xr:uid="{00000000-0005-0000-0000-0000361D0000}"/>
    <cellStyle name="Normal 27 2 2" xfId="7480" xr:uid="{00000000-0005-0000-0000-0000371D0000}"/>
    <cellStyle name="Normal 27 2 2 2" xfId="7481" xr:uid="{00000000-0005-0000-0000-0000381D0000}"/>
    <cellStyle name="Normal 27 2 2 3" xfId="7482" xr:uid="{00000000-0005-0000-0000-0000391D0000}"/>
    <cellStyle name="Normal 27 2 2 4" xfId="7483" xr:uid="{00000000-0005-0000-0000-00003A1D0000}"/>
    <cellStyle name="Normal 27 2 2_4.2 kt. samtrygg 2010" xfId="7484" xr:uid="{00000000-0005-0000-0000-00003B1D0000}"/>
    <cellStyle name="Normal 27 2 3" xfId="7485" xr:uid="{00000000-0005-0000-0000-00003C1D0000}"/>
    <cellStyle name="Normal 27 2 3 2" xfId="7486" xr:uid="{00000000-0005-0000-0000-00003D1D0000}"/>
    <cellStyle name="Normal 27 2 3 3" xfId="7487" xr:uid="{00000000-0005-0000-0000-00003E1D0000}"/>
    <cellStyle name="Normal 27 2 3 4" xfId="7488" xr:uid="{00000000-0005-0000-0000-00003F1D0000}"/>
    <cellStyle name="Normal 27 2 3_4.2 kt. samtrygg 2010" xfId="7489" xr:uid="{00000000-0005-0000-0000-0000401D0000}"/>
    <cellStyle name="Normal 27 2 4" xfId="7490" xr:uid="{00000000-0005-0000-0000-0000411D0000}"/>
    <cellStyle name="Normal 27 2 5" xfId="7491" xr:uid="{00000000-0005-0000-0000-0000421D0000}"/>
    <cellStyle name="Normal 27 2 6" xfId="7492" xr:uid="{00000000-0005-0000-0000-0000431D0000}"/>
    <cellStyle name="Normal 27 2 7" xfId="7493" xr:uid="{00000000-0005-0000-0000-0000441D0000}"/>
    <cellStyle name="Normal 27 2 8" xfId="7494" xr:uid="{00000000-0005-0000-0000-0000451D0000}"/>
    <cellStyle name="Normal 27 2 9" xfId="7495" xr:uid="{00000000-0005-0000-0000-0000461D0000}"/>
    <cellStyle name="Normal 27 2_4.2 kt. samtrygg 2010" xfId="7496" xr:uid="{00000000-0005-0000-0000-0000471D0000}"/>
    <cellStyle name="Normal 27 20" xfId="7497" xr:uid="{00000000-0005-0000-0000-0000481D0000}"/>
    <cellStyle name="Normal 27 21" xfId="7498" xr:uid="{00000000-0005-0000-0000-0000491D0000}"/>
    <cellStyle name="Normal 27 22" xfId="7499" xr:uid="{00000000-0005-0000-0000-00004A1D0000}"/>
    <cellStyle name="Normal 27 23" xfId="7500" xr:uid="{00000000-0005-0000-0000-00004B1D0000}"/>
    <cellStyle name="Normal 27 24" xfId="7501" xr:uid="{00000000-0005-0000-0000-00004C1D0000}"/>
    <cellStyle name="Normal 27 3" xfId="7502" xr:uid="{00000000-0005-0000-0000-00004D1D0000}"/>
    <cellStyle name="Normal 27 3 2" xfId="7503" xr:uid="{00000000-0005-0000-0000-00004E1D0000}"/>
    <cellStyle name="Normal 27 3 3" xfId="7504" xr:uid="{00000000-0005-0000-0000-00004F1D0000}"/>
    <cellStyle name="Normal 27 3_4.2 kt. samtrygg 2010" xfId="7505" xr:uid="{00000000-0005-0000-0000-0000501D0000}"/>
    <cellStyle name="Normal 27 4" xfId="7506" xr:uid="{00000000-0005-0000-0000-0000511D0000}"/>
    <cellStyle name="Normal 27 4 2" xfId="7507" xr:uid="{00000000-0005-0000-0000-0000521D0000}"/>
    <cellStyle name="Normal 27 4 3" xfId="7508" xr:uid="{00000000-0005-0000-0000-0000531D0000}"/>
    <cellStyle name="Normal 27 4_4.2 kt. samtrygg 2010" xfId="7509" xr:uid="{00000000-0005-0000-0000-0000541D0000}"/>
    <cellStyle name="Normal 27 5" xfId="7510" xr:uid="{00000000-0005-0000-0000-0000551D0000}"/>
    <cellStyle name="Normal 27 5 2" xfId="7511" xr:uid="{00000000-0005-0000-0000-0000561D0000}"/>
    <cellStyle name="Normal 27 5 3" xfId="7512" xr:uid="{00000000-0005-0000-0000-0000571D0000}"/>
    <cellStyle name="Normal 27 5_4.2 kt. samtrygg 2010" xfId="7513" xr:uid="{00000000-0005-0000-0000-0000581D0000}"/>
    <cellStyle name="Normal 27 6" xfId="7514" xr:uid="{00000000-0005-0000-0000-0000591D0000}"/>
    <cellStyle name="Normal 27 6 2" xfId="7515" xr:uid="{00000000-0005-0000-0000-00005A1D0000}"/>
    <cellStyle name="Normal 27 6 3" xfId="7516" xr:uid="{00000000-0005-0000-0000-00005B1D0000}"/>
    <cellStyle name="Normal 27 6_4.2 kt. samtrygg 2010" xfId="7517" xr:uid="{00000000-0005-0000-0000-00005C1D0000}"/>
    <cellStyle name="Normal 27 7" xfId="7518" xr:uid="{00000000-0005-0000-0000-00005D1D0000}"/>
    <cellStyle name="Normal 27 7 2" xfId="7519" xr:uid="{00000000-0005-0000-0000-00005E1D0000}"/>
    <cellStyle name="Normal 27 7 3" xfId="7520" xr:uid="{00000000-0005-0000-0000-00005F1D0000}"/>
    <cellStyle name="Normal 27 7_4.2 kt. samtrygg 2010" xfId="7521" xr:uid="{00000000-0005-0000-0000-0000601D0000}"/>
    <cellStyle name="Normal 27 8" xfId="7522" xr:uid="{00000000-0005-0000-0000-0000611D0000}"/>
    <cellStyle name="Normal 27 8 2" xfId="7523" xr:uid="{00000000-0005-0000-0000-0000621D0000}"/>
    <cellStyle name="Normal 27 8 3" xfId="7524" xr:uid="{00000000-0005-0000-0000-0000631D0000}"/>
    <cellStyle name="Normal 27 8_4.2 kt. samtrygg 2010" xfId="7525" xr:uid="{00000000-0005-0000-0000-0000641D0000}"/>
    <cellStyle name="Normal 27 9" xfId="7526" xr:uid="{00000000-0005-0000-0000-0000651D0000}"/>
    <cellStyle name="Normal 27 9 2" xfId="7527" xr:uid="{00000000-0005-0000-0000-0000661D0000}"/>
    <cellStyle name="Normal 27 9 3" xfId="7528" xr:uid="{00000000-0005-0000-0000-0000671D0000}"/>
    <cellStyle name="Normal 27 9_4.2 kt. samtrygg 2010" xfId="7529" xr:uid="{00000000-0005-0000-0000-0000681D0000}"/>
    <cellStyle name="Normal 27_4.2 kt. samtrygg 2010" xfId="7530" xr:uid="{00000000-0005-0000-0000-0000691D0000}"/>
    <cellStyle name="Normal 28" xfId="7531" xr:uid="{00000000-0005-0000-0000-00006A1D0000}"/>
    <cellStyle name="Normal 28 10" xfId="7532" xr:uid="{00000000-0005-0000-0000-00006B1D0000}"/>
    <cellStyle name="Normal 28 10 2" xfId="7533" xr:uid="{00000000-0005-0000-0000-00006C1D0000}"/>
    <cellStyle name="Normal 28 10 3" xfId="7534" xr:uid="{00000000-0005-0000-0000-00006D1D0000}"/>
    <cellStyle name="Normal 28 10_4.2 kt. samtrygg 2010" xfId="7535" xr:uid="{00000000-0005-0000-0000-00006E1D0000}"/>
    <cellStyle name="Normal 28 11" xfId="7536" xr:uid="{00000000-0005-0000-0000-00006F1D0000}"/>
    <cellStyle name="Normal 28 11 2" xfId="7537" xr:uid="{00000000-0005-0000-0000-0000701D0000}"/>
    <cellStyle name="Normal 28 11 3" xfId="7538" xr:uid="{00000000-0005-0000-0000-0000711D0000}"/>
    <cellStyle name="Normal 28 11_4.2 kt. samtrygg 2010" xfId="7539" xr:uid="{00000000-0005-0000-0000-0000721D0000}"/>
    <cellStyle name="Normal 28 12" xfId="7540" xr:uid="{00000000-0005-0000-0000-0000731D0000}"/>
    <cellStyle name="Normal 28 12 2" xfId="7541" xr:uid="{00000000-0005-0000-0000-0000741D0000}"/>
    <cellStyle name="Normal 28 12 3" xfId="7542" xr:uid="{00000000-0005-0000-0000-0000751D0000}"/>
    <cellStyle name="Normal 28 12_4.2 kt. samtrygg 2010" xfId="7543" xr:uid="{00000000-0005-0000-0000-0000761D0000}"/>
    <cellStyle name="Normal 28 13" xfId="7544" xr:uid="{00000000-0005-0000-0000-0000771D0000}"/>
    <cellStyle name="Normal 28 13 2" xfId="7545" xr:uid="{00000000-0005-0000-0000-0000781D0000}"/>
    <cellStyle name="Normal 28 13 3" xfId="7546" xr:uid="{00000000-0005-0000-0000-0000791D0000}"/>
    <cellStyle name="Normal 28 13_4.2 kt. samtrygg 2010" xfId="7547" xr:uid="{00000000-0005-0000-0000-00007A1D0000}"/>
    <cellStyle name="Normal 28 14" xfId="7548" xr:uid="{00000000-0005-0000-0000-00007B1D0000}"/>
    <cellStyle name="Normal 28 14 2" xfId="7549" xr:uid="{00000000-0005-0000-0000-00007C1D0000}"/>
    <cellStyle name="Normal 28 14 3" xfId="7550" xr:uid="{00000000-0005-0000-0000-00007D1D0000}"/>
    <cellStyle name="Normal 28 14_4.2 kt. samtrygg 2010" xfId="7551" xr:uid="{00000000-0005-0000-0000-00007E1D0000}"/>
    <cellStyle name="Normal 28 15" xfId="7552" xr:uid="{00000000-0005-0000-0000-00007F1D0000}"/>
    <cellStyle name="Normal 28 15 2" xfId="7553" xr:uid="{00000000-0005-0000-0000-0000801D0000}"/>
    <cellStyle name="Normal 28 15 3" xfId="7554" xr:uid="{00000000-0005-0000-0000-0000811D0000}"/>
    <cellStyle name="Normal 28 15_4.2 kt. samtrygg 2010" xfId="7555" xr:uid="{00000000-0005-0000-0000-0000821D0000}"/>
    <cellStyle name="Normal 28 16" xfId="7556" xr:uid="{00000000-0005-0000-0000-0000831D0000}"/>
    <cellStyle name="Normal 28 16 2" xfId="7557" xr:uid="{00000000-0005-0000-0000-0000841D0000}"/>
    <cellStyle name="Normal 28 16 2 2" xfId="7558" xr:uid="{00000000-0005-0000-0000-0000851D0000}"/>
    <cellStyle name="Normal 28 16 2 3" xfId="7559" xr:uid="{00000000-0005-0000-0000-0000861D0000}"/>
    <cellStyle name="Normal 28 16 2 4" xfId="7560" xr:uid="{00000000-0005-0000-0000-0000871D0000}"/>
    <cellStyle name="Normal 28 16 2_4.2 kt. samtrygg 2010" xfId="7561" xr:uid="{00000000-0005-0000-0000-0000881D0000}"/>
    <cellStyle name="Normal 28 16 3" xfId="7562" xr:uid="{00000000-0005-0000-0000-0000891D0000}"/>
    <cellStyle name="Normal 28 16 3 2" xfId="7563" xr:uid="{00000000-0005-0000-0000-00008A1D0000}"/>
    <cellStyle name="Normal 28 16 3 3" xfId="7564" xr:uid="{00000000-0005-0000-0000-00008B1D0000}"/>
    <cellStyle name="Normal 28 16 3 4" xfId="7565" xr:uid="{00000000-0005-0000-0000-00008C1D0000}"/>
    <cellStyle name="Normal 28 16 3_4.2 kt. samtrygg 2010" xfId="7566" xr:uid="{00000000-0005-0000-0000-00008D1D0000}"/>
    <cellStyle name="Normal 28 16 4" xfId="7567" xr:uid="{00000000-0005-0000-0000-00008E1D0000}"/>
    <cellStyle name="Normal 28 16 5" xfId="7568" xr:uid="{00000000-0005-0000-0000-00008F1D0000}"/>
    <cellStyle name="Normal 28 16 6" xfId="7569" xr:uid="{00000000-0005-0000-0000-0000901D0000}"/>
    <cellStyle name="Normal 28 16 7" xfId="7570" xr:uid="{00000000-0005-0000-0000-0000911D0000}"/>
    <cellStyle name="Normal 28 16 8" xfId="7571" xr:uid="{00000000-0005-0000-0000-0000921D0000}"/>
    <cellStyle name="Normal 28 16 9" xfId="7572" xr:uid="{00000000-0005-0000-0000-0000931D0000}"/>
    <cellStyle name="Normal 28 16_4.2 kt. samtrygg 2010" xfId="7573" xr:uid="{00000000-0005-0000-0000-0000941D0000}"/>
    <cellStyle name="Normal 28 17" xfId="7574" xr:uid="{00000000-0005-0000-0000-0000951D0000}"/>
    <cellStyle name="Normal 28 17 2" xfId="7575" xr:uid="{00000000-0005-0000-0000-0000961D0000}"/>
    <cellStyle name="Normal 28 17 3" xfId="7576" xr:uid="{00000000-0005-0000-0000-0000971D0000}"/>
    <cellStyle name="Normal 28 17_4.2 kt. samtrygg 2010" xfId="7577" xr:uid="{00000000-0005-0000-0000-0000981D0000}"/>
    <cellStyle name="Normal 28 18" xfId="7578" xr:uid="{00000000-0005-0000-0000-0000991D0000}"/>
    <cellStyle name="Normal 28 18 2" xfId="7579" xr:uid="{00000000-0005-0000-0000-00009A1D0000}"/>
    <cellStyle name="Normal 28 18 3" xfId="7580" xr:uid="{00000000-0005-0000-0000-00009B1D0000}"/>
    <cellStyle name="Normal 28 18_4.2 kt. samtrygg 2010" xfId="7581" xr:uid="{00000000-0005-0000-0000-00009C1D0000}"/>
    <cellStyle name="Normal 28 19" xfId="7582" xr:uid="{00000000-0005-0000-0000-00009D1D0000}"/>
    <cellStyle name="Normal 28 2" xfId="7583" xr:uid="{00000000-0005-0000-0000-00009E1D0000}"/>
    <cellStyle name="Normal 28 2 2" xfId="7584" xr:uid="{00000000-0005-0000-0000-00009F1D0000}"/>
    <cellStyle name="Normal 28 2 2 2" xfId="7585" xr:uid="{00000000-0005-0000-0000-0000A01D0000}"/>
    <cellStyle name="Normal 28 2 2 3" xfId="7586" xr:uid="{00000000-0005-0000-0000-0000A11D0000}"/>
    <cellStyle name="Normal 28 2 2 4" xfId="7587" xr:uid="{00000000-0005-0000-0000-0000A21D0000}"/>
    <cellStyle name="Normal 28 2 2_4.2 kt. samtrygg 2010" xfId="7588" xr:uid="{00000000-0005-0000-0000-0000A31D0000}"/>
    <cellStyle name="Normal 28 2 3" xfId="7589" xr:uid="{00000000-0005-0000-0000-0000A41D0000}"/>
    <cellStyle name="Normal 28 2 3 2" xfId="7590" xr:uid="{00000000-0005-0000-0000-0000A51D0000}"/>
    <cellStyle name="Normal 28 2 3 3" xfId="7591" xr:uid="{00000000-0005-0000-0000-0000A61D0000}"/>
    <cellStyle name="Normal 28 2 3 4" xfId="7592" xr:uid="{00000000-0005-0000-0000-0000A71D0000}"/>
    <cellStyle name="Normal 28 2 3_4.2 kt. samtrygg 2010" xfId="7593" xr:uid="{00000000-0005-0000-0000-0000A81D0000}"/>
    <cellStyle name="Normal 28 2 4" xfId="7594" xr:uid="{00000000-0005-0000-0000-0000A91D0000}"/>
    <cellStyle name="Normal 28 2 5" xfId="7595" xr:uid="{00000000-0005-0000-0000-0000AA1D0000}"/>
    <cellStyle name="Normal 28 2 6" xfId="7596" xr:uid="{00000000-0005-0000-0000-0000AB1D0000}"/>
    <cellStyle name="Normal 28 2 7" xfId="7597" xr:uid="{00000000-0005-0000-0000-0000AC1D0000}"/>
    <cellStyle name="Normal 28 2 8" xfId="7598" xr:uid="{00000000-0005-0000-0000-0000AD1D0000}"/>
    <cellStyle name="Normal 28 2 9" xfId="7599" xr:uid="{00000000-0005-0000-0000-0000AE1D0000}"/>
    <cellStyle name="Normal 28 2_4.2 kt. samtrygg 2010" xfId="7600" xr:uid="{00000000-0005-0000-0000-0000AF1D0000}"/>
    <cellStyle name="Normal 28 20" xfId="7601" xr:uid="{00000000-0005-0000-0000-0000B01D0000}"/>
    <cellStyle name="Normal 28 21" xfId="7602" xr:uid="{00000000-0005-0000-0000-0000B11D0000}"/>
    <cellStyle name="Normal 28 22" xfId="7603" xr:uid="{00000000-0005-0000-0000-0000B21D0000}"/>
    <cellStyle name="Normal 28 23" xfId="7604" xr:uid="{00000000-0005-0000-0000-0000B31D0000}"/>
    <cellStyle name="Normal 28 24" xfId="7605" xr:uid="{00000000-0005-0000-0000-0000B41D0000}"/>
    <cellStyle name="Normal 28 3" xfId="7606" xr:uid="{00000000-0005-0000-0000-0000B51D0000}"/>
    <cellStyle name="Normal 28 3 2" xfId="7607" xr:uid="{00000000-0005-0000-0000-0000B61D0000}"/>
    <cellStyle name="Normal 28 3 3" xfId="7608" xr:uid="{00000000-0005-0000-0000-0000B71D0000}"/>
    <cellStyle name="Normal 28 3_4.2 kt. samtrygg 2010" xfId="7609" xr:uid="{00000000-0005-0000-0000-0000B81D0000}"/>
    <cellStyle name="Normal 28 4" xfId="7610" xr:uid="{00000000-0005-0000-0000-0000B91D0000}"/>
    <cellStyle name="Normal 28 4 2" xfId="7611" xr:uid="{00000000-0005-0000-0000-0000BA1D0000}"/>
    <cellStyle name="Normal 28 4 3" xfId="7612" xr:uid="{00000000-0005-0000-0000-0000BB1D0000}"/>
    <cellStyle name="Normal 28 4_4.2 kt. samtrygg 2010" xfId="7613" xr:uid="{00000000-0005-0000-0000-0000BC1D0000}"/>
    <cellStyle name="Normal 28 5" xfId="7614" xr:uid="{00000000-0005-0000-0000-0000BD1D0000}"/>
    <cellStyle name="Normal 28 5 2" xfId="7615" xr:uid="{00000000-0005-0000-0000-0000BE1D0000}"/>
    <cellStyle name="Normal 28 5 3" xfId="7616" xr:uid="{00000000-0005-0000-0000-0000BF1D0000}"/>
    <cellStyle name="Normal 28 5_4.2 kt. samtrygg 2010" xfId="7617" xr:uid="{00000000-0005-0000-0000-0000C01D0000}"/>
    <cellStyle name="Normal 28 6" xfId="7618" xr:uid="{00000000-0005-0000-0000-0000C11D0000}"/>
    <cellStyle name="Normal 28 6 2" xfId="7619" xr:uid="{00000000-0005-0000-0000-0000C21D0000}"/>
    <cellStyle name="Normal 28 6 3" xfId="7620" xr:uid="{00000000-0005-0000-0000-0000C31D0000}"/>
    <cellStyle name="Normal 28 6_4.2 kt. samtrygg 2010" xfId="7621" xr:uid="{00000000-0005-0000-0000-0000C41D0000}"/>
    <cellStyle name="Normal 28 7" xfId="7622" xr:uid="{00000000-0005-0000-0000-0000C51D0000}"/>
    <cellStyle name="Normal 28 7 2" xfId="7623" xr:uid="{00000000-0005-0000-0000-0000C61D0000}"/>
    <cellStyle name="Normal 28 7 3" xfId="7624" xr:uid="{00000000-0005-0000-0000-0000C71D0000}"/>
    <cellStyle name="Normal 28 7_4.2 kt. samtrygg 2010" xfId="7625" xr:uid="{00000000-0005-0000-0000-0000C81D0000}"/>
    <cellStyle name="Normal 28 8" xfId="7626" xr:uid="{00000000-0005-0000-0000-0000C91D0000}"/>
    <cellStyle name="Normal 28 8 2" xfId="7627" xr:uid="{00000000-0005-0000-0000-0000CA1D0000}"/>
    <cellStyle name="Normal 28 8 3" xfId="7628" xr:uid="{00000000-0005-0000-0000-0000CB1D0000}"/>
    <cellStyle name="Normal 28 8_4.2 kt. samtrygg 2010" xfId="7629" xr:uid="{00000000-0005-0000-0000-0000CC1D0000}"/>
    <cellStyle name="Normal 28 9" xfId="7630" xr:uid="{00000000-0005-0000-0000-0000CD1D0000}"/>
    <cellStyle name="Normal 28 9 2" xfId="7631" xr:uid="{00000000-0005-0000-0000-0000CE1D0000}"/>
    <cellStyle name="Normal 28 9 3" xfId="7632" xr:uid="{00000000-0005-0000-0000-0000CF1D0000}"/>
    <cellStyle name="Normal 28 9_4.2 kt. samtrygg 2010" xfId="7633" xr:uid="{00000000-0005-0000-0000-0000D01D0000}"/>
    <cellStyle name="Normal 28_4.2 kt. samtrygg 2010" xfId="7634" xr:uid="{00000000-0005-0000-0000-0000D11D0000}"/>
    <cellStyle name="Normal 29" xfId="7635" xr:uid="{00000000-0005-0000-0000-0000D21D0000}"/>
    <cellStyle name="Normal 29 10" xfId="7636" xr:uid="{00000000-0005-0000-0000-0000D31D0000}"/>
    <cellStyle name="Normal 29 10 2" xfId="7637" xr:uid="{00000000-0005-0000-0000-0000D41D0000}"/>
    <cellStyle name="Normal 29 10 3" xfId="7638" xr:uid="{00000000-0005-0000-0000-0000D51D0000}"/>
    <cellStyle name="Normal 29 10_4.2 kt. samtrygg 2010" xfId="7639" xr:uid="{00000000-0005-0000-0000-0000D61D0000}"/>
    <cellStyle name="Normal 29 11" xfId="7640" xr:uid="{00000000-0005-0000-0000-0000D71D0000}"/>
    <cellStyle name="Normal 29 11 2" xfId="7641" xr:uid="{00000000-0005-0000-0000-0000D81D0000}"/>
    <cellStyle name="Normal 29 11 3" xfId="7642" xr:uid="{00000000-0005-0000-0000-0000D91D0000}"/>
    <cellStyle name="Normal 29 11_4.2 kt. samtrygg 2010" xfId="7643" xr:uid="{00000000-0005-0000-0000-0000DA1D0000}"/>
    <cellStyle name="Normal 29 12" xfId="7644" xr:uid="{00000000-0005-0000-0000-0000DB1D0000}"/>
    <cellStyle name="Normal 29 12 2" xfId="7645" xr:uid="{00000000-0005-0000-0000-0000DC1D0000}"/>
    <cellStyle name="Normal 29 12 3" xfId="7646" xr:uid="{00000000-0005-0000-0000-0000DD1D0000}"/>
    <cellStyle name="Normal 29 12_4.2 kt. samtrygg 2010" xfId="7647" xr:uid="{00000000-0005-0000-0000-0000DE1D0000}"/>
    <cellStyle name="Normal 29 13" xfId="7648" xr:uid="{00000000-0005-0000-0000-0000DF1D0000}"/>
    <cellStyle name="Normal 29 13 2" xfId="7649" xr:uid="{00000000-0005-0000-0000-0000E01D0000}"/>
    <cellStyle name="Normal 29 13 3" xfId="7650" xr:uid="{00000000-0005-0000-0000-0000E11D0000}"/>
    <cellStyle name="Normal 29 13_4.2 kt. samtrygg 2010" xfId="7651" xr:uid="{00000000-0005-0000-0000-0000E21D0000}"/>
    <cellStyle name="Normal 29 14" xfId="7652" xr:uid="{00000000-0005-0000-0000-0000E31D0000}"/>
    <cellStyle name="Normal 29 14 2" xfId="7653" xr:uid="{00000000-0005-0000-0000-0000E41D0000}"/>
    <cellStyle name="Normal 29 14 3" xfId="7654" xr:uid="{00000000-0005-0000-0000-0000E51D0000}"/>
    <cellStyle name="Normal 29 14_4.2 kt. samtrygg 2010" xfId="7655" xr:uid="{00000000-0005-0000-0000-0000E61D0000}"/>
    <cellStyle name="Normal 29 15" xfId="7656" xr:uid="{00000000-0005-0000-0000-0000E71D0000}"/>
    <cellStyle name="Normal 29 15 2" xfId="7657" xr:uid="{00000000-0005-0000-0000-0000E81D0000}"/>
    <cellStyle name="Normal 29 15 3" xfId="7658" xr:uid="{00000000-0005-0000-0000-0000E91D0000}"/>
    <cellStyle name="Normal 29 15_4.2 kt. samtrygg 2010" xfId="7659" xr:uid="{00000000-0005-0000-0000-0000EA1D0000}"/>
    <cellStyle name="Normal 29 16" xfId="7660" xr:uid="{00000000-0005-0000-0000-0000EB1D0000}"/>
    <cellStyle name="Normal 29 16 2" xfId="7661" xr:uid="{00000000-0005-0000-0000-0000EC1D0000}"/>
    <cellStyle name="Normal 29 16 2 2" xfId="7662" xr:uid="{00000000-0005-0000-0000-0000ED1D0000}"/>
    <cellStyle name="Normal 29 16 2 3" xfId="7663" xr:uid="{00000000-0005-0000-0000-0000EE1D0000}"/>
    <cellStyle name="Normal 29 16 2 4" xfId="7664" xr:uid="{00000000-0005-0000-0000-0000EF1D0000}"/>
    <cellStyle name="Normal 29 16 2_4.2 kt. samtrygg 2010" xfId="7665" xr:uid="{00000000-0005-0000-0000-0000F01D0000}"/>
    <cellStyle name="Normal 29 16 3" xfId="7666" xr:uid="{00000000-0005-0000-0000-0000F11D0000}"/>
    <cellStyle name="Normal 29 16 3 2" xfId="7667" xr:uid="{00000000-0005-0000-0000-0000F21D0000}"/>
    <cellStyle name="Normal 29 16 3 3" xfId="7668" xr:uid="{00000000-0005-0000-0000-0000F31D0000}"/>
    <cellStyle name="Normal 29 16 3 4" xfId="7669" xr:uid="{00000000-0005-0000-0000-0000F41D0000}"/>
    <cellStyle name="Normal 29 16 3_4.2 kt. samtrygg 2010" xfId="7670" xr:uid="{00000000-0005-0000-0000-0000F51D0000}"/>
    <cellStyle name="Normal 29 16 4" xfId="7671" xr:uid="{00000000-0005-0000-0000-0000F61D0000}"/>
    <cellStyle name="Normal 29 16 5" xfId="7672" xr:uid="{00000000-0005-0000-0000-0000F71D0000}"/>
    <cellStyle name="Normal 29 16 6" xfId="7673" xr:uid="{00000000-0005-0000-0000-0000F81D0000}"/>
    <cellStyle name="Normal 29 16 7" xfId="7674" xr:uid="{00000000-0005-0000-0000-0000F91D0000}"/>
    <cellStyle name="Normal 29 16 8" xfId="7675" xr:uid="{00000000-0005-0000-0000-0000FA1D0000}"/>
    <cellStyle name="Normal 29 16 9" xfId="7676" xr:uid="{00000000-0005-0000-0000-0000FB1D0000}"/>
    <cellStyle name="Normal 29 16_4.2 kt. samtrygg 2010" xfId="7677" xr:uid="{00000000-0005-0000-0000-0000FC1D0000}"/>
    <cellStyle name="Normal 29 17" xfId="7678" xr:uid="{00000000-0005-0000-0000-0000FD1D0000}"/>
    <cellStyle name="Normal 29 17 2" xfId="7679" xr:uid="{00000000-0005-0000-0000-0000FE1D0000}"/>
    <cellStyle name="Normal 29 17 3" xfId="7680" xr:uid="{00000000-0005-0000-0000-0000FF1D0000}"/>
    <cellStyle name="Normal 29 17_4.2 kt. samtrygg 2010" xfId="7681" xr:uid="{00000000-0005-0000-0000-0000001E0000}"/>
    <cellStyle name="Normal 29 18" xfId="7682" xr:uid="{00000000-0005-0000-0000-0000011E0000}"/>
    <cellStyle name="Normal 29 18 2" xfId="7683" xr:uid="{00000000-0005-0000-0000-0000021E0000}"/>
    <cellStyle name="Normal 29 18 3" xfId="7684" xr:uid="{00000000-0005-0000-0000-0000031E0000}"/>
    <cellStyle name="Normal 29 18_4.2 kt. samtrygg 2010" xfId="7685" xr:uid="{00000000-0005-0000-0000-0000041E0000}"/>
    <cellStyle name="Normal 29 19" xfId="7686" xr:uid="{00000000-0005-0000-0000-0000051E0000}"/>
    <cellStyle name="Normal 29 2" xfId="7687" xr:uid="{00000000-0005-0000-0000-0000061E0000}"/>
    <cellStyle name="Normal 29 2 2" xfId="7688" xr:uid="{00000000-0005-0000-0000-0000071E0000}"/>
    <cellStyle name="Normal 29 2 2 2" xfId="7689" xr:uid="{00000000-0005-0000-0000-0000081E0000}"/>
    <cellStyle name="Normal 29 2 2 3" xfId="7690" xr:uid="{00000000-0005-0000-0000-0000091E0000}"/>
    <cellStyle name="Normal 29 2 2 4" xfId="7691" xr:uid="{00000000-0005-0000-0000-00000A1E0000}"/>
    <cellStyle name="Normal 29 2 2_4.2 kt. samtrygg 2010" xfId="7692" xr:uid="{00000000-0005-0000-0000-00000B1E0000}"/>
    <cellStyle name="Normal 29 2 3" xfId="7693" xr:uid="{00000000-0005-0000-0000-00000C1E0000}"/>
    <cellStyle name="Normal 29 2 3 2" xfId="7694" xr:uid="{00000000-0005-0000-0000-00000D1E0000}"/>
    <cellStyle name="Normal 29 2 3 3" xfId="7695" xr:uid="{00000000-0005-0000-0000-00000E1E0000}"/>
    <cellStyle name="Normal 29 2 3 4" xfId="7696" xr:uid="{00000000-0005-0000-0000-00000F1E0000}"/>
    <cellStyle name="Normal 29 2 3_4.2 kt. samtrygg 2010" xfId="7697" xr:uid="{00000000-0005-0000-0000-0000101E0000}"/>
    <cellStyle name="Normal 29 2 4" xfId="7698" xr:uid="{00000000-0005-0000-0000-0000111E0000}"/>
    <cellStyle name="Normal 29 2 5" xfId="7699" xr:uid="{00000000-0005-0000-0000-0000121E0000}"/>
    <cellStyle name="Normal 29 2 6" xfId="7700" xr:uid="{00000000-0005-0000-0000-0000131E0000}"/>
    <cellStyle name="Normal 29 2 7" xfId="7701" xr:uid="{00000000-0005-0000-0000-0000141E0000}"/>
    <cellStyle name="Normal 29 2 8" xfId="7702" xr:uid="{00000000-0005-0000-0000-0000151E0000}"/>
    <cellStyle name="Normal 29 2 9" xfId="7703" xr:uid="{00000000-0005-0000-0000-0000161E0000}"/>
    <cellStyle name="Normal 29 2_4.2 kt. samtrygg 2010" xfId="7704" xr:uid="{00000000-0005-0000-0000-0000171E0000}"/>
    <cellStyle name="Normal 29 20" xfId="7705" xr:uid="{00000000-0005-0000-0000-0000181E0000}"/>
    <cellStyle name="Normal 29 21" xfId="7706" xr:uid="{00000000-0005-0000-0000-0000191E0000}"/>
    <cellStyle name="Normal 29 22" xfId="7707" xr:uid="{00000000-0005-0000-0000-00001A1E0000}"/>
    <cellStyle name="Normal 29 23" xfId="7708" xr:uid="{00000000-0005-0000-0000-00001B1E0000}"/>
    <cellStyle name="Normal 29 24" xfId="7709" xr:uid="{00000000-0005-0000-0000-00001C1E0000}"/>
    <cellStyle name="Normal 29 3" xfId="7710" xr:uid="{00000000-0005-0000-0000-00001D1E0000}"/>
    <cellStyle name="Normal 29 3 2" xfId="7711" xr:uid="{00000000-0005-0000-0000-00001E1E0000}"/>
    <cellStyle name="Normal 29 3 3" xfId="7712" xr:uid="{00000000-0005-0000-0000-00001F1E0000}"/>
    <cellStyle name="Normal 29 3_4.2 kt. samtrygg 2010" xfId="7713" xr:uid="{00000000-0005-0000-0000-0000201E0000}"/>
    <cellStyle name="Normal 29 4" xfId="7714" xr:uid="{00000000-0005-0000-0000-0000211E0000}"/>
    <cellStyle name="Normal 29 4 2" xfId="7715" xr:uid="{00000000-0005-0000-0000-0000221E0000}"/>
    <cellStyle name="Normal 29 4 3" xfId="7716" xr:uid="{00000000-0005-0000-0000-0000231E0000}"/>
    <cellStyle name="Normal 29 4_4.2 kt. samtrygg 2010" xfId="7717" xr:uid="{00000000-0005-0000-0000-0000241E0000}"/>
    <cellStyle name="Normal 29 5" xfId="7718" xr:uid="{00000000-0005-0000-0000-0000251E0000}"/>
    <cellStyle name="Normal 29 5 2" xfId="7719" xr:uid="{00000000-0005-0000-0000-0000261E0000}"/>
    <cellStyle name="Normal 29 5 3" xfId="7720" xr:uid="{00000000-0005-0000-0000-0000271E0000}"/>
    <cellStyle name="Normal 29 5_4.2 kt. samtrygg 2010" xfId="7721" xr:uid="{00000000-0005-0000-0000-0000281E0000}"/>
    <cellStyle name="Normal 29 6" xfId="7722" xr:uid="{00000000-0005-0000-0000-0000291E0000}"/>
    <cellStyle name="Normal 29 6 2" xfId="7723" xr:uid="{00000000-0005-0000-0000-00002A1E0000}"/>
    <cellStyle name="Normal 29 6 3" xfId="7724" xr:uid="{00000000-0005-0000-0000-00002B1E0000}"/>
    <cellStyle name="Normal 29 6_4.2 kt. samtrygg 2010" xfId="7725" xr:uid="{00000000-0005-0000-0000-00002C1E0000}"/>
    <cellStyle name="Normal 29 7" xfId="7726" xr:uid="{00000000-0005-0000-0000-00002D1E0000}"/>
    <cellStyle name="Normal 29 7 2" xfId="7727" xr:uid="{00000000-0005-0000-0000-00002E1E0000}"/>
    <cellStyle name="Normal 29 7 3" xfId="7728" xr:uid="{00000000-0005-0000-0000-00002F1E0000}"/>
    <cellStyle name="Normal 29 7_4.2 kt. samtrygg 2010" xfId="7729" xr:uid="{00000000-0005-0000-0000-0000301E0000}"/>
    <cellStyle name="Normal 29 8" xfId="7730" xr:uid="{00000000-0005-0000-0000-0000311E0000}"/>
    <cellStyle name="Normal 29 8 2" xfId="7731" xr:uid="{00000000-0005-0000-0000-0000321E0000}"/>
    <cellStyle name="Normal 29 8 3" xfId="7732" xr:uid="{00000000-0005-0000-0000-0000331E0000}"/>
    <cellStyle name="Normal 29 8_4.2 kt. samtrygg 2010" xfId="7733" xr:uid="{00000000-0005-0000-0000-0000341E0000}"/>
    <cellStyle name="Normal 29 9" xfId="7734" xr:uid="{00000000-0005-0000-0000-0000351E0000}"/>
    <cellStyle name="Normal 29 9 2" xfId="7735" xr:uid="{00000000-0005-0000-0000-0000361E0000}"/>
    <cellStyle name="Normal 29 9 3" xfId="7736" xr:uid="{00000000-0005-0000-0000-0000371E0000}"/>
    <cellStyle name="Normal 29 9_4.2 kt. samtrygg 2010" xfId="7737" xr:uid="{00000000-0005-0000-0000-0000381E0000}"/>
    <cellStyle name="Normal 29_4.2 kt. samtrygg 2010" xfId="7738" xr:uid="{00000000-0005-0000-0000-0000391E0000}"/>
    <cellStyle name="Normal 3" xfId="7739" xr:uid="{00000000-0005-0000-0000-00003A1E0000}"/>
    <cellStyle name="Normal 3 10" xfId="7740" xr:uid="{00000000-0005-0000-0000-00003B1E0000}"/>
    <cellStyle name="Normal 3 11" xfId="7741" xr:uid="{00000000-0005-0000-0000-00003C1E0000}"/>
    <cellStyle name="Normal 3 12" xfId="7742" xr:uid="{00000000-0005-0000-0000-00003D1E0000}"/>
    <cellStyle name="Normal 3 13" xfId="7743" xr:uid="{00000000-0005-0000-0000-00003E1E0000}"/>
    <cellStyle name="Normal 3 14" xfId="7744" xr:uid="{00000000-0005-0000-0000-00003F1E0000}"/>
    <cellStyle name="Normal 3 15" xfId="7745" xr:uid="{00000000-0005-0000-0000-0000401E0000}"/>
    <cellStyle name="Normal 3 16" xfId="7746" xr:uid="{00000000-0005-0000-0000-0000411E0000}"/>
    <cellStyle name="Normal 3 17" xfId="7747" xr:uid="{00000000-0005-0000-0000-0000421E0000}"/>
    <cellStyle name="Normal 3 18" xfId="7748" xr:uid="{00000000-0005-0000-0000-0000431E0000}"/>
    <cellStyle name="Normal 3 19" xfId="7749" xr:uid="{00000000-0005-0000-0000-0000441E0000}"/>
    <cellStyle name="Normal 3 2" xfId="7750" xr:uid="{00000000-0005-0000-0000-0000451E0000}"/>
    <cellStyle name="Normal 3 2 2" xfId="7751" xr:uid="{00000000-0005-0000-0000-0000461E0000}"/>
    <cellStyle name="Normal 3 2 2 2" xfId="7752" xr:uid="{00000000-0005-0000-0000-0000471E0000}"/>
    <cellStyle name="Normal 3 2 2_4.2 kt. samtrygg 2010" xfId="7753" xr:uid="{00000000-0005-0000-0000-0000481E0000}"/>
    <cellStyle name="Normal 3 2_4.2 kt. samtrygg 2010" xfId="7754" xr:uid="{00000000-0005-0000-0000-0000491E0000}"/>
    <cellStyle name="Normal 3 20" xfId="7755" xr:uid="{00000000-0005-0000-0000-00004A1E0000}"/>
    <cellStyle name="Normal 3 21" xfId="7756" xr:uid="{00000000-0005-0000-0000-00004B1E0000}"/>
    <cellStyle name="Normal 3 22" xfId="7757" xr:uid="{00000000-0005-0000-0000-00004C1E0000}"/>
    <cellStyle name="Normal 3 23" xfId="7758" xr:uid="{00000000-0005-0000-0000-00004D1E0000}"/>
    <cellStyle name="Normal 3 24" xfId="7759" xr:uid="{00000000-0005-0000-0000-00004E1E0000}"/>
    <cellStyle name="Normal 3 3" xfId="7760" xr:uid="{00000000-0005-0000-0000-00004F1E0000}"/>
    <cellStyle name="Normal 3 4" xfId="7761" xr:uid="{00000000-0005-0000-0000-0000501E0000}"/>
    <cellStyle name="Normal 3 5" xfId="7762" xr:uid="{00000000-0005-0000-0000-0000511E0000}"/>
    <cellStyle name="Normal 3 6" xfId="7763" xr:uid="{00000000-0005-0000-0000-0000521E0000}"/>
    <cellStyle name="Normal 3 7" xfId="7764" xr:uid="{00000000-0005-0000-0000-0000531E0000}"/>
    <cellStyle name="Normal 3 8" xfId="7765" xr:uid="{00000000-0005-0000-0000-0000541E0000}"/>
    <cellStyle name="Normal 3 9" xfId="7766" xr:uid="{00000000-0005-0000-0000-0000551E0000}"/>
    <cellStyle name="Normal 3_4.2 kt. samtrygg 2010" xfId="7767" xr:uid="{00000000-0005-0000-0000-0000561E0000}"/>
    <cellStyle name="Normal 30" xfId="7768" xr:uid="{00000000-0005-0000-0000-0000571E0000}"/>
    <cellStyle name="Normal 30 10" xfId="7769" xr:uid="{00000000-0005-0000-0000-0000581E0000}"/>
    <cellStyle name="Normal 30 10 2" xfId="7770" xr:uid="{00000000-0005-0000-0000-0000591E0000}"/>
    <cellStyle name="Normal 30 10 3" xfId="7771" xr:uid="{00000000-0005-0000-0000-00005A1E0000}"/>
    <cellStyle name="Normal 30 10_4.2 kt. samtrygg 2010" xfId="7772" xr:uid="{00000000-0005-0000-0000-00005B1E0000}"/>
    <cellStyle name="Normal 30 11" xfId="7773" xr:uid="{00000000-0005-0000-0000-00005C1E0000}"/>
    <cellStyle name="Normal 30 11 2" xfId="7774" xr:uid="{00000000-0005-0000-0000-00005D1E0000}"/>
    <cellStyle name="Normal 30 11 3" xfId="7775" xr:uid="{00000000-0005-0000-0000-00005E1E0000}"/>
    <cellStyle name="Normal 30 11_4.2 kt. samtrygg 2010" xfId="7776" xr:uid="{00000000-0005-0000-0000-00005F1E0000}"/>
    <cellStyle name="Normal 30 12" xfId="7777" xr:uid="{00000000-0005-0000-0000-0000601E0000}"/>
    <cellStyle name="Normal 30 12 2" xfId="7778" xr:uid="{00000000-0005-0000-0000-0000611E0000}"/>
    <cellStyle name="Normal 30 12 3" xfId="7779" xr:uid="{00000000-0005-0000-0000-0000621E0000}"/>
    <cellStyle name="Normal 30 12_4.2 kt. samtrygg 2010" xfId="7780" xr:uid="{00000000-0005-0000-0000-0000631E0000}"/>
    <cellStyle name="Normal 30 13" xfId="7781" xr:uid="{00000000-0005-0000-0000-0000641E0000}"/>
    <cellStyle name="Normal 30 13 2" xfId="7782" xr:uid="{00000000-0005-0000-0000-0000651E0000}"/>
    <cellStyle name="Normal 30 13 3" xfId="7783" xr:uid="{00000000-0005-0000-0000-0000661E0000}"/>
    <cellStyle name="Normal 30 13_4.2 kt. samtrygg 2010" xfId="7784" xr:uid="{00000000-0005-0000-0000-0000671E0000}"/>
    <cellStyle name="Normal 30 14" xfId="7785" xr:uid="{00000000-0005-0000-0000-0000681E0000}"/>
    <cellStyle name="Normal 30 14 2" xfId="7786" xr:uid="{00000000-0005-0000-0000-0000691E0000}"/>
    <cellStyle name="Normal 30 14 3" xfId="7787" xr:uid="{00000000-0005-0000-0000-00006A1E0000}"/>
    <cellStyle name="Normal 30 14_4.2 kt. samtrygg 2010" xfId="7788" xr:uid="{00000000-0005-0000-0000-00006B1E0000}"/>
    <cellStyle name="Normal 30 15" xfId="7789" xr:uid="{00000000-0005-0000-0000-00006C1E0000}"/>
    <cellStyle name="Normal 30 15 2" xfId="7790" xr:uid="{00000000-0005-0000-0000-00006D1E0000}"/>
    <cellStyle name="Normal 30 15 3" xfId="7791" xr:uid="{00000000-0005-0000-0000-00006E1E0000}"/>
    <cellStyle name="Normal 30 15_4.2 kt. samtrygg 2010" xfId="7792" xr:uid="{00000000-0005-0000-0000-00006F1E0000}"/>
    <cellStyle name="Normal 30 16" xfId="7793" xr:uid="{00000000-0005-0000-0000-0000701E0000}"/>
    <cellStyle name="Normal 30 16 2" xfId="7794" xr:uid="{00000000-0005-0000-0000-0000711E0000}"/>
    <cellStyle name="Normal 30 16 2 2" xfId="7795" xr:uid="{00000000-0005-0000-0000-0000721E0000}"/>
    <cellStyle name="Normal 30 16 2 3" xfId="7796" xr:uid="{00000000-0005-0000-0000-0000731E0000}"/>
    <cellStyle name="Normal 30 16 2 4" xfId="7797" xr:uid="{00000000-0005-0000-0000-0000741E0000}"/>
    <cellStyle name="Normal 30 16 2_4.2 kt. samtrygg 2010" xfId="7798" xr:uid="{00000000-0005-0000-0000-0000751E0000}"/>
    <cellStyle name="Normal 30 16 3" xfId="7799" xr:uid="{00000000-0005-0000-0000-0000761E0000}"/>
    <cellStyle name="Normal 30 16 3 2" xfId="7800" xr:uid="{00000000-0005-0000-0000-0000771E0000}"/>
    <cellStyle name="Normal 30 16 3 3" xfId="7801" xr:uid="{00000000-0005-0000-0000-0000781E0000}"/>
    <cellStyle name="Normal 30 16 3 4" xfId="7802" xr:uid="{00000000-0005-0000-0000-0000791E0000}"/>
    <cellStyle name="Normal 30 16 3_4.2 kt. samtrygg 2010" xfId="7803" xr:uid="{00000000-0005-0000-0000-00007A1E0000}"/>
    <cellStyle name="Normal 30 16 4" xfId="7804" xr:uid="{00000000-0005-0000-0000-00007B1E0000}"/>
    <cellStyle name="Normal 30 16 5" xfId="7805" xr:uid="{00000000-0005-0000-0000-00007C1E0000}"/>
    <cellStyle name="Normal 30 16 6" xfId="7806" xr:uid="{00000000-0005-0000-0000-00007D1E0000}"/>
    <cellStyle name="Normal 30 16 7" xfId="7807" xr:uid="{00000000-0005-0000-0000-00007E1E0000}"/>
    <cellStyle name="Normal 30 16 8" xfId="7808" xr:uid="{00000000-0005-0000-0000-00007F1E0000}"/>
    <cellStyle name="Normal 30 16 9" xfId="7809" xr:uid="{00000000-0005-0000-0000-0000801E0000}"/>
    <cellStyle name="Normal 30 16_4.2 kt. samtrygg 2010" xfId="7810" xr:uid="{00000000-0005-0000-0000-0000811E0000}"/>
    <cellStyle name="Normal 30 17" xfId="7811" xr:uid="{00000000-0005-0000-0000-0000821E0000}"/>
    <cellStyle name="Normal 30 17 2" xfId="7812" xr:uid="{00000000-0005-0000-0000-0000831E0000}"/>
    <cellStyle name="Normal 30 17 3" xfId="7813" xr:uid="{00000000-0005-0000-0000-0000841E0000}"/>
    <cellStyle name="Normal 30 17_4.2 kt. samtrygg 2010" xfId="7814" xr:uid="{00000000-0005-0000-0000-0000851E0000}"/>
    <cellStyle name="Normal 30 18" xfId="7815" xr:uid="{00000000-0005-0000-0000-0000861E0000}"/>
    <cellStyle name="Normal 30 18 2" xfId="7816" xr:uid="{00000000-0005-0000-0000-0000871E0000}"/>
    <cellStyle name="Normal 30 18 3" xfId="7817" xr:uid="{00000000-0005-0000-0000-0000881E0000}"/>
    <cellStyle name="Normal 30 18_4.2 kt. samtrygg 2010" xfId="7818" xr:uid="{00000000-0005-0000-0000-0000891E0000}"/>
    <cellStyle name="Normal 30 19" xfId="7819" xr:uid="{00000000-0005-0000-0000-00008A1E0000}"/>
    <cellStyle name="Normal 30 2" xfId="7820" xr:uid="{00000000-0005-0000-0000-00008B1E0000}"/>
    <cellStyle name="Normal 30 2 2" xfId="7821" xr:uid="{00000000-0005-0000-0000-00008C1E0000}"/>
    <cellStyle name="Normal 30 2 2 2" xfId="7822" xr:uid="{00000000-0005-0000-0000-00008D1E0000}"/>
    <cellStyle name="Normal 30 2 2 3" xfId="7823" xr:uid="{00000000-0005-0000-0000-00008E1E0000}"/>
    <cellStyle name="Normal 30 2 2 4" xfId="7824" xr:uid="{00000000-0005-0000-0000-00008F1E0000}"/>
    <cellStyle name="Normal 30 2 2_4.2 kt. samtrygg 2010" xfId="7825" xr:uid="{00000000-0005-0000-0000-0000901E0000}"/>
    <cellStyle name="Normal 30 2 3" xfId="7826" xr:uid="{00000000-0005-0000-0000-0000911E0000}"/>
    <cellStyle name="Normal 30 2 3 2" xfId="7827" xr:uid="{00000000-0005-0000-0000-0000921E0000}"/>
    <cellStyle name="Normal 30 2 3 3" xfId="7828" xr:uid="{00000000-0005-0000-0000-0000931E0000}"/>
    <cellStyle name="Normal 30 2 3 4" xfId="7829" xr:uid="{00000000-0005-0000-0000-0000941E0000}"/>
    <cellStyle name="Normal 30 2 3_4.2 kt. samtrygg 2010" xfId="7830" xr:uid="{00000000-0005-0000-0000-0000951E0000}"/>
    <cellStyle name="Normal 30 2 4" xfId="7831" xr:uid="{00000000-0005-0000-0000-0000961E0000}"/>
    <cellStyle name="Normal 30 2 5" xfId="7832" xr:uid="{00000000-0005-0000-0000-0000971E0000}"/>
    <cellStyle name="Normal 30 2 6" xfId="7833" xr:uid="{00000000-0005-0000-0000-0000981E0000}"/>
    <cellStyle name="Normal 30 2 7" xfId="7834" xr:uid="{00000000-0005-0000-0000-0000991E0000}"/>
    <cellStyle name="Normal 30 2 8" xfId="7835" xr:uid="{00000000-0005-0000-0000-00009A1E0000}"/>
    <cellStyle name="Normal 30 2 9" xfId="7836" xr:uid="{00000000-0005-0000-0000-00009B1E0000}"/>
    <cellStyle name="Normal 30 2_4.2 kt. samtrygg 2010" xfId="7837" xr:uid="{00000000-0005-0000-0000-00009C1E0000}"/>
    <cellStyle name="Normal 30 20" xfId="7838" xr:uid="{00000000-0005-0000-0000-00009D1E0000}"/>
    <cellStyle name="Normal 30 21" xfId="7839" xr:uid="{00000000-0005-0000-0000-00009E1E0000}"/>
    <cellStyle name="Normal 30 22" xfId="7840" xr:uid="{00000000-0005-0000-0000-00009F1E0000}"/>
    <cellStyle name="Normal 30 23" xfId="7841" xr:uid="{00000000-0005-0000-0000-0000A01E0000}"/>
    <cellStyle name="Normal 30 24" xfId="7842" xr:uid="{00000000-0005-0000-0000-0000A11E0000}"/>
    <cellStyle name="Normal 30 3" xfId="7843" xr:uid="{00000000-0005-0000-0000-0000A21E0000}"/>
    <cellStyle name="Normal 30 3 2" xfId="7844" xr:uid="{00000000-0005-0000-0000-0000A31E0000}"/>
    <cellStyle name="Normal 30 3 3" xfId="7845" xr:uid="{00000000-0005-0000-0000-0000A41E0000}"/>
    <cellStyle name="Normal 30 3_4.2 kt. samtrygg 2010" xfId="7846" xr:uid="{00000000-0005-0000-0000-0000A51E0000}"/>
    <cellStyle name="Normal 30 4" xfId="7847" xr:uid="{00000000-0005-0000-0000-0000A61E0000}"/>
    <cellStyle name="Normal 30 4 2" xfId="7848" xr:uid="{00000000-0005-0000-0000-0000A71E0000}"/>
    <cellStyle name="Normal 30 4 3" xfId="7849" xr:uid="{00000000-0005-0000-0000-0000A81E0000}"/>
    <cellStyle name="Normal 30 4_4.2 kt. samtrygg 2010" xfId="7850" xr:uid="{00000000-0005-0000-0000-0000A91E0000}"/>
    <cellStyle name="Normal 30 5" xfId="7851" xr:uid="{00000000-0005-0000-0000-0000AA1E0000}"/>
    <cellStyle name="Normal 30 5 2" xfId="7852" xr:uid="{00000000-0005-0000-0000-0000AB1E0000}"/>
    <cellStyle name="Normal 30 5 3" xfId="7853" xr:uid="{00000000-0005-0000-0000-0000AC1E0000}"/>
    <cellStyle name="Normal 30 5_4.2 kt. samtrygg 2010" xfId="7854" xr:uid="{00000000-0005-0000-0000-0000AD1E0000}"/>
    <cellStyle name="Normal 30 6" xfId="7855" xr:uid="{00000000-0005-0000-0000-0000AE1E0000}"/>
    <cellStyle name="Normal 30 6 2" xfId="7856" xr:uid="{00000000-0005-0000-0000-0000AF1E0000}"/>
    <cellStyle name="Normal 30 6 3" xfId="7857" xr:uid="{00000000-0005-0000-0000-0000B01E0000}"/>
    <cellStyle name="Normal 30 6_4.2 kt. samtrygg 2010" xfId="7858" xr:uid="{00000000-0005-0000-0000-0000B11E0000}"/>
    <cellStyle name="Normal 30 7" xfId="7859" xr:uid="{00000000-0005-0000-0000-0000B21E0000}"/>
    <cellStyle name="Normal 30 7 2" xfId="7860" xr:uid="{00000000-0005-0000-0000-0000B31E0000}"/>
    <cellStyle name="Normal 30 7 3" xfId="7861" xr:uid="{00000000-0005-0000-0000-0000B41E0000}"/>
    <cellStyle name="Normal 30 7_4.2 kt. samtrygg 2010" xfId="7862" xr:uid="{00000000-0005-0000-0000-0000B51E0000}"/>
    <cellStyle name="Normal 30 8" xfId="7863" xr:uid="{00000000-0005-0000-0000-0000B61E0000}"/>
    <cellStyle name="Normal 30 8 2" xfId="7864" xr:uid="{00000000-0005-0000-0000-0000B71E0000}"/>
    <cellStyle name="Normal 30 8 3" xfId="7865" xr:uid="{00000000-0005-0000-0000-0000B81E0000}"/>
    <cellStyle name="Normal 30 8_4.2 kt. samtrygg 2010" xfId="7866" xr:uid="{00000000-0005-0000-0000-0000B91E0000}"/>
    <cellStyle name="Normal 30 9" xfId="7867" xr:uid="{00000000-0005-0000-0000-0000BA1E0000}"/>
    <cellStyle name="Normal 30 9 2" xfId="7868" xr:uid="{00000000-0005-0000-0000-0000BB1E0000}"/>
    <cellStyle name="Normal 30 9 3" xfId="7869" xr:uid="{00000000-0005-0000-0000-0000BC1E0000}"/>
    <cellStyle name="Normal 30 9_4.2 kt. samtrygg 2010" xfId="7870" xr:uid="{00000000-0005-0000-0000-0000BD1E0000}"/>
    <cellStyle name="Normal 30_4.2 kt. samtrygg 2010" xfId="7871" xr:uid="{00000000-0005-0000-0000-0000BE1E0000}"/>
    <cellStyle name="Normal 31" xfId="7872" xr:uid="{00000000-0005-0000-0000-0000BF1E0000}"/>
    <cellStyle name="Normal 31 10" xfId="7873" xr:uid="{00000000-0005-0000-0000-0000C01E0000}"/>
    <cellStyle name="Normal 31 10 2" xfId="7874" xr:uid="{00000000-0005-0000-0000-0000C11E0000}"/>
    <cellStyle name="Normal 31 10 3" xfId="7875" xr:uid="{00000000-0005-0000-0000-0000C21E0000}"/>
    <cellStyle name="Normal 31 10_4.2 kt. samtrygg 2010" xfId="7876" xr:uid="{00000000-0005-0000-0000-0000C31E0000}"/>
    <cellStyle name="Normal 31 11" xfId="7877" xr:uid="{00000000-0005-0000-0000-0000C41E0000}"/>
    <cellStyle name="Normal 31 11 2" xfId="7878" xr:uid="{00000000-0005-0000-0000-0000C51E0000}"/>
    <cellStyle name="Normal 31 11 3" xfId="7879" xr:uid="{00000000-0005-0000-0000-0000C61E0000}"/>
    <cellStyle name="Normal 31 11_4.2 kt. samtrygg 2010" xfId="7880" xr:uid="{00000000-0005-0000-0000-0000C71E0000}"/>
    <cellStyle name="Normal 31 12" xfId="7881" xr:uid="{00000000-0005-0000-0000-0000C81E0000}"/>
    <cellStyle name="Normal 31 12 2" xfId="7882" xr:uid="{00000000-0005-0000-0000-0000C91E0000}"/>
    <cellStyle name="Normal 31 12 3" xfId="7883" xr:uid="{00000000-0005-0000-0000-0000CA1E0000}"/>
    <cellStyle name="Normal 31 12_4.2 kt. samtrygg 2010" xfId="7884" xr:uid="{00000000-0005-0000-0000-0000CB1E0000}"/>
    <cellStyle name="Normal 31 13" xfId="7885" xr:uid="{00000000-0005-0000-0000-0000CC1E0000}"/>
    <cellStyle name="Normal 31 13 2" xfId="7886" xr:uid="{00000000-0005-0000-0000-0000CD1E0000}"/>
    <cellStyle name="Normal 31 13 3" xfId="7887" xr:uid="{00000000-0005-0000-0000-0000CE1E0000}"/>
    <cellStyle name="Normal 31 13_4.2 kt. samtrygg 2010" xfId="7888" xr:uid="{00000000-0005-0000-0000-0000CF1E0000}"/>
    <cellStyle name="Normal 31 14" xfId="7889" xr:uid="{00000000-0005-0000-0000-0000D01E0000}"/>
    <cellStyle name="Normal 31 14 2" xfId="7890" xr:uid="{00000000-0005-0000-0000-0000D11E0000}"/>
    <cellStyle name="Normal 31 14 3" xfId="7891" xr:uid="{00000000-0005-0000-0000-0000D21E0000}"/>
    <cellStyle name="Normal 31 14_4.2 kt. samtrygg 2010" xfId="7892" xr:uid="{00000000-0005-0000-0000-0000D31E0000}"/>
    <cellStyle name="Normal 31 15" xfId="7893" xr:uid="{00000000-0005-0000-0000-0000D41E0000}"/>
    <cellStyle name="Normal 31 15 2" xfId="7894" xr:uid="{00000000-0005-0000-0000-0000D51E0000}"/>
    <cellStyle name="Normal 31 15 3" xfId="7895" xr:uid="{00000000-0005-0000-0000-0000D61E0000}"/>
    <cellStyle name="Normal 31 15_4.2 kt. samtrygg 2010" xfId="7896" xr:uid="{00000000-0005-0000-0000-0000D71E0000}"/>
    <cellStyle name="Normal 31 16" xfId="7897" xr:uid="{00000000-0005-0000-0000-0000D81E0000}"/>
    <cellStyle name="Normal 31 16 2" xfId="7898" xr:uid="{00000000-0005-0000-0000-0000D91E0000}"/>
    <cellStyle name="Normal 31 16 2 2" xfId="7899" xr:uid="{00000000-0005-0000-0000-0000DA1E0000}"/>
    <cellStyle name="Normal 31 16 2 3" xfId="7900" xr:uid="{00000000-0005-0000-0000-0000DB1E0000}"/>
    <cellStyle name="Normal 31 16 2 4" xfId="7901" xr:uid="{00000000-0005-0000-0000-0000DC1E0000}"/>
    <cellStyle name="Normal 31 16 2_4.2 kt. samtrygg 2010" xfId="7902" xr:uid="{00000000-0005-0000-0000-0000DD1E0000}"/>
    <cellStyle name="Normal 31 16 3" xfId="7903" xr:uid="{00000000-0005-0000-0000-0000DE1E0000}"/>
    <cellStyle name="Normal 31 16 3 2" xfId="7904" xr:uid="{00000000-0005-0000-0000-0000DF1E0000}"/>
    <cellStyle name="Normal 31 16 3 3" xfId="7905" xr:uid="{00000000-0005-0000-0000-0000E01E0000}"/>
    <cellStyle name="Normal 31 16 3 4" xfId="7906" xr:uid="{00000000-0005-0000-0000-0000E11E0000}"/>
    <cellStyle name="Normal 31 16 3_4.2 kt. samtrygg 2010" xfId="7907" xr:uid="{00000000-0005-0000-0000-0000E21E0000}"/>
    <cellStyle name="Normal 31 16 4" xfId="7908" xr:uid="{00000000-0005-0000-0000-0000E31E0000}"/>
    <cellStyle name="Normal 31 16 5" xfId="7909" xr:uid="{00000000-0005-0000-0000-0000E41E0000}"/>
    <cellStyle name="Normal 31 16 6" xfId="7910" xr:uid="{00000000-0005-0000-0000-0000E51E0000}"/>
    <cellStyle name="Normal 31 16 7" xfId="7911" xr:uid="{00000000-0005-0000-0000-0000E61E0000}"/>
    <cellStyle name="Normal 31 16 8" xfId="7912" xr:uid="{00000000-0005-0000-0000-0000E71E0000}"/>
    <cellStyle name="Normal 31 16 9" xfId="7913" xr:uid="{00000000-0005-0000-0000-0000E81E0000}"/>
    <cellStyle name="Normal 31 16_4.2 kt. samtrygg 2010" xfId="7914" xr:uid="{00000000-0005-0000-0000-0000E91E0000}"/>
    <cellStyle name="Normal 31 17" xfId="7915" xr:uid="{00000000-0005-0000-0000-0000EA1E0000}"/>
    <cellStyle name="Normal 31 17 2" xfId="7916" xr:uid="{00000000-0005-0000-0000-0000EB1E0000}"/>
    <cellStyle name="Normal 31 17 3" xfId="7917" xr:uid="{00000000-0005-0000-0000-0000EC1E0000}"/>
    <cellStyle name="Normal 31 17_4.2 kt. samtrygg 2010" xfId="7918" xr:uid="{00000000-0005-0000-0000-0000ED1E0000}"/>
    <cellStyle name="Normal 31 18" xfId="7919" xr:uid="{00000000-0005-0000-0000-0000EE1E0000}"/>
    <cellStyle name="Normal 31 18 2" xfId="7920" xr:uid="{00000000-0005-0000-0000-0000EF1E0000}"/>
    <cellStyle name="Normal 31 18 3" xfId="7921" xr:uid="{00000000-0005-0000-0000-0000F01E0000}"/>
    <cellStyle name="Normal 31 18_4.2 kt. samtrygg 2010" xfId="7922" xr:uid="{00000000-0005-0000-0000-0000F11E0000}"/>
    <cellStyle name="Normal 31 19" xfId="7923" xr:uid="{00000000-0005-0000-0000-0000F21E0000}"/>
    <cellStyle name="Normal 31 2" xfId="7924" xr:uid="{00000000-0005-0000-0000-0000F31E0000}"/>
    <cellStyle name="Normal 31 2 2" xfId="7925" xr:uid="{00000000-0005-0000-0000-0000F41E0000}"/>
    <cellStyle name="Normal 31 2 2 2" xfId="7926" xr:uid="{00000000-0005-0000-0000-0000F51E0000}"/>
    <cellStyle name="Normal 31 2 2 3" xfId="7927" xr:uid="{00000000-0005-0000-0000-0000F61E0000}"/>
    <cellStyle name="Normal 31 2 2 4" xfId="7928" xr:uid="{00000000-0005-0000-0000-0000F71E0000}"/>
    <cellStyle name="Normal 31 2 2_4.2 kt. samtrygg 2010" xfId="7929" xr:uid="{00000000-0005-0000-0000-0000F81E0000}"/>
    <cellStyle name="Normal 31 2 3" xfId="7930" xr:uid="{00000000-0005-0000-0000-0000F91E0000}"/>
    <cellStyle name="Normal 31 2 3 2" xfId="7931" xr:uid="{00000000-0005-0000-0000-0000FA1E0000}"/>
    <cellStyle name="Normal 31 2 3 3" xfId="7932" xr:uid="{00000000-0005-0000-0000-0000FB1E0000}"/>
    <cellStyle name="Normal 31 2 3 4" xfId="7933" xr:uid="{00000000-0005-0000-0000-0000FC1E0000}"/>
    <cellStyle name="Normal 31 2 3_4.2 kt. samtrygg 2010" xfId="7934" xr:uid="{00000000-0005-0000-0000-0000FD1E0000}"/>
    <cellStyle name="Normal 31 2 4" xfId="7935" xr:uid="{00000000-0005-0000-0000-0000FE1E0000}"/>
    <cellStyle name="Normal 31 2 5" xfId="7936" xr:uid="{00000000-0005-0000-0000-0000FF1E0000}"/>
    <cellStyle name="Normal 31 2 6" xfId="7937" xr:uid="{00000000-0005-0000-0000-0000001F0000}"/>
    <cellStyle name="Normal 31 2 7" xfId="7938" xr:uid="{00000000-0005-0000-0000-0000011F0000}"/>
    <cellStyle name="Normal 31 2 8" xfId="7939" xr:uid="{00000000-0005-0000-0000-0000021F0000}"/>
    <cellStyle name="Normal 31 2 9" xfId="7940" xr:uid="{00000000-0005-0000-0000-0000031F0000}"/>
    <cellStyle name="Normal 31 2_4.2 kt. samtrygg 2010" xfId="7941" xr:uid="{00000000-0005-0000-0000-0000041F0000}"/>
    <cellStyle name="Normal 31 20" xfId="7942" xr:uid="{00000000-0005-0000-0000-0000051F0000}"/>
    <cellStyle name="Normal 31 21" xfId="7943" xr:uid="{00000000-0005-0000-0000-0000061F0000}"/>
    <cellStyle name="Normal 31 22" xfId="7944" xr:uid="{00000000-0005-0000-0000-0000071F0000}"/>
    <cellStyle name="Normal 31 23" xfId="7945" xr:uid="{00000000-0005-0000-0000-0000081F0000}"/>
    <cellStyle name="Normal 31 24" xfId="7946" xr:uid="{00000000-0005-0000-0000-0000091F0000}"/>
    <cellStyle name="Normal 31 3" xfId="7947" xr:uid="{00000000-0005-0000-0000-00000A1F0000}"/>
    <cellStyle name="Normal 31 3 2" xfId="7948" xr:uid="{00000000-0005-0000-0000-00000B1F0000}"/>
    <cellStyle name="Normal 31 3 3" xfId="7949" xr:uid="{00000000-0005-0000-0000-00000C1F0000}"/>
    <cellStyle name="Normal 31 3_4.2 kt. samtrygg 2010" xfId="7950" xr:uid="{00000000-0005-0000-0000-00000D1F0000}"/>
    <cellStyle name="Normal 31 4" xfId="7951" xr:uid="{00000000-0005-0000-0000-00000E1F0000}"/>
    <cellStyle name="Normal 31 4 2" xfId="7952" xr:uid="{00000000-0005-0000-0000-00000F1F0000}"/>
    <cellStyle name="Normal 31 4 3" xfId="7953" xr:uid="{00000000-0005-0000-0000-0000101F0000}"/>
    <cellStyle name="Normal 31 4_4.2 kt. samtrygg 2010" xfId="7954" xr:uid="{00000000-0005-0000-0000-0000111F0000}"/>
    <cellStyle name="Normal 31 5" xfId="7955" xr:uid="{00000000-0005-0000-0000-0000121F0000}"/>
    <cellStyle name="Normal 31 5 2" xfId="7956" xr:uid="{00000000-0005-0000-0000-0000131F0000}"/>
    <cellStyle name="Normal 31 5 3" xfId="7957" xr:uid="{00000000-0005-0000-0000-0000141F0000}"/>
    <cellStyle name="Normal 31 5_4.2 kt. samtrygg 2010" xfId="7958" xr:uid="{00000000-0005-0000-0000-0000151F0000}"/>
    <cellStyle name="Normal 31 6" xfId="7959" xr:uid="{00000000-0005-0000-0000-0000161F0000}"/>
    <cellStyle name="Normal 31 6 2" xfId="7960" xr:uid="{00000000-0005-0000-0000-0000171F0000}"/>
    <cellStyle name="Normal 31 6 3" xfId="7961" xr:uid="{00000000-0005-0000-0000-0000181F0000}"/>
    <cellStyle name="Normal 31 6_4.2 kt. samtrygg 2010" xfId="7962" xr:uid="{00000000-0005-0000-0000-0000191F0000}"/>
    <cellStyle name="Normal 31 7" xfId="7963" xr:uid="{00000000-0005-0000-0000-00001A1F0000}"/>
    <cellStyle name="Normal 31 7 2" xfId="7964" xr:uid="{00000000-0005-0000-0000-00001B1F0000}"/>
    <cellStyle name="Normal 31 7 3" xfId="7965" xr:uid="{00000000-0005-0000-0000-00001C1F0000}"/>
    <cellStyle name="Normal 31 7_4.2 kt. samtrygg 2010" xfId="7966" xr:uid="{00000000-0005-0000-0000-00001D1F0000}"/>
    <cellStyle name="Normal 31 8" xfId="7967" xr:uid="{00000000-0005-0000-0000-00001E1F0000}"/>
    <cellStyle name="Normal 31 8 2" xfId="7968" xr:uid="{00000000-0005-0000-0000-00001F1F0000}"/>
    <cellStyle name="Normal 31 8 3" xfId="7969" xr:uid="{00000000-0005-0000-0000-0000201F0000}"/>
    <cellStyle name="Normal 31 8_4.2 kt. samtrygg 2010" xfId="7970" xr:uid="{00000000-0005-0000-0000-0000211F0000}"/>
    <cellStyle name="Normal 31 9" xfId="7971" xr:uid="{00000000-0005-0000-0000-0000221F0000}"/>
    <cellStyle name="Normal 31 9 2" xfId="7972" xr:uid="{00000000-0005-0000-0000-0000231F0000}"/>
    <cellStyle name="Normal 31 9 3" xfId="7973" xr:uid="{00000000-0005-0000-0000-0000241F0000}"/>
    <cellStyle name="Normal 31 9_4.2 kt. samtrygg 2010" xfId="7974" xr:uid="{00000000-0005-0000-0000-0000251F0000}"/>
    <cellStyle name="Normal 31_4.2 kt. samtrygg 2010" xfId="7975" xr:uid="{00000000-0005-0000-0000-0000261F0000}"/>
    <cellStyle name="Normal 32" xfId="7976" xr:uid="{00000000-0005-0000-0000-0000271F0000}"/>
    <cellStyle name="Normal 32 10" xfId="7977" xr:uid="{00000000-0005-0000-0000-0000281F0000}"/>
    <cellStyle name="Normal 32 10 2" xfId="7978" xr:uid="{00000000-0005-0000-0000-0000291F0000}"/>
    <cellStyle name="Normal 32 10 3" xfId="7979" xr:uid="{00000000-0005-0000-0000-00002A1F0000}"/>
    <cellStyle name="Normal 32 10_4.2 kt. samtrygg 2010" xfId="7980" xr:uid="{00000000-0005-0000-0000-00002B1F0000}"/>
    <cellStyle name="Normal 32 11" xfId="7981" xr:uid="{00000000-0005-0000-0000-00002C1F0000}"/>
    <cellStyle name="Normal 32 11 2" xfId="7982" xr:uid="{00000000-0005-0000-0000-00002D1F0000}"/>
    <cellStyle name="Normal 32 11 3" xfId="7983" xr:uid="{00000000-0005-0000-0000-00002E1F0000}"/>
    <cellStyle name="Normal 32 11_4.2 kt. samtrygg 2010" xfId="7984" xr:uid="{00000000-0005-0000-0000-00002F1F0000}"/>
    <cellStyle name="Normal 32 12" xfId="7985" xr:uid="{00000000-0005-0000-0000-0000301F0000}"/>
    <cellStyle name="Normal 32 12 2" xfId="7986" xr:uid="{00000000-0005-0000-0000-0000311F0000}"/>
    <cellStyle name="Normal 32 12 3" xfId="7987" xr:uid="{00000000-0005-0000-0000-0000321F0000}"/>
    <cellStyle name="Normal 32 12_4.2 kt. samtrygg 2010" xfId="7988" xr:uid="{00000000-0005-0000-0000-0000331F0000}"/>
    <cellStyle name="Normal 32 13" xfId="7989" xr:uid="{00000000-0005-0000-0000-0000341F0000}"/>
    <cellStyle name="Normal 32 13 2" xfId="7990" xr:uid="{00000000-0005-0000-0000-0000351F0000}"/>
    <cellStyle name="Normal 32 13 3" xfId="7991" xr:uid="{00000000-0005-0000-0000-0000361F0000}"/>
    <cellStyle name="Normal 32 13_4.2 kt. samtrygg 2010" xfId="7992" xr:uid="{00000000-0005-0000-0000-0000371F0000}"/>
    <cellStyle name="Normal 32 14" xfId="7993" xr:uid="{00000000-0005-0000-0000-0000381F0000}"/>
    <cellStyle name="Normal 32 14 2" xfId="7994" xr:uid="{00000000-0005-0000-0000-0000391F0000}"/>
    <cellStyle name="Normal 32 14 3" xfId="7995" xr:uid="{00000000-0005-0000-0000-00003A1F0000}"/>
    <cellStyle name="Normal 32 14_4.2 kt. samtrygg 2010" xfId="7996" xr:uid="{00000000-0005-0000-0000-00003B1F0000}"/>
    <cellStyle name="Normal 32 15" xfId="7997" xr:uid="{00000000-0005-0000-0000-00003C1F0000}"/>
    <cellStyle name="Normal 32 15 2" xfId="7998" xr:uid="{00000000-0005-0000-0000-00003D1F0000}"/>
    <cellStyle name="Normal 32 15 3" xfId="7999" xr:uid="{00000000-0005-0000-0000-00003E1F0000}"/>
    <cellStyle name="Normal 32 15_4.2 kt. samtrygg 2010" xfId="8000" xr:uid="{00000000-0005-0000-0000-00003F1F0000}"/>
    <cellStyle name="Normal 32 16" xfId="8001" xr:uid="{00000000-0005-0000-0000-0000401F0000}"/>
    <cellStyle name="Normal 32 16 2" xfId="8002" xr:uid="{00000000-0005-0000-0000-0000411F0000}"/>
    <cellStyle name="Normal 32 16 3" xfId="8003" xr:uid="{00000000-0005-0000-0000-0000421F0000}"/>
    <cellStyle name="Normal 32 16_4.2 kt. samtrygg 2010" xfId="8004" xr:uid="{00000000-0005-0000-0000-0000431F0000}"/>
    <cellStyle name="Normal 32 17" xfId="8005" xr:uid="{00000000-0005-0000-0000-0000441F0000}"/>
    <cellStyle name="Normal 32 17 2" xfId="8006" xr:uid="{00000000-0005-0000-0000-0000451F0000}"/>
    <cellStyle name="Normal 32 17 3" xfId="8007" xr:uid="{00000000-0005-0000-0000-0000461F0000}"/>
    <cellStyle name="Normal 32 17_4.2 kt. samtrygg 2010" xfId="8008" xr:uid="{00000000-0005-0000-0000-0000471F0000}"/>
    <cellStyle name="Normal 32 18" xfId="8009" xr:uid="{00000000-0005-0000-0000-0000481F0000}"/>
    <cellStyle name="Normal 32 18 2" xfId="8010" xr:uid="{00000000-0005-0000-0000-0000491F0000}"/>
    <cellStyle name="Normal 32 18 3" xfId="8011" xr:uid="{00000000-0005-0000-0000-00004A1F0000}"/>
    <cellStyle name="Normal 32 18 4" xfId="8012" xr:uid="{00000000-0005-0000-0000-00004B1F0000}"/>
    <cellStyle name="Normal 32 18 5" xfId="8013" xr:uid="{00000000-0005-0000-0000-00004C1F0000}"/>
    <cellStyle name="Normal 32 18_4.2 kt. samtrygg 2010" xfId="8014" xr:uid="{00000000-0005-0000-0000-00004D1F0000}"/>
    <cellStyle name="Normal 32 19" xfId="8015" xr:uid="{00000000-0005-0000-0000-00004E1F0000}"/>
    <cellStyle name="Normal 32 2" xfId="8016" xr:uid="{00000000-0005-0000-0000-00004F1F0000}"/>
    <cellStyle name="Normal 32 2 2" xfId="8017" xr:uid="{00000000-0005-0000-0000-0000501F0000}"/>
    <cellStyle name="Normal 32 2 2 2" xfId="8018" xr:uid="{00000000-0005-0000-0000-0000511F0000}"/>
    <cellStyle name="Normal 32 2 2 3" xfId="8019" xr:uid="{00000000-0005-0000-0000-0000521F0000}"/>
    <cellStyle name="Normal 32 2 2 4" xfId="8020" xr:uid="{00000000-0005-0000-0000-0000531F0000}"/>
    <cellStyle name="Normal 32 2 2_4.2 kt. samtrygg 2010" xfId="8021" xr:uid="{00000000-0005-0000-0000-0000541F0000}"/>
    <cellStyle name="Normal 32 2 3" xfId="8022" xr:uid="{00000000-0005-0000-0000-0000551F0000}"/>
    <cellStyle name="Normal 32 2 3 2" xfId="8023" xr:uid="{00000000-0005-0000-0000-0000561F0000}"/>
    <cellStyle name="Normal 32 2 3 3" xfId="8024" xr:uid="{00000000-0005-0000-0000-0000571F0000}"/>
    <cellStyle name="Normal 32 2 3 4" xfId="8025" xr:uid="{00000000-0005-0000-0000-0000581F0000}"/>
    <cellStyle name="Normal 32 2 3_4.2 kt. samtrygg 2010" xfId="8026" xr:uid="{00000000-0005-0000-0000-0000591F0000}"/>
    <cellStyle name="Normal 32 2 4" xfId="8027" xr:uid="{00000000-0005-0000-0000-00005A1F0000}"/>
    <cellStyle name="Normal 32 2 5" xfId="8028" xr:uid="{00000000-0005-0000-0000-00005B1F0000}"/>
    <cellStyle name="Normal 32 2 6" xfId="8029" xr:uid="{00000000-0005-0000-0000-00005C1F0000}"/>
    <cellStyle name="Normal 32 2 7" xfId="8030" xr:uid="{00000000-0005-0000-0000-00005D1F0000}"/>
    <cellStyle name="Normal 32 2 8" xfId="8031" xr:uid="{00000000-0005-0000-0000-00005E1F0000}"/>
    <cellStyle name="Normal 32 2 9" xfId="8032" xr:uid="{00000000-0005-0000-0000-00005F1F0000}"/>
    <cellStyle name="Normal 32 2_4.2 kt. samtrygg 2010" xfId="8033" xr:uid="{00000000-0005-0000-0000-0000601F0000}"/>
    <cellStyle name="Normal 32 20" xfId="8034" xr:uid="{00000000-0005-0000-0000-0000611F0000}"/>
    <cellStyle name="Normal 32 21" xfId="8035" xr:uid="{00000000-0005-0000-0000-0000621F0000}"/>
    <cellStyle name="Normal 32 22" xfId="8036" xr:uid="{00000000-0005-0000-0000-0000631F0000}"/>
    <cellStyle name="Normal 32 23" xfId="8037" xr:uid="{00000000-0005-0000-0000-0000641F0000}"/>
    <cellStyle name="Normal 32 24" xfId="8038" xr:uid="{00000000-0005-0000-0000-0000651F0000}"/>
    <cellStyle name="Normal 32 25" xfId="8039" xr:uid="{00000000-0005-0000-0000-0000661F0000}"/>
    <cellStyle name="Normal 32 3" xfId="8040" xr:uid="{00000000-0005-0000-0000-0000671F0000}"/>
    <cellStyle name="Normal 32 3 2" xfId="8041" xr:uid="{00000000-0005-0000-0000-0000681F0000}"/>
    <cellStyle name="Normal 32 3 3" xfId="8042" xr:uid="{00000000-0005-0000-0000-0000691F0000}"/>
    <cellStyle name="Normal 32 3_4.2 kt. samtrygg 2010" xfId="8043" xr:uid="{00000000-0005-0000-0000-00006A1F0000}"/>
    <cellStyle name="Normal 32 4" xfId="8044" xr:uid="{00000000-0005-0000-0000-00006B1F0000}"/>
    <cellStyle name="Normal 32 4 2" xfId="8045" xr:uid="{00000000-0005-0000-0000-00006C1F0000}"/>
    <cellStyle name="Normal 32 4 3" xfId="8046" xr:uid="{00000000-0005-0000-0000-00006D1F0000}"/>
    <cellStyle name="Normal 32 4_4.2 kt. samtrygg 2010" xfId="8047" xr:uid="{00000000-0005-0000-0000-00006E1F0000}"/>
    <cellStyle name="Normal 32 5" xfId="8048" xr:uid="{00000000-0005-0000-0000-00006F1F0000}"/>
    <cellStyle name="Normal 32 5 2" xfId="8049" xr:uid="{00000000-0005-0000-0000-0000701F0000}"/>
    <cellStyle name="Normal 32 5 3" xfId="8050" xr:uid="{00000000-0005-0000-0000-0000711F0000}"/>
    <cellStyle name="Normal 32 5_4.2 kt. samtrygg 2010" xfId="8051" xr:uid="{00000000-0005-0000-0000-0000721F0000}"/>
    <cellStyle name="Normal 32 6" xfId="8052" xr:uid="{00000000-0005-0000-0000-0000731F0000}"/>
    <cellStyle name="Normal 32 6 2" xfId="8053" xr:uid="{00000000-0005-0000-0000-0000741F0000}"/>
    <cellStyle name="Normal 32 6 3" xfId="8054" xr:uid="{00000000-0005-0000-0000-0000751F0000}"/>
    <cellStyle name="Normal 32 6_4.2 kt. samtrygg 2010" xfId="8055" xr:uid="{00000000-0005-0000-0000-0000761F0000}"/>
    <cellStyle name="Normal 32 7" xfId="8056" xr:uid="{00000000-0005-0000-0000-0000771F0000}"/>
    <cellStyle name="Normal 32 7 2" xfId="8057" xr:uid="{00000000-0005-0000-0000-0000781F0000}"/>
    <cellStyle name="Normal 32 7 3" xfId="8058" xr:uid="{00000000-0005-0000-0000-0000791F0000}"/>
    <cellStyle name="Normal 32 7_4.2 kt. samtrygg 2010" xfId="8059" xr:uid="{00000000-0005-0000-0000-00007A1F0000}"/>
    <cellStyle name="Normal 32 8" xfId="8060" xr:uid="{00000000-0005-0000-0000-00007B1F0000}"/>
    <cellStyle name="Normal 32 8 2" xfId="8061" xr:uid="{00000000-0005-0000-0000-00007C1F0000}"/>
    <cellStyle name="Normal 32 8 3" xfId="8062" xr:uid="{00000000-0005-0000-0000-00007D1F0000}"/>
    <cellStyle name="Normal 32 8_4.2 kt. samtrygg 2010" xfId="8063" xr:uid="{00000000-0005-0000-0000-00007E1F0000}"/>
    <cellStyle name="Normal 32 9" xfId="8064" xr:uid="{00000000-0005-0000-0000-00007F1F0000}"/>
    <cellStyle name="Normal 32 9 2" xfId="8065" xr:uid="{00000000-0005-0000-0000-0000801F0000}"/>
    <cellStyle name="Normal 32 9 3" xfId="8066" xr:uid="{00000000-0005-0000-0000-0000811F0000}"/>
    <cellStyle name="Normal 32 9_4.2 kt. samtrygg 2010" xfId="8067" xr:uid="{00000000-0005-0000-0000-0000821F0000}"/>
    <cellStyle name="Normal 32_4.2 kt. samtrygg 2010" xfId="8068" xr:uid="{00000000-0005-0000-0000-0000831F0000}"/>
    <cellStyle name="Normal 33" xfId="8069" xr:uid="{00000000-0005-0000-0000-0000841F0000}"/>
    <cellStyle name="Normal 33 10" xfId="8070" xr:uid="{00000000-0005-0000-0000-0000851F0000}"/>
    <cellStyle name="Normal 33 11" xfId="8071" xr:uid="{00000000-0005-0000-0000-0000861F0000}"/>
    <cellStyle name="Normal 33 12" xfId="8072" xr:uid="{00000000-0005-0000-0000-0000871F0000}"/>
    <cellStyle name="Normal 33 13" xfId="8073" xr:uid="{00000000-0005-0000-0000-0000881F0000}"/>
    <cellStyle name="Normal 33 14" xfId="8074" xr:uid="{00000000-0005-0000-0000-0000891F0000}"/>
    <cellStyle name="Normal 33 15" xfId="8075" xr:uid="{00000000-0005-0000-0000-00008A1F0000}"/>
    <cellStyle name="Normal 33 16" xfId="8076" xr:uid="{00000000-0005-0000-0000-00008B1F0000}"/>
    <cellStyle name="Normal 33 17" xfId="8077" xr:uid="{00000000-0005-0000-0000-00008C1F0000}"/>
    <cellStyle name="Normal 33 18" xfId="8078" xr:uid="{00000000-0005-0000-0000-00008D1F0000}"/>
    <cellStyle name="Normal 33 19" xfId="8079" xr:uid="{00000000-0005-0000-0000-00008E1F0000}"/>
    <cellStyle name="Normal 33 2" xfId="8080" xr:uid="{00000000-0005-0000-0000-00008F1F0000}"/>
    <cellStyle name="Normal 33 20" xfId="8081" xr:uid="{00000000-0005-0000-0000-0000901F0000}"/>
    <cellStyle name="Normal 33 21" xfId="8082" xr:uid="{00000000-0005-0000-0000-0000911F0000}"/>
    <cellStyle name="Normal 33 22" xfId="8083" xr:uid="{00000000-0005-0000-0000-0000921F0000}"/>
    <cellStyle name="Normal 33 23" xfId="8084" xr:uid="{00000000-0005-0000-0000-0000931F0000}"/>
    <cellStyle name="Normal 33 24" xfId="8085" xr:uid="{00000000-0005-0000-0000-0000941F0000}"/>
    <cellStyle name="Normal 33 3" xfId="8086" xr:uid="{00000000-0005-0000-0000-0000951F0000}"/>
    <cellStyle name="Normal 33 4" xfId="8087" xr:uid="{00000000-0005-0000-0000-0000961F0000}"/>
    <cellStyle name="Normal 33 5" xfId="8088" xr:uid="{00000000-0005-0000-0000-0000971F0000}"/>
    <cellStyle name="Normal 33 6" xfId="8089" xr:uid="{00000000-0005-0000-0000-0000981F0000}"/>
    <cellStyle name="Normal 33 7" xfId="8090" xr:uid="{00000000-0005-0000-0000-0000991F0000}"/>
    <cellStyle name="Normal 33 8" xfId="8091" xr:uid="{00000000-0005-0000-0000-00009A1F0000}"/>
    <cellStyle name="Normal 33 9" xfId="8092" xr:uid="{00000000-0005-0000-0000-00009B1F0000}"/>
    <cellStyle name="Normal 33_4.2 kt. samtrygg 2010" xfId="8093" xr:uid="{00000000-0005-0000-0000-00009C1F0000}"/>
    <cellStyle name="Normal 34" xfId="8094" xr:uid="{00000000-0005-0000-0000-00009D1F0000}"/>
    <cellStyle name="Normal 34 10" xfId="8095" xr:uid="{00000000-0005-0000-0000-00009E1F0000}"/>
    <cellStyle name="Normal 34 11" xfId="8096" xr:uid="{00000000-0005-0000-0000-00009F1F0000}"/>
    <cellStyle name="Normal 34 12" xfId="8097" xr:uid="{00000000-0005-0000-0000-0000A01F0000}"/>
    <cellStyle name="Normal 34 13" xfId="8098" xr:uid="{00000000-0005-0000-0000-0000A11F0000}"/>
    <cellStyle name="Normal 34 14" xfId="8099" xr:uid="{00000000-0005-0000-0000-0000A21F0000}"/>
    <cellStyle name="Normal 34 15" xfId="8100" xr:uid="{00000000-0005-0000-0000-0000A31F0000}"/>
    <cellStyle name="Normal 34 16" xfId="8101" xr:uid="{00000000-0005-0000-0000-0000A41F0000}"/>
    <cellStyle name="Normal 34 17" xfId="8102" xr:uid="{00000000-0005-0000-0000-0000A51F0000}"/>
    <cellStyle name="Normal 34 18" xfId="8103" xr:uid="{00000000-0005-0000-0000-0000A61F0000}"/>
    <cellStyle name="Normal 34 19" xfId="8104" xr:uid="{00000000-0005-0000-0000-0000A71F0000}"/>
    <cellStyle name="Normal 34 2" xfId="8105" xr:uid="{00000000-0005-0000-0000-0000A81F0000}"/>
    <cellStyle name="Normal 34 20" xfId="8106" xr:uid="{00000000-0005-0000-0000-0000A91F0000}"/>
    <cellStyle name="Normal 34 21" xfId="8107" xr:uid="{00000000-0005-0000-0000-0000AA1F0000}"/>
    <cellStyle name="Normal 34 22" xfId="8108" xr:uid="{00000000-0005-0000-0000-0000AB1F0000}"/>
    <cellStyle name="Normal 34 23" xfId="8109" xr:uid="{00000000-0005-0000-0000-0000AC1F0000}"/>
    <cellStyle name="Normal 34 24" xfId="8110" xr:uid="{00000000-0005-0000-0000-0000AD1F0000}"/>
    <cellStyle name="Normal 34 3" xfId="8111" xr:uid="{00000000-0005-0000-0000-0000AE1F0000}"/>
    <cellStyle name="Normal 34 4" xfId="8112" xr:uid="{00000000-0005-0000-0000-0000AF1F0000}"/>
    <cellStyle name="Normal 34 5" xfId="8113" xr:uid="{00000000-0005-0000-0000-0000B01F0000}"/>
    <cellStyle name="Normal 34 6" xfId="8114" xr:uid="{00000000-0005-0000-0000-0000B11F0000}"/>
    <cellStyle name="Normal 34 7" xfId="8115" xr:uid="{00000000-0005-0000-0000-0000B21F0000}"/>
    <cellStyle name="Normal 34 8" xfId="8116" xr:uid="{00000000-0005-0000-0000-0000B31F0000}"/>
    <cellStyle name="Normal 34 9" xfId="8117" xr:uid="{00000000-0005-0000-0000-0000B41F0000}"/>
    <cellStyle name="Normal 34_4.2 kt. samtrygg 2010" xfId="8118" xr:uid="{00000000-0005-0000-0000-0000B51F0000}"/>
    <cellStyle name="Normal 35" xfId="8119" xr:uid="{00000000-0005-0000-0000-0000B61F0000}"/>
    <cellStyle name="Normal 35 10" xfId="8120" xr:uid="{00000000-0005-0000-0000-0000B71F0000}"/>
    <cellStyle name="Normal 35 11" xfId="8121" xr:uid="{00000000-0005-0000-0000-0000B81F0000}"/>
    <cellStyle name="Normal 35 12" xfId="8122" xr:uid="{00000000-0005-0000-0000-0000B91F0000}"/>
    <cellStyle name="Normal 35 13" xfId="8123" xr:uid="{00000000-0005-0000-0000-0000BA1F0000}"/>
    <cellStyle name="Normal 35 14" xfId="8124" xr:uid="{00000000-0005-0000-0000-0000BB1F0000}"/>
    <cellStyle name="Normal 35 15" xfId="8125" xr:uid="{00000000-0005-0000-0000-0000BC1F0000}"/>
    <cellStyle name="Normal 35 16" xfId="8126" xr:uid="{00000000-0005-0000-0000-0000BD1F0000}"/>
    <cellStyle name="Normal 35 17" xfId="8127" xr:uid="{00000000-0005-0000-0000-0000BE1F0000}"/>
    <cellStyle name="Normal 35 18" xfId="8128" xr:uid="{00000000-0005-0000-0000-0000BF1F0000}"/>
    <cellStyle name="Normal 35 19" xfId="8129" xr:uid="{00000000-0005-0000-0000-0000C01F0000}"/>
    <cellStyle name="Normal 35 2" xfId="8130" xr:uid="{00000000-0005-0000-0000-0000C11F0000}"/>
    <cellStyle name="Normal 35 20" xfId="8131" xr:uid="{00000000-0005-0000-0000-0000C21F0000}"/>
    <cellStyle name="Normal 35 21" xfId="8132" xr:uid="{00000000-0005-0000-0000-0000C31F0000}"/>
    <cellStyle name="Normal 35 22" xfId="8133" xr:uid="{00000000-0005-0000-0000-0000C41F0000}"/>
    <cellStyle name="Normal 35 23" xfId="8134" xr:uid="{00000000-0005-0000-0000-0000C51F0000}"/>
    <cellStyle name="Normal 35 24" xfId="8135" xr:uid="{00000000-0005-0000-0000-0000C61F0000}"/>
    <cellStyle name="Normal 35 3" xfId="8136" xr:uid="{00000000-0005-0000-0000-0000C71F0000}"/>
    <cellStyle name="Normal 35 4" xfId="8137" xr:uid="{00000000-0005-0000-0000-0000C81F0000}"/>
    <cellStyle name="Normal 35 5" xfId="8138" xr:uid="{00000000-0005-0000-0000-0000C91F0000}"/>
    <cellStyle name="Normal 35 6" xfId="8139" xr:uid="{00000000-0005-0000-0000-0000CA1F0000}"/>
    <cellStyle name="Normal 35 7" xfId="8140" xr:uid="{00000000-0005-0000-0000-0000CB1F0000}"/>
    <cellStyle name="Normal 35 8" xfId="8141" xr:uid="{00000000-0005-0000-0000-0000CC1F0000}"/>
    <cellStyle name="Normal 35 9" xfId="8142" xr:uid="{00000000-0005-0000-0000-0000CD1F0000}"/>
    <cellStyle name="Normal 35_4.2 kt. samtrygg 2010" xfId="8143" xr:uid="{00000000-0005-0000-0000-0000CE1F0000}"/>
    <cellStyle name="Normal 36" xfId="8144" xr:uid="{00000000-0005-0000-0000-0000CF1F0000}"/>
    <cellStyle name="Normal 36 10" xfId="8145" xr:uid="{00000000-0005-0000-0000-0000D01F0000}"/>
    <cellStyle name="Normal 36 11" xfId="8146" xr:uid="{00000000-0005-0000-0000-0000D11F0000}"/>
    <cellStyle name="Normal 36 12" xfId="8147" xr:uid="{00000000-0005-0000-0000-0000D21F0000}"/>
    <cellStyle name="Normal 36 13" xfId="8148" xr:uid="{00000000-0005-0000-0000-0000D31F0000}"/>
    <cellStyle name="Normal 36 14" xfId="8149" xr:uid="{00000000-0005-0000-0000-0000D41F0000}"/>
    <cellStyle name="Normal 36 15" xfId="8150" xr:uid="{00000000-0005-0000-0000-0000D51F0000}"/>
    <cellStyle name="Normal 36 16" xfId="8151" xr:uid="{00000000-0005-0000-0000-0000D61F0000}"/>
    <cellStyle name="Normal 36 17" xfId="8152" xr:uid="{00000000-0005-0000-0000-0000D71F0000}"/>
    <cellStyle name="Normal 36 18" xfId="8153" xr:uid="{00000000-0005-0000-0000-0000D81F0000}"/>
    <cellStyle name="Normal 36 19" xfId="8154" xr:uid="{00000000-0005-0000-0000-0000D91F0000}"/>
    <cellStyle name="Normal 36 2" xfId="8155" xr:uid="{00000000-0005-0000-0000-0000DA1F0000}"/>
    <cellStyle name="Normal 36 20" xfId="8156" xr:uid="{00000000-0005-0000-0000-0000DB1F0000}"/>
    <cellStyle name="Normal 36 21" xfId="8157" xr:uid="{00000000-0005-0000-0000-0000DC1F0000}"/>
    <cellStyle name="Normal 36 22" xfId="8158" xr:uid="{00000000-0005-0000-0000-0000DD1F0000}"/>
    <cellStyle name="Normal 36 23" xfId="8159" xr:uid="{00000000-0005-0000-0000-0000DE1F0000}"/>
    <cellStyle name="Normal 36 24" xfId="8160" xr:uid="{00000000-0005-0000-0000-0000DF1F0000}"/>
    <cellStyle name="Normal 36 3" xfId="8161" xr:uid="{00000000-0005-0000-0000-0000E01F0000}"/>
    <cellStyle name="Normal 36 4" xfId="8162" xr:uid="{00000000-0005-0000-0000-0000E11F0000}"/>
    <cellStyle name="Normal 36 5" xfId="8163" xr:uid="{00000000-0005-0000-0000-0000E21F0000}"/>
    <cellStyle name="Normal 36 6" xfId="8164" xr:uid="{00000000-0005-0000-0000-0000E31F0000}"/>
    <cellStyle name="Normal 36 7" xfId="8165" xr:uid="{00000000-0005-0000-0000-0000E41F0000}"/>
    <cellStyle name="Normal 36 8" xfId="8166" xr:uid="{00000000-0005-0000-0000-0000E51F0000}"/>
    <cellStyle name="Normal 36 9" xfId="8167" xr:uid="{00000000-0005-0000-0000-0000E61F0000}"/>
    <cellStyle name="Normal 36_4.2 kt. samtrygg 2010" xfId="8168" xr:uid="{00000000-0005-0000-0000-0000E71F0000}"/>
    <cellStyle name="Normal 37" xfId="8169" xr:uid="{00000000-0005-0000-0000-0000E81F0000}"/>
    <cellStyle name="Normal 37 10" xfId="8170" xr:uid="{00000000-0005-0000-0000-0000E91F0000}"/>
    <cellStyle name="Normal 37 11" xfId="8171" xr:uid="{00000000-0005-0000-0000-0000EA1F0000}"/>
    <cellStyle name="Normal 37 12" xfId="8172" xr:uid="{00000000-0005-0000-0000-0000EB1F0000}"/>
    <cellStyle name="Normal 37 13" xfId="8173" xr:uid="{00000000-0005-0000-0000-0000EC1F0000}"/>
    <cellStyle name="Normal 37 14" xfId="8174" xr:uid="{00000000-0005-0000-0000-0000ED1F0000}"/>
    <cellStyle name="Normal 37 15" xfId="8175" xr:uid="{00000000-0005-0000-0000-0000EE1F0000}"/>
    <cellStyle name="Normal 37 16" xfId="8176" xr:uid="{00000000-0005-0000-0000-0000EF1F0000}"/>
    <cellStyle name="Normal 37 17" xfId="8177" xr:uid="{00000000-0005-0000-0000-0000F01F0000}"/>
    <cellStyle name="Normal 37 18" xfId="8178" xr:uid="{00000000-0005-0000-0000-0000F11F0000}"/>
    <cellStyle name="Normal 37 19" xfId="8179" xr:uid="{00000000-0005-0000-0000-0000F21F0000}"/>
    <cellStyle name="Normal 37 2" xfId="8180" xr:uid="{00000000-0005-0000-0000-0000F31F0000}"/>
    <cellStyle name="Normal 37 20" xfId="8181" xr:uid="{00000000-0005-0000-0000-0000F41F0000}"/>
    <cellStyle name="Normal 37 21" xfId="8182" xr:uid="{00000000-0005-0000-0000-0000F51F0000}"/>
    <cellStyle name="Normal 37 22" xfId="8183" xr:uid="{00000000-0005-0000-0000-0000F61F0000}"/>
    <cellStyle name="Normal 37 23" xfId="8184" xr:uid="{00000000-0005-0000-0000-0000F71F0000}"/>
    <cellStyle name="Normal 37 24" xfId="8185" xr:uid="{00000000-0005-0000-0000-0000F81F0000}"/>
    <cellStyle name="Normal 37 3" xfId="8186" xr:uid="{00000000-0005-0000-0000-0000F91F0000}"/>
    <cellStyle name="Normal 37 4" xfId="8187" xr:uid="{00000000-0005-0000-0000-0000FA1F0000}"/>
    <cellStyle name="Normal 37 5" xfId="8188" xr:uid="{00000000-0005-0000-0000-0000FB1F0000}"/>
    <cellStyle name="Normal 37 6" xfId="8189" xr:uid="{00000000-0005-0000-0000-0000FC1F0000}"/>
    <cellStyle name="Normal 37 7" xfId="8190" xr:uid="{00000000-0005-0000-0000-0000FD1F0000}"/>
    <cellStyle name="Normal 37 8" xfId="8191" xr:uid="{00000000-0005-0000-0000-0000FE1F0000}"/>
    <cellStyle name="Normal 37 9" xfId="8192" xr:uid="{00000000-0005-0000-0000-0000FF1F0000}"/>
    <cellStyle name="Normal 37_4.2 kt. samtrygg 2010" xfId="8193" xr:uid="{00000000-0005-0000-0000-000000200000}"/>
    <cellStyle name="Normal 38" xfId="8194" xr:uid="{00000000-0005-0000-0000-000001200000}"/>
    <cellStyle name="Normal 38 10" xfId="8195" xr:uid="{00000000-0005-0000-0000-000002200000}"/>
    <cellStyle name="Normal 38 11" xfId="8196" xr:uid="{00000000-0005-0000-0000-000003200000}"/>
    <cellStyle name="Normal 38 12" xfId="8197" xr:uid="{00000000-0005-0000-0000-000004200000}"/>
    <cellStyle name="Normal 38 13" xfId="8198" xr:uid="{00000000-0005-0000-0000-000005200000}"/>
    <cellStyle name="Normal 38 14" xfId="8199" xr:uid="{00000000-0005-0000-0000-000006200000}"/>
    <cellStyle name="Normal 38 15" xfId="8200" xr:uid="{00000000-0005-0000-0000-000007200000}"/>
    <cellStyle name="Normal 38 16" xfId="8201" xr:uid="{00000000-0005-0000-0000-000008200000}"/>
    <cellStyle name="Normal 38 17" xfId="8202" xr:uid="{00000000-0005-0000-0000-000009200000}"/>
    <cellStyle name="Normal 38 18" xfId="8203" xr:uid="{00000000-0005-0000-0000-00000A200000}"/>
    <cellStyle name="Normal 38 19" xfId="8204" xr:uid="{00000000-0005-0000-0000-00000B200000}"/>
    <cellStyle name="Normal 38 2" xfId="8205" xr:uid="{00000000-0005-0000-0000-00000C200000}"/>
    <cellStyle name="Normal 38 20" xfId="8206" xr:uid="{00000000-0005-0000-0000-00000D200000}"/>
    <cellStyle name="Normal 38 21" xfId="8207" xr:uid="{00000000-0005-0000-0000-00000E200000}"/>
    <cellStyle name="Normal 38 22" xfId="8208" xr:uid="{00000000-0005-0000-0000-00000F200000}"/>
    <cellStyle name="Normal 38 23" xfId="8209" xr:uid="{00000000-0005-0000-0000-000010200000}"/>
    <cellStyle name="Normal 38 24" xfId="8210" xr:uid="{00000000-0005-0000-0000-000011200000}"/>
    <cellStyle name="Normal 38 3" xfId="8211" xr:uid="{00000000-0005-0000-0000-000012200000}"/>
    <cellStyle name="Normal 38 4" xfId="8212" xr:uid="{00000000-0005-0000-0000-000013200000}"/>
    <cellStyle name="Normal 38 5" xfId="8213" xr:uid="{00000000-0005-0000-0000-000014200000}"/>
    <cellStyle name="Normal 38 6" xfId="8214" xr:uid="{00000000-0005-0000-0000-000015200000}"/>
    <cellStyle name="Normal 38 7" xfId="8215" xr:uid="{00000000-0005-0000-0000-000016200000}"/>
    <cellStyle name="Normal 38 8" xfId="8216" xr:uid="{00000000-0005-0000-0000-000017200000}"/>
    <cellStyle name="Normal 38 9" xfId="8217" xr:uid="{00000000-0005-0000-0000-000018200000}"/>
    <cellStyle name="Normal 38_4.2 kt. samtrygg 2010" xfId="8218" xr:uid="{00000000-0005-0000-0000-000019200000}"/>
    <cellStyle name="Normal 39" xfId="8219" xr:uid="{00000000-0005-0000-0000-00001A200000}"/>
    <cellStyle name="Normal 39 10" xfId="8220" xr:uid="{00000000-0005-0000-0000-00001B200000}"/>
    <cellStyle name="Normal 39 11" xfId="8221" xr:uid="{00000000-0005-0000-0000-00001C200000}"/>
    <cellStyle name="Normal 39 12" xfId="8222" xr:uid="{00000000-0005-0000-0000-00001D200000}"/>
    <cellStyle name="Normal 39 13" xfId="8223" xr:uid="{00000000-0005-0000-0000-00001E200000}"/>
    <cellStyle name="Normal 39 14" xfId="8224" xr:uid="{00000000-0005-0000-0000-00001F200000}"/>
    <cellStyle name="Normal 39 15" xfId="8225" xr:uid="{00000000-0005-0000-0000-000020200000}"/>
    <cellStyle name="Normal 39 16" xfId="8226" xr:uid="{00000000-0005-0000-0000-000021200000}"/>
    <cellStyle name="Normal 39 17" xfId="8227" xr:uid="{00000000-0005-0000-0000-000022200000}"/>
    <cellStyle name="Normal 39 18" xfId="8228" xr:uid="{00000000-0005-0000-0000-000023200000}"/>
    <cellStyle name="Normal 39 19" xfId="8229" xr:uid="{00000000-0005-0000-0000-000024200000}"/>
    <cellStyle name="Normal 39 2" xfId="8230" xr:uid="{00000000-0005-0000-0000-000025200000}"/>
    <cellStyle name="Normal 39 20" xfId="8231" xr:uid="{00000000-0005-0000-0000-000026200000}"/>
    <cellStyle name="Normal 39 21" xfId="8232" xr:uid="{00000000-0005-0000-0000-000027200000}"/>
    <cellStyle name="Normal 39 22" xfId="8233" xr:uid="{00000000-0005-0000-0000-000028200000}"/>
    <cellStyle name="Normal 39 23" xfId="8234" xr:uid="{00000000-0005-0000-0000-000029200000}"/>
    <cellStyle name="Normal 39 24" xfId="8235" xr:uid="{00000000-0005-0000-0000-00002A200000}"/>
    <cellStyle name="Normal 39 3" xfId="8236" xr:uid="{00000000-0005-0000-0000-00002B200000}"/>
    <cellStyle name="Normal 39 4" xfId="8237" xr:uid="{00000000-0005-0000-0000-00002C200000}"/>
    <cellStyle name="Normal 39 5" xfId="8238" xr:uid="{00000000-0005-0000-0000-00002D200000}"/>
    <cellStyle name="Normal 39 6" xfId="8239" xr:uid="{00000000-0005-0000-0000-00002E200000}"/>
    <cellStyle name="Normal 39 7" xfId="8240" xr:uid="{00000000-0005-0000-0000-00002F200000}"/>
    <cellStyle name="Normal 39 8" xfId="8241" xr:uid="{00000000-0005-0000-0000-000030200000}"/>
    <cellStyle name="Normal 39 9" xfId="8242" xr:uid="{00000000-0005-0000-0000-000031200000}"/>
    <cellStyle name="Normal 39_4.2 kt. samtrygg 2010" xfId="8243" xr:uid="{00000000-0005-0000-0000-000032200000}"/>
    <cellStyle name="Normal 4" xfId="8244" xr:uid="{00000000-0005-0000-0000-000033200000}"/>
    <cellStyle name="Normal 4 10" xfId="8245" xr:uid="{00000000-0005-0000-0000-000034200000}"/>
    <cellStyle name="Normal 4 11" xfId="8246" xr:uid="{00000000-0005-0000-0000-000035200000}"/>
    <cellStyle name="Normal 4 12" xfId="8247" xr:uid="{00000000-0005-0000-0000-000036200000}"/>
    <cellStyle name="Normal 4 13" xfId="8248" xr:uid="{00000000-0005-0000-0000-000037200000}"/>
    <cellStyle name="Normal 4 14" xfId="8249" xr:uid="{00000000-0005-0000-0000-000038200000}"/>
    <cellStyle name="Normal 4 15" xfId="8250" xr:uid="{00000000-0005-0000-0000-000039200000}"/>
    <cellStyle name="Normal 4 16" xfId="8251" xr:uid="{00000000-0005-0000-0000-00003A200000}"/>
    <cellStyle name="Normal 4 17" xfId="8252" xr:uid="{00000000-0005-0000-0000-00003B200000}"/>
    <cellStyle name="Normal 4 18" xfId="8253" xr:uid="{00000000-0005-0000-0000-00003C200000}"/>
    <cellStyle name="Normal 4 19" xfId="8254" xr:uid="{00000000-0005-0000-0000-00003D200000}"/>
    <cellStyle name="Normal 4 2" xfId="8255" xr:uid="{00000000-0005-0000-0000-00003E200000}"/>
    <cellStyle name="Normal 4 20" xfId="8256" xr:uid="{00000000-0005-0000-0000-00003F200000}"/>
    <cellStyle name="Normal 4 21" xfId="8257" xr:uid="{00000000-0005-0000-0000-000040200000}"/>
    <cellStyle name="Normal 4 22" xfId="8258" xr:uid="{00000000-0005-0000-0000-000041200000}"/>
    <cellStyle name="Normal 4 23" xfId="8259" xr:uid="{00000000-0005-0000-0000-000042200000}"/>
    <cellStyle name="Normal 4 24" xfId="8260" xr:uid="{00000000-0005-0000-0000-000043200000}"/>
    <cellStyle name="Normal 4 3" xfId="8261" xr:uid="{00000000-0005-0000-0000-000044200000}"/>
    <cellStyle name="Normal 4 4" xfId="8262" xr:uid="{00000000-0005-0000-0000-000045200000}"/>
    <cellStyle name="Normal 4 5" xfId="8263" xr:uid="{00000000-0005-0000-0000-000046200000}"/>
    <cellStyle name="Normal 4 6" xfId="8264" xr:uid="{00000000-0005-0000-0000-000047200000}"/>
    <cellStyle name="Normal 4 7" xfId="8265" xr:uid="{00000000-0005-0000-0000-000048200000}"/>
    <cellStyle name="Normal 4 8" xfId="8266" xr:uid="{00000000-0005-0000-0000-000049200000}"/>
    <cellStyle name="Normal 4 9" xfId="8267" xr:uid="{00000000-0005-0000-0000-00004A200000}"/>
    <cellStyle name="Normal 4_4.2 kt. samtrygg 2010" xfId="8268" xr:uid="{00000000-0005-0000-0000-00004B200000}"/>
    <cellStyle name="Normal 40" xfId="8269" xr:uid="{00000000-0005-0000-0000-00004C200000}"/>
    <cellStyle name="Normal 40 10" xfId="8270" xr:uid="{00000000-0005-0000-0000-00004D200000}"/>
    <cellStyle name="Normal 40 11" xfId="8271" xr:uid="{00000000-0005-0000-0000-00004E200000}"/>
    <cellStyle name="Normal 40 12" xfId="8272" xr:uid="{00000000-0005-0000-0000-00004F200000}"/>
    <cellStyle name="Normal 40 13" xfId="8273" xr:uid="{00000000-0005-0000-0000-000050200000}"/>
    <cellStyle name="Normal 40 14" xfId="8274" xr:uid="{00000000-0005-0000-0000-000051200000}"/>
    <cellStyle name="Normal 40 15" xfId="8275" xr:uid="{00000000-0005-0000-0000-000052200000}"/>
    <cellStyle name="Normal 40 16" xfId="8276" xr:uid="{00000000-0005-0000-0000-000053200000}"/>
    <cellStyle name="Normal 40 17" xfId="8277" xr:uid="{00000000-0005-0000-0000-000054200000}"/>
    <cellStyle name="Normal 40 18" xfId="8278" xr:uid="{00000000-0005-0000-0000-000055200000}"/>
    <cellStyle name="Normal 40 19" xfId="8279" xr:uid="{00000000-0005-0000-0000-000056200000}"/>
    <cellStyle name="Normal 40 2" xfId="8280" xr:uid="{00000000-0005-0000-0000-000057200000}"/>
    <cellStyle name="Normal 40 20" xfId="8281" xr:uid="{00000000-0005-0000-0000-000058200000}"/>
    <cellStyle name="Normal 40 21" xfId="8282" xr:uid="{00000000-0005-0000-0000-000059200000}"/>
    <cellStyle name="Normal 40 22" xfId="8283" xr:uid="{00000000-0005-0000-0000-00005A200000}"/>
    <cellStyle name="Normal 40 23" xfId="8284" xr:uid="{00000000-0005-0000-0000-00005B200000}"/>
    <cellStyle name="Normal 40 24" xfId="8285" xr:uid="{00000000-0005-0000-0000-00005C200000}"/>
    <cellStyle name="Normal 40 3" xfId="8286" xr:uid="{00000000-0005-0000-0000-00005D200000}"/>
    <cellStyle name="Normal 40 4" xfId="8287" xr:uid="{00000000-0005-0000-0000-00005E200000}"/>
    <cellStyle name="Normal 40 5" xfId="8288" xr:uid="{00000000-0005-0000-0000-00005F200000}"/>
    <cellStyle name="Normal 40 6" xfId="8289" xr:uid="{00000000-0005-0000-0000-000060200000}"/>
    <cellStyle name="Normal 40 7" xfId="8290" xr:uid="{00000000-0005-0000-0000-000061200000}"/>
    <cellStyle name="Normal 40 8" xfId="8291" xr:uid="{00000000-0005-0000-0000-000062200000}"/>
    <cellStyle name="Normal 40 9" xfId="8292" xr:uid="{00000000-0005-0000-0000-000063200000}"/>
    <cellStyle name="Normal 40_4.2 kt. samtrygg 2010" xfId="8293" xr:uid="{00000000-0005-0000-0000-000064200000}"/>
    <cellStyle name="Normal 41" xfId="8294" xr:uid="{00000000-0005-0000-0000-000065200000}"/>
    <cellStyle name="Normal 42" xfId="8295" xr:uid="{00000000-0005-0000-0000-000066200000}"/>
    <cellStyle name="Normal 42 10" xfId="8296" xr:uid="{00000000-0005-0000-0000-000067200000}"/>
    <cellStyle name="Normal 42 10 2" xfId="8297" xr:uid="{00000000-0005-0000-0000-000068200000}"/>
    <cellStyle name="Normal 42 10 3" xfId="8298" xr:uid="{00000000-0005-0000-0000-000069200000}"/>
    <cellStyle name="Normal 42 10_4.2 kt. samtrygg 2010" xfId="8299" xr:uid="{00000000-0005-0000-0000-00006A200000}"/>
    <cellStyle name="Normal 42 11" xfId="8300" xr:uid="{00000000-0005-0000-0000-00006B200000}"/>
    <cellStyle name="Normal 42 11 2" xfId="8301" xr:uid="{00000000-0005-0000-0000-00006C200000}"/>
    <cellStyle name="Normal 42 11 3" xfId="8302" xr:uid="{00000000-0005-0000-0000-00006D200000}"/>
    <cellStyle name="Normal 42 11_4.2 kt. samtrygg 2010" xfId="8303" xr:uid="{00000000-0005-0000-0000-00006E200000}"/>
    <cellStyle name="Normal 42 12" xfId="8304" xr:uid="{00000000-0005-0000-0000-00006F200000}"/>
    <cellStyle name="Normal 42 12 2" xfId="8305" xr:uid="{00000000-0005-0000-0000-000070200000}"/>
    <cellStyle name="Normal 42 12 3" xfId="8306" xr:uid="{00000000-0005-0000-0000-000071200000}"/>
    <cellStyle name="Normal 42 12_4.2 kt. samtrygg 2010" xfId="8307" xr:uid="{00000000-0005-0000-0000-000072200000}"/>
    <cellStyle name="Normal 42 13" xfId="8308" xr:uid="{00000000-0005-0000-0000-000073200000}"/>
    <cellStyle name="Normal 42 13 2" xfId="8309" xr:uid="{00000000-0005-0000-0000-000074200000}"/>
    <cellStyle name="Normal 42 13 3" xfId="8310" xr:uid="{00000000-0005-0000-0000-000075200000}"/>
    <cellStyle name="Normal 42 13_4.2 kt. samtrygg 2010" xfId="8311" xr:uid="{00000000-0005-0000-0000-000076200000}"/>
    <cellStyle name="Normal 42 14" xfId="8312" xr:uid="{00000000-0005-0000-0000-000077200000}"/>
    <cellStyle name="Normal 42 14 2" xfId="8313" xr:uid="{00000000-0005-0000-0000-000078200000}"/>
    <cellStyle name="Normal 42 14 3" xfId="8314" xr:uid="{00000000-0005-0000-0000-000079200000}"/>
    <cellStyle name="Normal 42 14_4.2 kt. samtrygg 2010" xfId="8315" xr:uid="{00000000-0005-0000-0000-00007A200000}"/>
    <cellStyle name="Normal 42 15" xfId="8316" xr:uid="{00000000-0005-0000-0000-00007B200000}"/>
    <cellStyle name="Normal 42 15 2" xfId="8317" xr:uid="{00000000-0005-0000-0000-00007C200000}"/>
    <cellStyle name="Normal 42 15 2 2" xfId="8318" xr:uid="{00000000-0005-0000-0000-00007D200000}"/>
    <cellStyle name="Normal 42 15 2 3" xfId="8319" xr:uid="{00000000-0005-0000-0000-00007E200000}"/>
    <cellStyle name="Normal 42 15 2 4" xfId="8320" xr:uid="{00000000-0005-0000-0000-00007F200000}"/>
    <cellStyle name="Normal 42 15 2_4.2 kt. samtrygg 2010" xfId="8321" xr:uid="{00000000-0005-0000-0000-000080200000}"/>
    <cellStyle name="Normal 42 15 3" xfId="8322" xr:uid="{00000000-0005-0000-0000-000081200000}"/>
    <cellStyle name="Normal 42 15 3 2" xfId="8323" xr:uid="{00000000-0005-0000-0000-000082200000}"/>
    <cellStyle name="Normal 42 15 3 3" xfId="8324" xr:uid="{00000000-0005-0000-0000-000083200000}"/>
    <cellStyle name="Normal 42 15 3 4" xfId="8325" xr:uid="{00000000-0005-0000-0000-000084200000}"/>
    <cellStyle name="Normal 42 15 3_4.2 kt. samtrygg 2010" xfId="8326" xr:uid="{00000000-0005-0000-0000-000085200000}"/>
    <cellStyle name="Normal 42 15 4" xfId="8327" xr:uid="{00000000-0005-0000-0000-000086200000}"/>
    <cellStyle name="Normal 42 15 5" xfId="8328" xr:uid="{00000000-0005-0000-0000-000087200000}"/>
    <cellStyle name="Normal 42 15 6" xfId="8329" xr:uid="{00000000-0005-0000-0000-000088200000}"/>
    <cellStyle name="Normal 42 15 7" xfId="8330" xr:uid="{00000000-0005-0000-0000-000089200000}"/>
    <cellStyle name="Normal 42 15 8" xfId="8331" xr:uid="{00000000-0005-0000-0000-00008A200000}"/>
    <cellStyle name="Normal 42 15 9" xfId="8332" xr:uid="{00000000-0005-0000-0000-00008B200000}"/>
    <cellStyle name="Normal 42 15_4.2 kt. samtrygg 2010" xfId="8333" xr:uid="{00000000-0005-0000-0000-00008C200000}"/>
    <cellStyle name="Normal 42 16" xfId="8334" xr:uid="{00000000-0005-0000-0000-00008D200000}"/>
    <cellStyle name="Normal 42 16 2" xfId="8335" xr:uid="{00000000-0005-0000-0000-00008E200000}"/>
    <cellStyle name="Normal 42 16 3" xfId="8336" xr:uid="{00000000-0005-0000-0000-00008F200000}"/>
    <cellStyle name="Normal 42 16_4.2 kt. samtrygg 2010" xfId="8337" xr:uid="{00000000-0005-0000-0000-000090200000}"/>
    <cellStyle name="Normal 42 17" xfId="8338" xr:uid="{00000000-0005-0000-0000-000091200000}"/>
    <cellStyle name="Normal 42 17 2" xfId="8339" xr:uid="{00000000-0005-0000-0000-000092200000}"/>
    <cellStyle name="Normal 42 17 3" xfId="8340" xr:uid="{00000000-0005-0000-0000-000093200000}"/>
    <cellStyle name="Normal 42 17_4.2 kt. samtrygg 2010" xfId="8341" xr:uid="{00000000-0005-0000-0000-000094200000}"/>
    <cellStyle name="Normal 42 18" xfId="8342" xr:uid="{00000000-0005-0000-0000-000095200000}"/>
    <cellStyle name="Normal 42 18 2" xfId="8343" xr:uid="{00000000-0005-0000-0000-000096200000}"/>
    <cellStyle name="Normal 42 18 3" xfId="8344" xr:uid="{00000000-0005-0000-0000-000097200000}"/>
    <cellStyle name="Normal 42 18_4.2 kt. samtrygg 2010" xfId="8345" xr:uid="{00000000-0005-0000-0000-000098200000}"/>
    <cellStyle name="Normal 42 19" xfId="8346" xr:uid="{00000000-0005-0000-0000-000099200000}"/>
    <cellStyle name="Normal 42 2" xfId="8347" xr:uid="{00000000-0005-0000-0000-00009A200000}"/>
    <cellStyle name="Normal 42 2 2" xfId="8348" xr:uid="{00000000-0005-0000-0000-00009B200000}"/>
    <cellStyle name="Normal 42 2 3" xfId="8349" xr:uid="{00000000-0005-0000-0000-00009C200000}"/>
    <cellStyle name="Normal 42 2_4.2 kt. samtrygg 2010" xfId="8350" xr:uid="{00000000-0005-0000-0000-00009D200000}"/>
    <cellStyle name="Normal 42 20" xfId="8351" xr:uid="{00000000-0005-0000-0000-00009E200000}"/>
    <cellStyle name="Normal 42 21" xfId="8352" xr:uid="{00000000-0005-0000-0000-00009F200000}"/>
    <cellStyle name="Normal 42 22" xfId="8353" xr:uid="{00000000-0005-0000-0000-0000A0200000}"/>
    <cellStyle name="Normal 42 23" xfId="8354" xr:uid="{00000000-0005-0000-0000-0000A1200000}"/>
    <cellStyle name="Normal 42 24" xfId="8355" xr:uid="{00000000-0005-0000-0000-0000A2200000}"/>
    <cellStyle name="Normal 42 3" xfId="8356" xr:uid="{00000000-0005-0000-0000-0000A3200000}"/>
    <cellStyle name="Normal 42 3 2" xfId="8357" xr:uid="{00000000-0005-0000-0000-0000A4200000}"/>
    <cellStyle name="Normal 42 3 3" xfId="8358" xr:uid="{00000000-0005-0000-0000-0000A5200000}"/>
    <cellStyle name="Normal 42 3_4.2 kt. samtrygg 2010" xfId="8359" xr:uid="{00000000-0005-0000-0000-0000A6200000}"/>
    <cellStyle name="Normal 42 4" xfId="8360" xr:uid="{00000000-0005-0000-0000-0000A7200000}"/>
    <cellStyle name="Normal 42 4 2" xfId="8361" xr:uid="{00000000-0005-0000-0000-0000A8200000}"/>
    <cellStyle name="Normal 42 4 3" xfId="8362" xr:uid="{00000000-0005-0000-0000-0000A9200000}"/>
    <cellStyle name="Normal 42 4_4.2 kt. samtrygg 2010" xfId="8363" xr:uid="{00000000-0005-0000-0000-0000AA200000}"/>
    <cellStyle name="Normal 42 5" xfId="8364" xr:uid="{00000000-0005-0000-0000-0000AB200000}"/>
    <cellStyle name="Normal 42 5 2" xfId="8365" xr:uid="{00000000-0005-0000-0000-0000AC200000}"/>
    <cellStyle name="Normal 42 5 3" xfId="8366" xr:uid="{00000000-0005-0000-0000-0000AD200000}"/>
    <cellStyle name="Normal 42 5_4.2 kt. samtrygg 2010" xfId="8367" xr:uid="{00000000-0005-0000-0000-0000AE200000}"/>
    <cellStyle name="Normal 42 6" xfId="8368" xr:uid="{00000000-0005-0000-0000-0000AF200000}"/>
    <cellStyle name="Normal 42 6 2" xfId="8369" xr:uid="{00000000-0005-0000-0000-0000B0200000}"/>
    <cellStyle name="Normal 42 6 3" xfId="8370" xr:uid="{00000000-0005-0000-0000-0000B1200000}"/>
    <cellStyle name="Normal 42 6_4.2 kt. samtrygg 2010" xfId="8371" xr:uid="{00000000-0005-0000-0000-0000B2200000}"/>
    <cellStyle name="Normal 42 7" xfId="8372" xr:uid="{00000000-0005-0000-0000-0000B3200000}"/>
    <cellStyle name="Normal 42 7 2" xfId="8373" xr:uid="{00000000-0005-0000-0000-0000B4200000}"/>
    <cellStyle name="Normal 42 7 3" xfId="8374" xr:uid="{00000000-0005-0000-0000-0000B5200000}"/>
    <cellStyle name="Normal 42 7_4.2 kt. samtrygg 2010" xfId="8375" xr:uid="{00000000-0005-0000-0000-0000B6200000}"/>
    <cellStyle name="Normal 42 8" xfId="8376" xr:uid="{00000000-0005-0000-0000-0000B7200000}"/>
    <cellStyle name="Normal 42 8 2" xfId="8377" xr:uid="{00000000-0005-0000-0000-0000B8200000}"/>
    <cellStyle name="Normal 42 8 3" xfId="8378" xr:uid="{00000000-0005-0000-0000-0000B9200000}"/>
    <cellStyle name="Normal 42 8_4.2 kt. samtrygg 2010" xfId="8379" xr:uid="{00000000-0005-0000-0000-0000BA200000}"/>
    <cellStyle name="Normal 42 9" xfId="8380" xr:uid="{00000000-0005-0000-0000-0000BB200000}"/>
    <cellStyle name="Normal 42 9 2" xfId="8381" xr:uid="{00000000-0005-0000-0000-0000BC200000}"/>
    <cellStyle name="Normal 42 9 3" xfId="8382" xr:uid="{00000000-0005-0000-0000-0000BD200000}"/>
    <cellStyle name="Normal 42 9_4.2 kt. samtrygg 2010" xfId="8383" xr:uid="{00000000-0005-0000-0000-0000BE200000}"/>
    <cellStyle name="Normal 42_4.2 kt. samtrygg 2010" xfId="8384" xr:uid="{00000000-0005-0000-0000-0000BF200000}"/>
    <cellStyle name="Normal 43" xfId="8385" xr:uid="{00000000-0005-0000-0000-0000C0200000}"/>
    <cellStyle name="Normal 43 10" xfId="8386" xr:uid="{00000000-0005-0000-0000-0000C1200000}"/>
    <cellStyle name="Normal 43 11" xfId="8387" xr:uid="{00000000-0005-0000-0000-0000C2200000}"/>
    <cellStyle name="Normal 43 12" xfId="8388" xr:uid="{00000000-0005-0000-0000-0000C3200000}"/>
    <cellStyle name="Normal 43 13" xfId="8389" xr:uid="{00000000-0005-0000-0000-0000C4200000}"/>
    <cellStyle name="Normal 43 14" xfId="8390" xr:uid="{00000000-0005-0000-0000-0000C5200000}"/>
    <cellStyle name="Normal 43 15" xfId="8391" xr:uid="{00000000-0005-0000-0000-0000C6200000}"/>
    <cellStyle name="Normal 43 16" xfId="8392" xr:uid="{00000000-0005-0000-0000-0000C7200000}"/>
    <cellStyle name="Normal 43 17" xfId="8393" xr:uid="{00000000-0005-0000-0000-0000C8200000}"/>
    <cellStyle name="Normal 43 18" xfId="8394" xr:uid="{00000000-0005-0000-0000-0000C9200000}"/>
    <cellStyle name="Normal 43 19" xfId="8395" xr:uid="{00000000-0005-0000-0000-0000CA200000}"/>
    <cellStyle name="Normal 43 2" xfId="8396" xr:uid="{00000000-0005-0000-0000-0000CB200000}"/>
    <cellStyle name="Normal 43 20" xfId="8397" xr:uid="{00000000-0005-0000-0000-0000CC200000}"/>
    <cellStyle name="Normal 43 21" xfId="8398" xr:uid="{00000000-0005-0000-0000-0000CD200000}"/>
    <cellStyle name="Normal 43 22" xfId="8399" xr:uid="{00000000-0005-0000-0000-0000CE200000}"/>
    <cellStyle name="Normal 43 23" xfId="8400" xr:uid="{00000000-0005-0000-0000-0000CF200000}"/>
    <cellStyle name="Normal 43 24" xfId="8401" xr:uid="{00000000-0005-0000-0000-0000D0200000}"/>
    <cellStyle name="Normal 43 24 2" xfId="8402" xr:uid="{00000000-0005-0000-0000-0000D1200000}"/>
    <cellStyle name="Normal 43 24 3" xfId="8403" xr:uid="{00000000-0005-0000-0000-0000D2200000}"/>
    <cellStyle name="Normal 43 24 4" xfId="8404" xr:uid="{00000000-0005-0000-0000-0000D3200000}"/>
    <cellStyle name="Normal 43 24_4.2 kt. samtrygg 2010" xfId="8405" xr:uid="{00000000-0005-0000-0000-0000D4200000}"/>
    <cellStyle name="Normal 43 25" xfId="8406" xr:uid="{00000000-0005-0000-0000-0000D5200000}"/>
    <cellStyle name="Normal 43 25 2" xfId="8407" xr:uid="{00000000-0005-0000-0000-0000D6200000}"/>
    <cellStyle name="Normal 43 25_4.2 kt. samtrygg 2010" xfId="8408" xr:uid="{00000000-0005-0000-0000-0000D7200000}"/>
    <cellStyle name="Normal 43 26" xfId="8409" xr:uid="{00000000-0005-0000-0000-0000D8200000}"/>
    <cellStyle name="Normal 43 27" xfId="8410" xr:uid="{00000000-0005-0000-0000-0000D9200000}"/>
    <cellStyle name="Normal 43 3" xfId="8411" xr:uid="{00000000-0005-0000-0000-0000DA200000}"/>
    <cellStyle name="Normal 43 4" xfId="8412" xr:uid="{00000000-0005-0000-0000-0000DB200000}"/>
    <cellStyle name="Normal 43 5" xfId="8413" xr:uid="{00000000-0005-0000-0000-0000DC200000}"/>
    <cellStyle name="Normal 43 6" xfId="8414" xr:uid="{00000000-0005-0000-0000-0000DD200000}"/>
    <cellStyle name="Normal 43 7" xfId="8415" xr:uid="{00000000-0005-0000-0000-0000DE200000}"/>
    <cellStyle name="Normal 43 8" xfId="8416" xr:uid="{00000000-0005-0000-0000-0000DF200000}"/>
    <cellStyle name="Normal 43 9" xfId="8417" xr:uid="{00000000-0005-0000-0000-0000E0200000}"/>
    <cellStyle name="Normal 43_4.2 kt. samtrygg 2010" xfId="8418" xr:uid="{00000000-0005-0000-0000-0000E1200000}"/>
    <cellStyle name="Normal 44" xfId="8419" xr:uid="{00000000-0005-0000-0000-0000E2200000}"/>
    <cellStyle name="Normal 44 10" xfId="8420" xr:uid="{00000000-0005-0000-0000-0000E3200000}"/>
    <cellStyle name="Normal 44 11" xfId="8421" xr:uid="{00000000-0005-0000-0000-0000E4200000}"/>
    <cellStyle name="Normal 44 12" xfId="8422" xr:uid="{00000000-0005-0000-0000-0000E5200000}"/>
    <cellStyle name="Normal 44 13" xfId="8423" xr:uid="{00000000-0005-0000-0000-0000E6200000}"/>
    <cellStyle name="Normal 44 14" xfId="8424" xr:uid="{00000000-0005-0000-0000-0000E7200000}"/>
    <cellStyle name="Normal 44 15" xfId="8425" xr:uid="{00000000-0005-0000-0000-0000E8200000}"/>
    <cellStyle name="Normal 44 16" xfId="8426" xr:uid="{00000000-0005-0000-0000-0000E9200000}"/>
    <cellStyle name="Normal 44 17" xfId="8427" xr:uid="{00000000-0005-0000-0000-0000EA200000}"/>
    <cellStyle name="Normal 44 18" xfId="8428" xr:uid="{00000000-0005-0000-0000-0000EB200000}"/>
    <cellStyle name="Normal 44 19" xfId="8429" xr:uid="{00000000-0005-0000-0000-0000EC200000}"/>
    <cellStyle name="Normal 44 2" xfId="8430" xr:uid="{00000000-0005-0000-0000-0000ED200000}"/>
    <cellStyle name="Normal 44 20" xfId="8431" xr:uid="{00000000-0005-0000-0000-0000EE200000}"/>
    <cellStyle name="Normal 44 21" xfId="8432" xr:uid="{00000000-0005-0000-0000-0000EF200000}"/>
    <cellStyle name="Normal 44 22" xfId="8433" xr:uid="{00000000-0005-0000-0000-0000F0200000}"/>
    <cellStyle name="Normal 44 23" xfId="8434" xr:uid="{00000000-0005-0000-0000-0000F1200000}"/>
    <cellStyle name="Normal 44 24" xfId="8435" xr:uid="{00000000-0005-0000-0000-0000F2200000}"/>
    <cellStyle name="Normal 44 24 2" xfId="8436" xr:uid="{00000000-0005-0000-0000-0000F3200000}"/>
    <cellStyle name="Normal 44 24 3" xfId="8437" xr:uid="{00000000-0005-0000-0000-0000F4200000}"/>
    <cellStyle name="Normal 44 24 4" xfId="8438" xr:uid="{00000000-0005-0000-0000-0000F5200000}"/>
    <cellStyle name="Normal 44 24_4.2 kt. samtrygg 2010" xfId="8439" xr:uid="{00000000-0005-0000-0000-0000F6200000}"/>
    <cellStyle name="Normal 44 25" xfId="8440" xr:uid="{00000000-0005-0000-0000-0000F7200000}"/>
    <cellStyle name="Normal 44 26" xfId="8441" xr:uid="{00000000-0005-0000-0000-0000F8200000}"/>
    <cellStyle name="Normal 44 26 2" xfId="8442" xr:uid="{00000000-0005-0000-0000-0000F9200000}"/>
    <cellStyle name="Normal 44 26_4.2 kt. samtrygg 2010" xfId="8443" xr:uid="{00000000-0005-0000-0000-0000FA200000}"/>
    <cellStyle name="Normal 44 27" xfId="8444" xr:uid="{00000000-0005-0000-0000-0000FB200000}"/>
    <cellStyle name="Normal 44 3" xfId="8445" xr:uid="{00000000-0005-0000-0000-0000FC200000}"/>
    <cellStyle name="Normal 44 4" xfId="8446" xr:uid="{00000000-0005-0000-0000-0000FD200000}"/>
    <cellStyle name="Normal 44 5" xfId="8447" xr:uid="{00000000-0005-0000-0000-0000FE200000}"/>
    <cellStyle name="Normal 44 6" xfId="8448" xr:uid="{00000000-0005-0000-0000-0000FF200000}"/>
    <cellStyle name="Normal 44 7" xfId="8449" xr:uid="{00000000-0005-0000-0000-000000210000}"/>
    <cellStyle name="Normal 44 8" xfId="8450" xr:uid="{00000000-0005-0000-0000-000001210000}"/>
    <cellStyle name="Normal 44 9" xfId="8451" xr:uid="{00000000-0005-0000-0000-000002210000}"/>
    <cellStyle name="Normal 44_4.2 kt. samtrygg 2010" xfId="8452" xr:uid="{00000000-0005-0000-0000-000003210000}"/>
    <cellStyle name="Normal 45" xfId="8453" xr:uid="{00000000-0005-0000-0000-000004210000}"/>
    <cellStyle name="Normal 45 2" xfId="8454" xr:uid="{00000000-0005-0000-0000-000005210000}"/>
    <cellStyle name="Normal 45 3" xfId="8455" xr:uid="{00000000-0005-0000-0000-000006210000}"/>
    <cellStyle name="Normal 45 4" xfId="8456" xr:uid="{00000000-0005-0000-0000-000007210000}"/>
    <cellStyle name="Normal 45 4 2" xfId="8457" xr:uid="{00000000-0005-0000-0000-000008210000}"/>
    <cellStyle name="Normal 45 4_4.2 kt. samtrygg 2010" xfId="8458" xr:uid="{00000000-0005-0000-0000-000009210000}"/>
    <cellStyle name="Normal 45_4.2 kt. samtrygg 2010" xfId="8459" xr:uid="{00000000-0005-0000-0000-00000A210000}"/>
    <cellStyle name="Normal 46" xfId="8460" xr:uid="{00000000-0005-0000-0000-00000B210000}"/>
    <cellStyle name="Normal 46 10" xfId="8461" xr:uid="{00000000-0005-0000-0000-00000C210000}"/>
    <cellStyle name="Normal 46 11" xfId="8462" xr:uid="{00000000-0005-0000-0000-00000D210000}"/>
    <cellStyle name="Normal 46 12" xfId="8463" xr:uid="{00000000-0005-0000-0000-00000E210000}"/>
    <cellStyle name="Normal 46 13" xfId="8464" xr:uid="{00000000-0005-0000-0000-00000F210000}"/>
    <cellStyle name="Normal 46 14" xfId="8465" xr:uid="{00000000-0005-0000-0000-000010210000}"/>
    <cellStyle name="Normal 46 15" xfId="8466" xr:uid="{00000000-0005-0000-0000-000011210000}"/>
    <cellStyle name="Normal 46 16" xfId="8467" xr:uid="{00000000-0005-0000-0000-000012210000}"/>
    <cellStyle name="Normal 46 17" xfId="8468" xr:uid="{00000000-0005-0000-0000-000013210000}"/>
    <cellStyle name="Normal 46 18" xfId="8469" xr:uid="{00000000-0005-0000-0000-000014210000}"/>
    <cellStyle name="Normal 46 18 2" xfId="8470" xr:uid="{00000000-0005-0000-0000-000015210000}"/>
    <cellStyle name="Normal 46 18 3" xfId="8471" xr:uid="{00000000-0005-0000-0000-000016210000}"/>
    <cellStyle name="Normal 46 18 4" xfId="8472" xr:uid="{00000000-0005-0000-0000-000017210000}"/>
    <cellStyle name="Normal 46 18_4.2 kt. samtrygg 2010" xfId="8473" xr:uid="{00000000-0005-0000-0000-000018210000}"/>
    <cellStyle name="Normal 46 19" xfId="8474" xr:uid="{00000000-0005-0000-0000-000019210000}"/>
    <cellStyle name="Normal 46 19 2" xfId="8475" xr:uid="{00000000-0005-0000-0000-00001A210000}"/>
    <cellStyle name="Normal 46 19 3" xfId="8476" xr:uid="{00000000-0005-0000-0000-00001B210000}"/>
    <cellStyle name="Normal 46 19 4" xfId="8477" xr:uid="{00000000-0005-0000-0000-00001C210000}"/>
    <cellStyle name="Normal 46 19_4.2 kt. samtrygg 2010" xfId="8478" xr:uid="{00000000-0005-0000-0000-00001D210000}"/>
    <cellStyle name="Normal 46 2" xfId="8479" xr:uid="{00000000-0005-0000-0000-00001E210000}"/>
    <cellStyle name="Normal 46 20" xfId="8480" xr:uid="{00000000-0005-0000-0000-00001F210000}"/>
    <cellStyle name="Normal 46 21" xfId="8481" xr:uid="{00000000-0005-0000-0000-000020210000}"/>
    <cellStyle name="Normal 46 22" xfId="8482" xr:uid="{00000000-0005-0000-0000-000021210000}"/>
    <cellStyle name="Normal 46 23" xfId="8483" xr:uid="{00000000-0005-0000-0000-000022210000}"/>
    <cellStyle name="Normal 46 24" xfId="8484" xr:uid="{00000000-0005-0000-0000-000023210000}"/>
    <cellStyle name="Normal 46 25" xfId="8485" xr:uid="{00000000-0005-0000-0000-000024210000}"/>
    <cellStyle name="Normal 46 3" xfId="8486" xr:uid="{00000000-0005-0000-0000-000025210000}"/>
    <cellStyle name="Normal 46 4" xfId="8487" xr:uid="{00000000-0005-0000-0000-000026210000}"/>
    <cellStyle name="Normal 46 5" xfId="8488" xr:uid="{00000000-0005-0000-0000-000027210000}"/>
    <cellStyle name="Normal 46 6" xfId="8489" xr:uid="{00000000-0005-0000-0000-000028210000}"/>
    <cellStyle name="Normal 46 7" xfId="8490" xr:uid="{00000000-0005-0000-0000-000029210000}"/>
    <cellStyle name="Normal 46 8" xfId="8491" xr:uid="{00000000-0005-0000-0000-00002A210000}"/>
    <cellStyle name="Normal 46 9" xfId="8492" xr:uid="{00000000-0005-0000-0000-00002B210000}"/>
    <cellStyle name="Normal 46_4.2 kt. samtrygg 2010" xfId="8493" xr:uid="{00000000-0005-0000-0000-00002C210000}"/>
    <cellStyle name="Normal 47" xfId="8494" xr:uid="{00000000-0005-0000-0000-00002D210000}"/>
    <cellStyle name="Normal 47 10" xfId="8495" xr:uid="{00000000-0005-0000-0000-00002E210000}"/>
    <cellStyle name="Normal 47 2" xfId="8496" xr:uid="{00000000-0005-0000-0000-00002F210000}"/>
    <cellStyle name="Normal 47 3" xfId="8497" xr:uid="{00000000-0005-0000-0000-000030210000}"/>
    <cellStyle name="Normal 47 3 2" xfId="8498" xr:uid="{00000000-0005-0000-0000-000031210000}"/>
    <cellStyle name="Normal 47 3 3" xfId="8499" xr:uid="{00000000-0005-0000-0000-000032210000}"/>
    <cellStyle name="Normal 47 3 4" xfId="8500" xr:uid="{00000000-0005-0000-0000-000033210000}"/>
    <cellStyle name="Normal 47 3_4.2 kt. samtrygg 2010" xfId="8501" xr:uid="{00000000-0005-0000-0000-000034210000}"/>
    <cellStyle name="Normal 47 4" xfId="8502" xr:uid="{00000000-0005-0000-0000-000035210000}"/>
    <cellStyle name="Normal 47 4 2" xfId="8503" xr:uid="{00000000-0005-0000-0000-000036210000}"/>
    <cellStyle name="Normal 47 4 3" xfId="8504" xr:uid="{00000000-0005-0000-0000-000037210000}"/>
    <cellStyle name="Normal 47 4 4" xfId="8505" xr:uid="{00000000-0005-0000-0000-000038210000}"/>
    <cellStyle name="Normal 47 4_4.2 kt. samtrygg 2010" xfId="8506" xr:uid="{00000000-0005-0000-0000-000039210000}"/>
    <cellStyle name="Normal 47 5" xfId="8507" xr:uid="{00000000-0005-0000-0000-00003A210000}"/>
    <cellStyle name="Normal 47 6" xfId="8508" xr:uid="{00000000-0005-0000-0000-00003B210000}"/>
    <cellStyle name="Normal 47 7" xfId="8509" xr:uid="{00000000-0005-0000-0000-00003C210000}"/>
    <cellStyle name="Normal 47 8" xfId="8510" xr:uid="{00000000-0005-0000-0000-00003D210000}"/>
    <cellStyle name="Normal 47 9" xfId="8511" xr:uid="{00000000-0005-0000-0000-00003E210000}"/>
    <cellStyle name="Normal 47_4.2 kt. samtrygg 2010" xfId="8512" xr:uid="{00000000-0005-0000-0000-00003F210000}"/>
    <cellStyle name="Normal 48" xfId="8513" xr:uid="{00000000-0005-0000-0000-000040210000}"/>
    <cellStyle name="Normal 48 10" xfId="8514" xr:uid="{00000000-0005-0000-0000-000041210000}"/>
    <cellStyle name="Normal 48 11" xfId="8515" xr:uid="{00000000-0005-0000-0000-000042210000}"/>
    <cellStyle name="Normal 48 2" xfId="8516" xr:uid="{00000000-0005-0000-0000-000043210000}"/>
    <cellStyle name="Normal 48 3" xfId="8517" xr:uid="{00000000-0005-0000-0000-000044210000}"/>
    <cellStyle name="Normal 48 4" xfId="8518" xr:uid="{00000000-0005-0000-0000-000045210000}"/>
    <cellStyle name="Normal 48 4 2" xfId="8519" xr:uid="{00000000-0005-0000-0000-000046210000}"/>
    <cellStyle name="Normal 48 4 3" xfId="8520" xr:uid="{00000000-0005-0000-0000-000047210000}"/>
    <cellStyle name="Normal 48 4 4" xfId="8521" xr:uid="{00000000-0005-0000-0000-000048210000}"/>
    <cellStyle name="Normal 48 4_4.2 kt. samtrygg 2010" xfId="8522" xr:uid="{00000000-0005-0000-0000-000049210000}"/>
    <cellStyle name="Normal 48 5" xfId="8523" xr:uid="{00000000-0005-0000-0000-00004A210000}"/>
    <cellStyle name="Normal 48 5 2" xfId="8524" xr:uid="{00000000-0005-0000-0000-00004B210000}"/>
    <cellStyle name="Normal 48 5 3" xfId="8525" xr:uid="{00000000-0005-0000-0000-00004C210000}"/>
    <cellStyle name="Normal 48 5 4" xfId="8526" xr:uid="{00000000-0005-0000-0000-00004D210000}"/>
    <cellStyle name="Normal 48 5_4.2 kt. samtrygg 2010" xfId="8527" xr:uid="{00000000-0005-0000-0000-00004E210000}"/>
    <cellStyle name="Normal 48 6" xfId="8528" xr:uid="{00000000-0005-0000-0000-00004F210000}"/>
    <cellStyle name="Normal 48 7" xfId="8529" xr:uid="{00000000-0005-0000-0000-000050210000}"/>
    <cellStyle name="Normal 48 8" xfId="8530" xr:uid="{00000000-0005-0000-0000-000051210000}"/>
    <cellStyle name="Normal 48 9" xfId="8531" xr:uid="{00000000-0005-0000-0000-000052210000}"/>
    <cellStyle name="Normal 48_4.2 kt. samtrygg 2010" xfId="8532" xr:uid="{00000000-0005-0000-0000-000053210000}"/>
    <cellStyle name="Normal 49" xfId="8533" xr:uid="{00000000-0005-0000-0000-000054210000}"/>
    <cellStyle name="Normal 49 10" xfId="8534" xr:uid="{00000000-0005-0000-0000-000055210000}"/>
    <cellStyle name="Normal 49 11" xfId="8535" xr:uid="{00000000-0005-0000-0000-000056210000}"/>
    <cellStyle name="Normal 49 12" xfId="8536" xr:uid="{00000000-0005-0000-0000-000057210000}"/>
    <cellStyle name="Normal 49 2" xfId="8537" xr:uid="{00000000-0005-0000-0000-000058210000}"/>
    <cellStyle name="Normal 49 3" xfId="8538" xr:uid="{00000000-0005-0000-0000-000059210000}"/>
    <cellStyle name="Normal 49 4" xfId="8539" xr:uid="{00000000-0005-0000-0000-00005A210000}"/>
    <cellStyle name="Normal 49 5" xfId="8540" xr:uid="{00000000-0005-0000-0000-00005B210000}"/>
    <cellStyle name="Normal 49 6" xfId="8541" xr:uid="{00000000-0005-0000-0000-00005C210000}"/>
    <cellStyle name="Normal 49 7" xfId="8542" xr:uid="{00000000-0005-0000-0000-00005D210000}"/>
    <cellStyle name="Normal 49 8" xfId="8543" xr:uid="{00000000-0005-0000-0000-00005E210000}"/>
    <cellStyle name="Normal 49 9" xfId="8544" xr:uid="{00000000-0005-0000-0000-00005F210000}"/>
    <cellStyle name="Normal 49_4.2 kt. samtrygg 2010" xfId="8545" xr:uid="{00000000-0005-0000-0000-000060210000}"/>
    <cellStyle name="Normal 5" xfId="8546" xr:uid="{00000000-0005-0000-0000-000061210000}"/>
    <cellStyle name="Normal 5 10" xfId="8547" xr:uid="{00000000-0005-0000-0000-000062210000}"/>
    <cellStyle name="Normal 5 10 2" xfId="8548" xr:uid="{00000000-0005-0000-0000-000063210000}"/>
    <cellStyle name="Normal 5 10 3" xfId="8549" xr:uid="{00000000-0005-0000-0000-000064210000}"/>
    <cellStyle name="Normal 5 10_4.2 kt. samtrygg 2010" xfId="8550" xr:uid="{00000000-0005-0000-0000-000065210000}"/>
    <cellStyle name="Normal 5 11" xfId="8551" xr:uid="{00000000-0005-0000-0000-000066210000}"/>
    <cellStyle name="Normal 5 11 2" xfId="8552" xr:uid="{00000000-0005-0000-0000-000067210000}"/>
    <cellStyle name="Normal 5 11 3" xfId="8553" xr:uid="{00000000-0005-0000-0000-000068210000}"/>
    <cellStyle name="Normal 5 11_4.2 kt. samtrygg 2010" xfId="8554" xr:uid="{00000000-0005-0000-0000-000069210000}"/>
    <cellStyle name="Normal 5 12" xfId="8555" xr:uid="{00000000-0005-0000-0000-00006A210000}"/>
    <cellStyle name="Normal 5 12 2" xfId="8556" xr:uid="{00000000-0005-0000-0000-00006B210000}"/>
    <cellStyle name="Normal 5 12 3" xfId="8557" xr:uid="{00000000-0005-0000-0000-00006C210000}"/>
    <cellStyle name="Normal 5 12_4.2 kt. samtrygg 2010" xfId="8558" xr:uid="{00000000-0005-0000-0000-00006D210000}"/>
    <cellStyle name="Normal 5 13" xfId="8559" xr:uid="{00000000-0005-0000-0000-00006E210000}"/>
    <cellStyle name="Normal 5 13 2" xfId="8560" xr:uid="{00000000-0005-0000-0000-00006F210000}"/>
    <cellStyle name="Normal 5 13 3" xfId="8561" xr:uid="{00000000-0005-0000-0000-000070210000}"/>
    <cellStyle name="Normal 5 13_4.2 kt. samtrygg 2010" xfId="8562" xr:uid="{00000000-0005-0000-0000-000071210000}"/>
    <cellStyle name="Normal 5 14" xfId="8563" xr:uid="{00000000-0005-0000-0000-000072210000}"/>
    <cellStyle name="Normal 5 14 2" xfId="8564" xr:uid="{00000000-0005-0000-0000-000073210000}"/>
    <cellStyle name="Normal 5 14 3" xfId="8565" xr:uid="{00000000-0005-0000-0000-000074210000}"/>
    <cellStyle name="Normal 5 14_4.2 kt. samtrygg 2010" xfId="8566" xr:uid="{00000000-0005-0000-0000-000075210000}"/>
    <cellStyle name="Normal 5 15" xfId="8567" xr:uid="{00000000-0005-0000-0000-000076210000}"/>
    <cellStyle name="Normal 5 15 2" xfId="8568" xr:uid="{00000000-0005-0000-0000-000077210000}"/>
    <cellStyle name="Normal 5 15 3" xfId="8569" xr:uid="{00000000-0005-0000-0000-000078210000}"/>
    <cellStyle name="Normal 5 15_4.2 kt. samtrygg 2010" xfId="8570" xr:uid="{00000000-0005-0000-0000-000079210000}"/>
    <cellStyle name="Normal 5 16" xfId="8571" xr:uid="{00000000-0005-0000-0000-00007A210000}"/>
    <cellStyle name="Normal 5 16 2" xfId="8572" xr:uid="{00000000-0005-0000-0000-00007B210000}"/>
    <cellStyle name="Normal 5 16 3" xfId="8573" xr:uid="{00000000-0005-0000-0000-00007C210000}"/>
    <cellStyle name="Normal 5 16_4.2 kt. samtrygg 2010" xfId="8574" xr:uid="{00000000-0005-0000-0000-00007D210000}"/>
    <cellStyle name="Normal 5 17" xfId="8575" xr:uid="{00000000-0005-0000-0000-00007E210000}"/>
    <cellStyle name="Normal 5 17 2" xfId="8576" xr:uid="{00000000-0005-0000-0000-00007F210000}"/>
    <cellStyle name="Normal 5 17 2 2" xfId="8577" xr:uid="{00000000-0005-0000-0000-000080210000}"/>
    <cellStyle name="Normal 5 17 2 3" xfId="8578" xr:uid="{00000000-0005-0000-0000-000081210000}"/>
    <cellStyle name="Normal 5 17 2 4" xfId="8579" xr:uid="{00000000-0005-0000-0000-000082210000}"/>
    <cellStyle name="Normal 5 17 2_4.2 kt. samtrygg 2010" xfId="8580" xr:uid="{00000000-0005-0000-0000-000083210000}"/>
    <cellStyle name="Normal 5 17 3" xfId="8581" xr:uid="{00000000-0005-0000-0000-000084210000}"/>
    <cellStyle name="Normal 5 17 3 2" xfId="8582" xr:uid="{00000000-0005-0000-0000-000085210000}"/>
    <cellStyle name="Normal 5 17 3 3" xfId="8583" xr:uid="{00000000-0005-0000-0000-000086210000}"/>
    <cellStyle name="Normal 5 17 3 4" xfId="8584" xr:uid="{00000000-0005-0000-0000-000087210000}"/>
    <cellStyle name="Normal 5 17 3_4.2 kt. samtrygg 2010" xfId="8585" xr:uid="{00000000-0005-0000-0000-000088210000}"/>
    <cellStyle name="Normal 5 17 4" xfId="8586" xr:uid="{00000000-0005-0000-0000-000089210000}"/>
    <cellStyle name="Normal 5 17 5" xfId="8587" xr:uid="{00000000-0005-0000-0000-00008A210000}"/>
    <cellStyle name="Normal 5 17 6" xfId="8588" xr:uid="{00000000-0005-0000-0000-00008B210000}"/>
    <cellStyle name="Normal 5 17 7" xfId="8589" xr:uid="{00000000-0005-0000-0000-00008C210000}"/>
    <cellStyle name="Normal 5 17 8" xfId="8590" xr:uid="{00000000-0005-0000-0000-00008D210000}"/>
    <cellStyle name="Normal 5 17 9" xfId="8591" xr:uid="{00000000-0005-0000-0000-00008E210000}"/>
    <cellStyle name="Normal 5 17_4.2 kt. samtrygg 2010" xfId="8592" xr:uid="{00000000-0005-0000-0000-00008F210000}"/>
    <cellStyle name="Normal 5 18" xfId="8593" xr:uid="{00000000-0005-0000-0000-000090210000}"/>
    <cellStyle name="Normal 5 18 2" xfId="8594" xr:uid="{00000000-0005-0000-0000-000091210000}"/>
    <cellStyle name="Normal 5 18 3" xfId="8595" xr:uid="{00000000-0005-0000-0000-000092210000}"/>
    <cellStyle name="Normal 5 18_4.2 kt. samtrygg 2010" xfId="8596" xr:uid="{00000000-0005-0000-0000-000093210000}"/>
    <cellStyle name="Normal 5 19" xfId="8597" xr:uid="{00000000-0005-0000-0000-000094210000}"/>
    <cellStyle name="Normal 5 2" xfId="8598" xr:uid="{00000000-0005-0000-0000-000095210000}"/>
    <cellStyle name="Normal 5 2 2" xfId="8599" xr:uid="{00000000-0005-0000-0000-000096210000}"/>
    <cellStyle name="Normal 5 2 3" xfId="8600" xr:uid="{00000000-0005-0000-0000-000097210000}"/>
    <cellStyle name="Normal 5 2_4.2 kt. samtrygg 2010" xfId="8601" xr:uid="{00000000-0005-0000-0000-000098210000}"/>
    <cellStyle name="Normal 5 20" xfId="8602" xr:uid="{00000000-0005-0000-0000-000099210000}"/>
    <cellStyle name="Normal 5 21" xfId="8603" xr:uid="{00000000-0005-0000-0000-00009A210000}"/>
    <cellStyle name="Normal 5 22" xfId="8604" xr:uid="{00000000-0005-0000-0000-00009B210000}"/>
    <cellStyle name="Normal 5 23" xfId="8605" xr:uid="{00000000-0005-0000-0000-00009C210000}"/>
    <cellStyle name="Normal 5 24" xfId="8606" xr:uid="{00000000-0005-0000-0000-00009D210000}"/>
    <cellStyle name="Normal 5 3" xfId="8607" xr:uid="{00000000-0005-0000-0000-00009E210000}"/>
    <cellStyle name="Normal 5 3 2" xfId="8608" xr:uid="{00000000-0005-0000-0000-00009F210000}"/>
    <cellStyle name="Normal 5 3 2 2" xfId="8609" xr:uid="{00000000-0005-0000-0000-0000A0210000}"/>
    <cellStyle name="Normal 5 3 2 3" xfId="8610" xr:uid="{00000000-0005-0000-0000-0000A1210000}"/>
    <cellStyle name="Normal 5 3 2 4" xfId="8611" xr:uid="{00000000-0005-0000-0000-0000A2210000}"/>
    <cellStyle name="Normal 5 3 2_4.2 kt. samtrygg 2010" xfId="8612" xr:uid="{00000000-0005-0000-0000-0000A3210000}"/>
    <cellStyle name="Normal 5 3 3" xfId="8613" xr:uid="{00000000-0005-0000-0000-0000A4210000}"/>
    <cellStyle name="Normal 5 3 3 2" xfId="8614" xr:uid="{00000000-0005-0000-0000-0000A5210000}"/>
    <cellStyle name="Normal 5 3 3 3" xfId="8615" xr:uid="{00000000-0005-0000-0000-0000A6210000}"/>
    <cellStyle name="Normal 5 3 3 4" xfId="8616" xr:uid="{00000000-0005-0000-0000-0000A7210000}"/>
    <cellStyle name="Normal 5 3 3_4.2 kt. samtrygg 2010" xfId="8617" xr:uid="{00000000-0005-0000-0000-0000A8210000}"/>
    <cellStyle name="Normal 5 3 4" xfId="8618" xr:uid="{00000000-0005-0000-0000-0000A9210000}"/>
    <cellStyle name="Normal 5 3 5" xfId="8619" xr:uid="{00000000-0005-0000-0000-0000AA210000}"/>
    <cellStyle name="Normal 5 3 6" xfId="8620" xr:uid="{00000000-0005-0000-0000-0000AB210000}"/>
    <cellStyle name="Normal 5 3 7" xfId="8621" xr:uid="{00000000-0005-0000-0000-0000AC210000}"/>
    <cellStyle name="Normal 5 3 8" xfId="8622" xr:uid="{00000000-0005-0000-0000-0000AD210000}"/>
    <cellStyle name="Normal 5 3 9" xfId="8623" xr:uid="{00000000-0005-0000-0000-0000AE210000}"/>
    <cellStyle name="Normal 5 3_4.2 kt. samtrygg 2010" xfId="8624" xr:uid="{00000000-0005-0000-0000-0000AF210000}"/>
    <cellStyle name="Normal 5 4" xfId="8625" xr:uid="{00000000-0005-0000-0000-0000B0210000}"/>
    <cellStyle name="Normal 5 4 2" xfId="8626" xr:uid="{00000000-0005-0000-0000-0000B1210000}"/>
    <cellStyle name="Normal 5 4 3" xfId="8627" xr:uid="{00000000-0005-0000-0000-0000B2210000}"/>
    <cellStyle name="Normal 5 4_4.2 kt. samtrygg 2010" xfId="8628" xr:uid="{00000000-0005-0000-0000-0000B3210000}"/>
    <cellStyle name="Normal 5 5" xfId="8629" xr:uid="{00000000-0005-0000-0000-0000B4210000}"/>
    <cellStyle name="Normal 5 5 2" xfId="8630" xr:uid="{00000000-0005-0000-0000-0000B5210000}"/>
    <cellStyle name="Normal 5 5 3" xfId="8631" xr:uid="{00000000-0005-0000-0000-0000B6210000}"/>
    <cellStyle name="Normal 5 5_4.2 kt. samtrygg 2010" xfId="8632" xr:uid="{00000000-0005-0000-0000-0000B7210000}"/>
    <cellStyle name="Normal 5 6" xfId="8633" xr:uid="{00000000-0005-0000-0000-0000B8210000}"/>
    <cellStyle name="Normal 5 6 2" xfId="8634" xr:uid="{00000000-0005-0000-0000-0000B9210000}"/>
    <cellStyle name="Normal 5 6 3" xfId="8635" xr:uid="{00000000-0005-0000-0000-0000BA210000}"/>
    <cellStyle name="Normal 5 6_4.2 kt. samtrygg 2010" xfId="8636" xr:uid="{00000000-0005-0000-0000-0000BB210000}"/>
    <cellStyle name="Normal 5 7" xfId="8637" xr:uid="{00000000-0005-0000-0000-0000BC210000}"/>
    <cellStyle name="Normal 5 7 2" xfId="8638" xr:uid="{00000000-0005-0000-0000-0000BD210000}"/>
    <cellStyle name="Normal 5 7 3" xfId="8639" xr:uid="{00000000-0005-0000-0000-0000BE210000}"/>
    <cellStyle name="Normal 5 7_4.2 kt. samtrygg 2010" xfId="8640" xr:uid="{00000000-0005-0000-0000-0000BF210000}"/>
    <cellStyle name="Normal 5 8" xfId="8641" xr:uid="{00000000-0005-0000-0000-0000C0210000}"/>
    <cellStyle name="Normal 5 8 2" xfId="8642" xr:uid="{00000000-0005-0000-0000-0000C1210000}"/>
    <cellStyle name="Normal 5 8 3" xfId="8643" xr:uid="{00000000-0005-0000-0000-0000C2210000}"/>
    <cellStyle name="Normal 5 8_4.2 kt. samtrygg 2010" xfId="8644" xr:uid="{00000000-0005-0000-0000-0000C3210000}"/>
    <cellStyle name="Normal 5 9" xfId="8645" xr:uid="{00000000-0005-0000-0000-0000C4210000}"/>
    <cellStyle name="Normal 5 9 2" xfId="8646" xr:uid="{00000000-0005-0000-0000-0000C5210000}"/>
    <cellStyle name="Normal 5 9 3" xfId="8647" xr:uid="{00000000-0005-0000-0000-0000C6210000}"/>
    <cellStyle name="Normal 5 9_4.2 kt. samtrygg 2010" xfId="8648" xr:uid="{00000000-0005-0000-0000-0000C7210000}"/>
    <cellStyle name="Normal 5_4.2 kt. samtrygg 2010" xfId="8649" xr:uid="{00000000-0005-0000-0000-0000C8210000}"/>
    <cellStyle name="Normal 50" xfId="8650" xr:uid="{00000000-0005-0000-0000-0000C9210000}"/>
    <cellStyle name="Normal 50 10" xfId="8651" xr:uid="{00000000-0005-0000-0000-0000CA210000}"/>
    <cellStyle name="Normal 50 11" xfId="8652" xr:uid="{00000000-0005-0000-0000-0000CB210000}"/>
    <cellStyle name="Normal 50 12" xfId="8653" xr:uid="{00000000-0005-0000-0000-0000CC210000}"/>
    <cellStyle name="Normal 50 2" xfId="8654" xr:uid="{00000000-0005-0000-0000-0000CD210000}"/>
    <cellStyle name="Normal 50 3" xfId="8655" xr:uid="{00000000-0005-0000-0000-0000CE210000}"/>
    <cellStyle name="Normal 50 4" xfId="8656" xr:uid="{00000000-0005-0000-0000-0000CF210000}"/>
    <cellStyle name="Normal 50 5" xfId="8657" xr:uid="{00000000-0005-0000-0000-0000D0210000}"/>
    <cellStyle name="Normal 50 6" xfId="8658" xr:uid="{00000000-0005-0000-0000-0000D1210000}"/>
    <cellStyle name="Normal 50 7" xfId="8659" xr:uid="{00000000-0005-0000-0000-0000D2210000}"/>
    <cellStyle name="Normal 50 8" xfId="8660" xr:uid="{00000000-0005-0000-0000-0000D3210000}"/>
    <cellStyle name="Normal 50 9" xfId="8661" xr:uid="{00000000-0005-0000-0000-0000D4210000}"/>
    <cellStyle name="Normal 50_4.2 kt. samtrygg 2010" xfId="8662" xr:uid="{00000000-0005-0000-0000-0000D5210000}"/>
    <cellStyle name="Normal 51" xfId="8663" xr:uid="{00000000-0005-0000-0000-0000D6210000}"/>
    <cellStyle name="Normal 51 10" xfId="8664" xr:uid="{00000000-0005-0000-0000-0000D7210000}"/>
    <cellStyle name="Normal 51 11" xfId="8665" xr:uid="{00000000-0005-0000-0000-0000D8210000}"/>
    <cellStyle name="Normal 51 12" xfId="8666" xr:uid="{00000000-0005-0000-0000-0000D9210000}"/>
    <cellStyle name="Normal 51 2" xfId="8667" xr:uid="{00000000-0005-0000-0000-0000DA210000}"/>
    <cellStyle name="Normal 51 3" xfId="8668" xr:uid="{00000000-0005-0000-0000-0000DB210000}"/>
    <cellStyle name="Normal 51 4" xfId="8669" xr:uid="{00000000-0005-0000-0000-0000DC210000}"/>
    <cellStyle name="Normal 51 5" xfId="8670" xr:uid="{00000000-0005-0000-0000-0000DD210000}"/>
    <cellStyle name="Normal 51 6" xfId="8671" xr:uid="{00000000-0005-0000-0000-0000DE210000}"/>
    <cellStyle name="Normal 51 7" xfId="8672" xr:uid="{00000000-0005-0000-0000-0000DF210000}"/>
    <cellStyle name="Normal 51 8" xfId="8673" xr:uid="{00000000-0005-0000-0000-0000E0210000}"/>
    <cellStyle name="Normal 51 9" xfId="8674" xr:uid="{00000000-0005-0000-0000-0000E1210000}"/>
    <cellStyle name="Normal 51_4.2 kt. samtrygg 2010" xfId="8675" xr:uid="{00000000-0005-0000-0000-0000E2210000}"/>
    <cellStyle name="Normal 52" xfId="8676" xr:uid="{00000000-0005-0000-0000-0000E3210000}"/>
    <cellStyle name="Normal 52 10" xfId="8677" xr:uid="{00000000-0005-0000-0000-0000E4210000}"/>
    <cellStyle name="Normal 52 11" xfId="8678" xr:uid="{00000000-0005-0000-0000-0000E5210000}"/>
    <cellStyle name="Normal 52 12" xfId="8679" xr:uid="{00000000-0005-0000-0000-0000E6210000}"/>
    <cellStyle name="Normal 52 2" xfId="8680" xr:uid="{00000000-0005-0000-0000-0000E7210000}"/>
    <cellStyle name="Normal 52 3" xfId="8681" xr:uid="{00000000-0005-0000-0000-0000E8210000}"/>
    <cellStyle name="Normal 52 4" xfId="8682" xr:uid="{00000000-0005-0000-0000-0000E9210000}"/>
    <cellStyle name="Normal 52 5" xfId="8683" xr:uid="{00000000-0005-0000-0000-0000EA210000}"/>
    <cellStyle name="Normal 52 6" xfId="8684" xr:uid="{00000000-0005-0000-0000-0000EB210000}"/>
    <cellStyle name="Normal 52 7" xfId="8685" xr:uid="{00000000-0005-0000-0000-0000EC210000}"/>
    <cellStyle name="Normal 52 8" xfId="8686" xr:uid="{00000000-0005-0000-0000-0000ED210000}"/>
    <cellStyle name="Normal 52 9" xfId="8687" xr:uid="{00000000-0005-0000-0000-0000EE210000}"/>
    <cellStyle name="Normal 52_4.2 kt. samtrygg 2010" xfId="8688" xr:uid="{00000000-0005-0000-0000-0000EF210000}"/>
    <cellStyle name="Normal 53" xfId="8689" xr:uid="{00000000-0005-0000-0000-0000F0210000}"/>
    <cellStyle name="Normal 53 10" xfId="8690" xr:uid="{00000000-0005-0000-0000-0000F1210000}"/>
    <cellStyle name="Normal 53 11" xfId="8691" xr:uid="{00000000-0005-0000-0000-0000F2210000}"/>
    <cellStyle name="Normal 53 12" xfId="8692" xr:uid="{00000000-0005-0000-0000-0000F3210000}"/>
    <cellStyle name="Normal 53 2" xfId="8693" xr:uid="{00000000-0005-0000-0000-0000F4210000}"/>
    <cellStyle name="Normal 53 3" xfId="8694" xr:uid="{00000000-0005-0000-0000-0000F5210000}"/>
    <cellStyle name="Normal 53 4" xfId="8695" xr:uid="{00000000-0005-0000-0000-0000F6210000}"/>
    <cellStyle name="Normal 53 5" xfId="8696" xr:uid="{00000000-0005-0000-0000-0000F7210000}"/>
    <cellStyle name="Normal 53 6" xfId="8697" xr:uid="{00000000-0005-0000-0000-0000F8210000}"/>
    <cellStyle name="Normal 53 7" xfId="8698" xr:uid="{00000000-0005-0000-0000-0000F9210000}"/>
    <cellStyle name="Normal 53 8" xfId="8699" xr:uid="{00000000-0005-0000-0000-0000FA210000}"/>
    <cellStyle name="Normal 53 9" xfId="8700" xr:uid="{00000000-0005-0000-0000-0000FB210000}"/>
    <cellStyle name="Normal 53_4.2 kt. samtrygg 2010" xfId="8701" xr:uid="{00000000-0005-0000-0000-0000FC210000}"/>
    <cellStyle name="Normal 54" xfId="8702" xr:uid="{00000000-0005-0000-0000-0000FD210000}"/>
    <cellStyle name="Normal 54 10" xfId="8703" xr:uid="{00000000-0005-0000-0000-0000FE210000}"/>
    <cellStyle name="Normal 54 11" xfId="8704" xr:uid="{00000000-0005-0000-0000-0000FF210000}"/>
    <cellStyle name="Normal 54 12" xfId="8705" xr:uid="{00000000-0005-0000-0000-000000220000}"/>
    <cellStyle name="Normal 54 2" xfId="8706" xr:uid="{00000000-0005-0000-0000-000001220000}"/>
    <cellStyle name="Normal 54 3" xfId="8707" xr:uid="{00000000-0005-0000-0000-000002220000}"/>
    <cellStyle name="Normal 54 4" xfId="8708" xr:uid="{00000000-0005-0000-0000-000003220000}"/>
    <cellStyle name="Normal 54 5" xfId="8709" xr:uid="{00000000-0005-0000-0000-000004220000}"/>
    <cellStyle name="Normal 54 6" xfId="8710" xr:uid="{00000000-0005-0000-0000-000005220000}"/>
    <cellStyle name="Normal 54 7" xfId="8711" xr:uid="{00000000-0005-0000-0000-000006220000}"/>
    <cellStyle name="Normal 54 8" xfId="8712" xr:uid="{00000000-0005-0000-0000-000007220000}"/>
    <cellStyle name="Normal 54 9" xfId="8713" xr:uid="{00000000-0005-0000-0000-000008220000}"/>
    <cellStyle name="Normal 54_4.2 kt. samtrygg 2010" xfId="8714" xr:uid="{00000000-0005-0000-0000-000009220000}"/>
    <cellStyle name="Normal 55" xfId="8715" xr:uid="{00000000-0005-0000-0000-00000A220000}"/>
    <cellStyle name="Normal 55 10" xfId="8716" xr:uid="{00000000-0005-0000-0000-00000B220000}"/>
    <cellStyle name="Normal 55 11" xfId="8717" xr:uid="{00000000-0005-0000-0000-00000C220000}"/>
    <cellStyle name="Normal 55 12" xfId="8718" xr:uid="{00000000-0005-0000-0000-00000D220000}"/>
    <cellStyle name="Normal 55 2" xfId="8719" xr:uid="{00000000-0005-0000-0000-00000E220000}"/>
    <cellStyle name="Normal 55 3" xfId="8720" xr:uid="{00000000-0005-0000-0000-00000F220000}"/>
    <cellStyle name="Normal 55 4" xfId="8721" xr:uid="{00000000-0005-0000-0000-000010220000}"/>
    <cellStyle name="Normal 55 5" xfId="8722" xr:uid="{00000000-0005-0000-0000-000011220000}"/>
    <cellStyle name="Normal 55 6" xfId="8723" xr:uid="{00000000-0005-0000-0000-000012220000}"/>
    <cellStyle name="Normal 55 7" xfId="8724" xr:uid="{00000000-0005-0000-0000-000013220000}"/>
    <cellStyle name="Normal 55 8" xfId="8725" xr:uid="{00000000-0005-0000-0000-000014220000}"/>
    <cellStyle name="Normal 55 9" xfId="8726" xr:uid="{00000000-0005-0000-0000-000015220000}"/>
    <cellStyle name="Normal 55_4.2 kt. samtrygg 2010" xfId="8727" xr:uid="{00000000-0005-0000-0000-000016220000}"/>
    <cellStyle name="Normal 56" xfId="8728" xr:uid="{00000000-0005-0000-0000-000017220000}"/>
    <cellStyle name="Normal 56 10" xfId="8729" xr:uid="{00000000-0005-0000-0000-000018220000}"/>
    <cellStyle name="Normal 56 11" xfId="8730" xr:uid="{00000000-0005-0000-0000-000019220000}"/>
    <cellStyle name="Normal 56 12" xfId="8731" xr:uid="{00000000-0005-0000-0000-00001A220000}"/>
    <cellStyle name="Normal 56 2" xfId="8732" xr:uid="{00000000-0005-0000-0000-00001B220000}"/>
    <cellStyle name="Normal 56 3" xfId="8733" xr:uid="{00000000-0005-0000-0000-00001C220000}"/>
    <cellStyle name="Normal 56 4" xfId="8734" xr:uid="{00000000-0005-0000-0000-00001D220000}"/>
    <cellStyle name="Normal 56 5" xfId="8735" xr:uid="{00000000-0005-0000-0000-00001E220000}"/>
    <cellStyle name="Normal 56 6" xfId="8736" xr:uid="{00000000-0005-0000-0000-00001F220000}"/>
    <cellStyle name="Normal 56 7" xfId="8737" xr:uid="{00000000-0005-0000-0000-000020220000}"/>
    <cellStyle name="Normal 56 8" xfId="8738" xr:uid="{00000000-0005-0000-0000-000021220000}"/>
    <cellStyle name="Normal 56 9" xfId="8739" xr:uid="{00000000-0005-0000-0000-000022220000}"/>
    <cellStyle name="Normal 56_4.2 kt. samtrygg 2010" xfId="8740" xr:uid="{00000000-0005-0000-0000-000023220000}"/>
    <cellStyle name="Normal 57" xfId="8741" xr:uid="{00000000-0005-0000-0000-000024220000}"/>
    <cellStyle name="Normal 57 10" xfId="8742" xr:uid="{00000000-0005-0000-0000-000025220000}"/>
    <cellStyle name="Normal 57 11" xfId="8743" xr:uid="{00000000-0005-0000-0000-000026220000}"/>
    <cellStyle name="Normal 57 12" xfId="8744" xr:uid="{00000000-0005-0000-0000-000027220000}"/>
    <cellStyle name="Normal 57 2" xfId="8745" xr:uid="{00000000-0005-0000-0000-000028220000}"/>
    <cellStyle name="Normal 57 3" xfId="8746" xr:uid="{00000000-0005-0000-0000-000029220000}"/>
    <cellStyle name="Normal 57 4" xfId="8747" xr:uid="{00000000-0005-0000-0000-00002A220000}"/>
    <cellStyle name="Normal 57 5" xfId="8748" xr:uid="{00000000-0005-0000-0000-00002B220000}"/>
    <cellStyle name="Normal 57 6" xfId="8749" xr:uid="{00000000-0005-0000-0000-00002C220000}"/>
    <cellStyle name="Normal 57 7" xfId="8750" xr:uid="{00000000-0005-0000-0000-00002D220000}"/>
    <cellStyle name="Normal 57 8" xfId="8751" xr:uid="{00000000-0005-0000-0000-00002E220000}"/>
    <cellStyle name="Normal 57 9" xfId="8752" xr:uid="{00000000-0005-0000-0000-00002F220000}"/>
    <cellStyle name="Normal 57_4.2 kt. samtrygg 2010" xfId="8753" xr:uid="{00000000-0005-0000-0000-000030220000}"/>
    <cellStyle name="Normal 58" xfId="8754" xr:uid="{00000000-0005-0000-0000-000031220000}"/>
    <cellStyle name="Normal 58 10" xfId="8755" xr:uid="{00000000-0005-0000-0000-000032220000}"/>
    <cellStyle name="Normal 58 11" xfId="8756" xr:uid="{00000000-0005-0000-0000-000033220000}"/>
    <cellStyle name="Normal 58 12" xfId="8757" xr:uid="{00000000-0005-0000-0000-000034220000}"/>
    <cellStyle name="Normal 58 2" xfId="8758" xr:uid="{00000000-0005-0000-0000-000035220000}"/>
    <cellStyle name="Normal 58 3" xfId="8759" xr:uid="{00000000-0005-0000-0000-000036220000}"/>
    <cellStyle name="Normal 58 4" xfId="8760" xr:uid="{00000000-0005-0000-0000-000037220000}"/>
    <cellStyle name="Normal 58 5" xfId="8761" xr:uid="{00000000-0005-0000-0000-000038220000}"/>
    <cellStyle name="Normal 58 6" xfId="8762" xr:uid="{00000000-0005-0000-0000-000039220000}"/>
    <cellStyle name="Normal 58 7" xfId="8763" xr:uid="{00000000-0005-0000-0000-00003A220000}"/>
    <cellStyle name="Normal 58 8" xfId="8764" xr:uid="{00000000-0005-0000-0000-00003B220000}"/>
    <cellStyle name="Normal 58 9" xfId="8765" xr:uid="{00000000-0005-0000-0000-00003C220000}"/>
    <cellStyle name="Normal 58_4.2 kt. samtrygg 2010" xfId="8766" xr:uid="{00000000-0005-0000-0000-00003D220000}"/>
    <cellStyle name="Normal 59" xfId="8767" xr:uid="{00000000-0005-0000-0000-00003E220000}"/>
    <cellStyle name="Normal 59 10" xfId="8768" xr:uid="{00000000-0005-0000-0000-00003F220000}"/>
    <cellStyle name="Normal 59 11" xfId="8769" xr:uid="{00000000-0005-0000-0000-000040220000}"/>
    <cellStyle name="Normal 59 12" xfId="8770" xr:uid="{00000000-0005-0000-0000-000041220000}"/>
    <cellStyle name="Normal 59 2" xfId="8771" xr:uid="{00000000-0005-0000-0000-000042220000}"/>
    <cellStyle name="Normal 59 3" xfId="8772" xr:uid="{00000000-0005-0000-0000-000043220000}"/>
    <cellStyle name="Normal 59 4" xfId="8773" xr:uid="{00000000-0005-0000-0000-000044220000}"/>
    <cellStyle name="Normal 59 5" xfId="8774" xr:uid="{00000000-0005-0000-0000-000045220000}"/>
    <cellStyle name="Normal 59 6" xfId="8775" xr:uid="{00000000-0005-0000-0000-000046220000}"/>
    <cellStyle name="Normal 59 7" xfId="8776" xr:uid="{00000000-0005-0000-0000-000047220000}"/>
    <cellStyle name="Normal 59 8" xfId="8777" xr:uid="{00000000-0005-0000-0000-000048220000}"/>
    <cellStyle name="Normal 59 9" xfId="8778" xr:uid="{00000000-0005-0000-0000-000049220000}"/>
    <cellStyle name="Normal 59_4.2 kt. samtrygg 2010" xfId="8779" xr:uid="{00000000-0005-0000-0000-00004A220000}"/>
    <cellStyle name="Normal 6" xfId="8780" xr:uid="{00000000-0005-0000-0000-00004B220000}"/>
    <cellStyle name="Normal 6 10" xfId="8781" xr:uid="{00000000-0005-0000-0000-00004C220000}"/>
    <cellStyle name="Normal 6 10 2" xfId="8782" xr:uid="{00000000-0005-0000-0000-00004D220000}"/>
    <cellStyle name="Normal 6 10 3" xfId="8783" xr:uid="{00000000-0005-0000-0000-00004E220000}"/>
    <cellStyle name="Normal 6 10_4.2 kt. samtrygg 2010" xfId="8784" xr:uid="{00000000-0005-0000-0000-00004F220000}"/>
    <cellStyle name="Normal 6 11" xfId="8785" xr:uid="{00000000-0005-0000-0000-000050220000}"/>
    <cellStyle name="Normal 6 11 2" xfId="8786" xr:uid="{00000000-0005-0000-0000-000051220000}"/>
    <cellStyle name="Normal 6 11 3" xfId="8787" xr:uid="{00000000-0005-0000-0000-000052220000}"/>
    <cellStyle name="Normal 6 11_4.2 kt. samtrygg 2010" xfId="8788" xr:uid="{00000000-0005-0000-0000-000053220000}"/>
    <cellStyle name="Normal 6 12" xfId="8789" xr:uid="{00000000-0005-0000-0000-000054220000}"/>
    <cellStyle name="Normal 6 12 2" xfId="8790" xr:uid="{00000000-0005-0000-0000-000055220000}"/>
    <cellStyle name="Normal 6 12 3" xfId="8791" xr:uid="{00000000-0005-0000-0000-000056220000}"/>
    <cellStyle name="Normal 6 12_4.2 kt. samtrygg 2010" xfId="8792" xr:uid="{00000000-0005-0000-0000-000057220000}"/>
    <cellStyle name="Normal 6 13" xfId="8793" xr:uid="{00000000-0005-0000-0000-000058220000}"/>
    <cellStyle name="Normal 6 13 2" xfId="8794" xr:uid="{00000000-0005-0000-0000-000059220000}"/>
    <cellStyle name="Normal 6 13 3" xfId="8795" xr:uid="{00000000-0005-0000-0000-00005A220000}"/>
    <cellStyle name="Normal 6 13_4.2 kt. samtrygg 2010" xfId="8796" xr:uid="{00000000-0005-0000-0000-00005B220000}"/>
    <cellStyle name="Normal 6 14" xfId="8797" xr:uid="{00000000-0005-0000-0000-00005C220000}"/>
    <cellStyle name="Normal 6 14 2" xfId="8798" xr:uid="{00000000-0005-0000-0000-00005D220000}"/>
    <cellStyle name="Normal 6 14 3" xfId="8799" xr:uid="{00000000-0005-0000-0000-00005E220000}"/>
    <cellStyle name="Normal 6 14_4.2 kt. samtrygg 2010" xfId="8800" xr:uid="{00000000-0005-0000-0000-00005F220000}"/>
    <cellStyle name="Normal 6 15" xfId="8801" xr:uid="{00000000-0005-0000-0000-000060220000}"/>
    <cellStyle name="Normal 6 15 2" xfId="8802" xr:uid="{00000000-0005-0000-0000-000061220000}"/>
    <cellStyle name="Normal 6 15 3" xfId="8803" xr:uid="{00000000-0005-0000-0000-000062220000}"/>
    <cellStyle name="Normal 6 15_4.2 kt. samtrygg 2010" xfId="8804" xr:uid="{00000000-0005-0000-0000-000063220000}"/>
    <cellStyle name="Normal 6 16" xfId="8805" xr:uid="{00000000-0005-0000-0000-000064220000}"/>
    <cellStyle name="Normal 6 16 2" xfId="8806" xr:uid="{00000000-0005-0000-0000-000065220000}"/>
    <cellStyle name="Normal 6 16 3" xfId="8807" xr:uid="{00000000-0005-0000-0000-000066220000}"/>
    <cellStyle name="Normal 6 16_4.2 kt. samtrygg 2010" xfId="8808" xr:uid="{00000000-0005-0000-0000-000067220000}"/>
    <cellStyle name="Normal 6 17" xfId="8809" xr:uid="{00000000-0005-0000-0000-000068220000}"/>
    <cellStyle name="Normal 6 17 2" xfId="8810" xr:uid="{00000000-0005-0000-0000-000069220000}"/>
    <cellStyle name="Normal 6 17 2 2" xfId="8811" xr:uid="{00000000-0005-0000-0000-00006A220000}"/>
    <cellStyle name="Normal 6 17 2 3" xfId="8812" xr:uid="{00000000-0005-0000-0000-00006B220000}"/>
    <cellStyle name="Normal 6 17 2 4" xfId="8813" xr:uid="{00000000-0005-0000-0000-00006C220000}"/>
    <cellStyle name="Normal 6 17 2_4.2 kt. samtrygg 2010" xfId="8814" xr:uid="{00000000-0005-0000-0000-00006D220000}"/>
    <cellStyle name="Normal 6 17 3" xfId="8815" xr:uid="{00000000-0005-0000-0000-00006E220000}"/>
    <cellStyle name="Normal 6 17 3 2" xfId="8816" xr:uid="{00000000-0005-0000-0000-00006F220000}"/>
    <cellStyle name="Normal 6 17 3 3" xfId="8817" xr:uid="{00000000-0005-0000-0000-000070220000}"/>
    <cellStyle name="Normal 6 17 3 4" xfId="8818" xr:uid="{00000000-0005-0000-0000-000071220000}"/>
    <cellStyle name="Normal 6 17 3_4.2 kt. samtrygg 2010" xfId="8819" xr:uid="{00000000-0005-0000-0000-000072220000}"/>
    <cellStyle name="Normal 6 17 4" xfId="8820" xr:uid="{00000000-0005-0000-0000-000073220000}"/>
    <cellStyle name="Normal 6 17 5" xfId="8821" xr:uid="{00000000-0005-0000-0000-000074220000}"/>
    <cellStyle name="Normal 6 17 6" xfId="8822" xr:uid="{00000000-0005-0000-0000-000075220000}"/>
    <cellStyle name="Normal 6 17 7" xfId="8823" xr:uid="{00000000-0005-0000-0000-000076220000}"/>
    <cellStyle name="Normal 6 17 8" xfId="8824" xr:uid="{00000000-0005-0000-0000-000077220000}"/>
    <cellStyle name="Normal 6 17 9" xfId="8825" xr:uid="{00000000-0005-0000-0000-000078220000}"/>
    <cellStyle name="Normal 6 17_4.2 kt. samtrygg 2010" xfId="8826" xr:uid="{00000000-0005-0000-0000-000079220000}"/>
    <cellStyle name="Normal 6 18" xfId="8827" xr:uid="{00000000-0005-0000-0000-00007A220000}"/>
    <cellStyle name="Normal 6 18 2" xfId="8828" xr:uid="{00000000-0005-0000-0000-00007B220000}"/>
    <cellStyle name="Normal 6 18 3" xfId="8829" xr:uid="{00000000-0005-0000-0000-00007C220000}"/>
    <cellStyle name="Normal 6 18_4.2 kt. samtrygg 2010" xfId="8830" xr:uid="{00000000-0005-0000-0000-00007D220000}"/>
    <cellStyle name="Normal 6 19" xfId="8831" xr:uid="{00000000-0005-0000-0000-00007E220000}"/>
    <cellStyle name="Normal 6 2" xfId="8832" xr:uid="{00000000-0005-0000-0000-00007F220000}"/>
    <cellStyle name="Normal 6 2 2" xfId="8833" xr:uid="{00000000-0005-0000-0000-000080220000}"/>
    <cellStyle name="Normal 6 2 2 2" xfId="8834" xr:uid="{00000000-0005-0000-0000-000081220000}"/>
    <cellStyle name="Normal 6 2 2 3" xfId="8835" xr:uid="{00000000-0005-0000-0000-000082220000}"/>
    <cellStyle name="Normal 6 2 2_4.2 kt. samtrygg 2010" xfId="8836" xr:uid="{00000000-0005-0000-0000-000083220000}"/>
    <cellStyle name="Normal 6 2 3" xfId="8837" xr:uid="{00000000-0005-0000-0000-000084220000}"/>
    <cellStyle name="Normal 6 2_4.2 kt. samtrygg 2010" xfId="8838" xr:uid="{00000000-0005-0000-0000-000085220000}"/>
    <cellStyle name="Normal 6 20" xfId="8839" xr:uid="{00000000-0005-0000-0000-000086220000}"/>
    <cellStyle name="Normal 6 21" xfId="8840" xr:uid="{00000000-0005-0000-0000-000087220000}"/>
    <cellStyle name="Normal 6 22" xfId="8841" xr:uid="{00000000-0005-0000-0000-000088220000}"/>
    <cellStyle name="Normal 6 23" xfId="8842" xr:uid="{00000000-0005-0000-0000-000089220000}"/>
    <cellStyle name="Normal 6 24" xfId="8843" xr:uid="{00000000-0005-0000-0000-00008A220000}"/>
    <cellStyle name="Normal 6 3" xfId="8844" xr:uid="{00000000-0005-0000-0000-00008B220000}"/>
    <cellStyle name="Normal 6 3 2" xfId="8845" xr:uid="{00000000-0005-0000-0000-00008C220000}"/>
    <cellStyle name="Normal 6 3 2 2" xfId="8846" xr:uid="{00000000-0005-0000-0000-00008D220000}"/>
    <cellStyle name="Normal 6 3 2 3" xfId="8847" xr:uid="{00000000-0005-0000-0000-00008E220000}"/>
    <cellStyle name="Normal 6 3 2 4" xfId="8848" xr:uid="{00000000-0005-0000-0000-00008F220000}"/>
    <cellStyle name="Normal 6 3 2_4.2 kt. samtrygg 2010" xfId="8849" xr:uid="{00000000-0005-0000-0000-000090220000}"/>
    <cellStyle name="Normal 6 3 3" xfId="8850" xr:uid="{00000000-0005-0000-0000-000091220000}"/>
    <cellStyle name="Normal 6 3 3 2" xfId="8851" xr:uid="{00000000-0005-0000-0000-000092220000}"/>
    <cellStyle name="Normal 6 3 3 3" xfId="8852" xr:uid="{00000000-0005-0000-0000-000093220000}"/>
    <cellStyle name="Normal 6 3 3 4" xfId="8853" xr:uid="{00000000-0005-0000-0000-000094220000}"/>
    <cellStyle name="Normal 6 3 3_4.2 kt. samtrygg 2010" xfId="8854" xr:uid="{00000000-0005-0000-0000-000095220000}"/>
    <cellStyle name="Normal 6 3 4" xfId="8855" xr:uid="{00000000-0005-0000-0000-000096220000}"/>
    <cellStyle name="Normal 6 3 5" xfId="8856" xr:uid="{00000000-0005-0000-0000-000097220000}"/>
    <cellStyle name="Normal 6 3 6" xfId="8857" xr:uid="{00000000-0005-0000-0000-000098220000}"/>
    <cellStyle name="Normal 6 3 7" xfId="8858" xr:uid="{00000000-0005-0000-0000-000099220000}"/>
    <cellStyle name="Normal 6 3 8" xfId="8859" xr:uid="{00000000-0005-0000-0000-00009A220000}"/>
    <cellStyle name="Normal 6 3 9" xfId="8860" xr:uid="{00000000-0005-0000-0000-00009B220000}"/>
    <cellStyle name="Normal 6 3_4.2 kt. samtrygg 2010" xfId="8861" xr:uid="{00000000-0005-0000-0000-00009C220000}"/>
    <cellStyle name="Normal 6 4" xfId="8862" xr:uid="{00000000-0005-0000-0000-00009D220000}"/>
    <cellStyle name="Normal 6 4 2" xfId="8863" xr:uid="{00000000-0005-0000-0000-00009E220000}"/>
    <cellStyle name="Normal 6 4 3" xfId="8864" xr:uid="{00000000-0005-0000-0000-00009F220000}"/>
    <cellStyle name="Normal 6 4_4.2 kt. samtrygg 2010" xfId="8865" xr:uid="{00000000-0005-0000-0000-0000A0220000}"/>
    <cellStyle name="Normal 6 5" xfId="8866" xr:uid="{00000000-0005-0000-0000-0000A1220000}"/>
    <cellStyle name="Normal 6 5 2" xfId="8867" xr:uid="{00000000-0005-0000-0000-0000A2220000}"/>
    <cellStyle name="Normal 6 5 3" xfId="8868" xr:uid="{00000000-0005-0000-0000-0000A3220000}"/>
    <cellStyle name="Normal 6 5_4.2 kt. samtrygg 2010" xfId="8869" xr:uid="{00000000-0005-0000-0000-0000A4220000}"/>
    <cellStyle name="Normal 6 6" xfId="8870" xr:uid="{00000000-0005-0000-0000-0000A5220000}"/>
    <cellStyle name="Normal 6 6 2" xfId="8871" xr:uid="{00000000-0005-0000-0000-0000A6220000}"/>
    <cellStyle name="Normal 6 6 3" xfId="8872" xr:uid="{00000000-0005-0000-0000-0000A7220000}"/>
    <cellStyle name="Normal 6 6_4.2 kt. samtrygg 2010" xfId="8873" xr:uid="{00000000-0005-0000-0000-0000A8220000}"/>
    <cellStyle name="Normal 6 7" xfId="8874" xr:uid="{00000000-0005-0000-0000-0000A9220000}"/>
    <cellStyle name="Normal 6 7 2" xfId="8875" xr:uid="{00000000-0005-0000-0000-0000AA220000}"/>
    <cellStyle name="Normal 6 7 3" xfId="8876" xr:uid="{00000000-0005-0000-0000-0000AB220000}"/>
    <cellStyle name="Normal 6 7_4.2 kt. samtrygg 2010" xfId="8877" xr:uid="{00000000-0005-0000-0000-0000AC220000}"/>
    <cellStyle name="Normal 6 8" xfId="8878" xr:uid="{00000000-0005-0000-0000-0000AD220000}"/>
    <cellStyle name="Normal 6 8 2" xfId="8879" xr:uid="{00000000-0005-0000-0000-0000AE220000}"/>
    <cellStyle name="Normal 6 8 3" xfId="8880" xr:uid="{00000000-0005-0000-0000-0000AF220000}"/>
    <cellStyle name="Normal 6 8_4.2 kt. samtrygg 2010" xfId="8881" xr:uid="{00000000-0005-0000-0000-0000B0220000}"/>
    <cellStyle name="Normal 6 9" xfId="8882" xr:uid="{00000000-0005-0000-0000-0000B1220000}"/>
    <cellStyle name="Normal 6 9 2" xfId="8883" xr:uid="{00000000-0005-0000-0000-0000B2220000}"/>
    <cellStyle name="Normal 6 9 3" xfId="8884" xr:uid="{00000000-0005-0000-0000-0000B3220000}"/>
    <cellStyle name="Normal 6 9_4.2 kt. samtrygg 2010" xfId="8885" xr:uid="{00000000-0005-0000-0000-0000B4220000}"/>
    <cellStyle name="Normal 6_4.2 kt. samtrygg 2010" xfId="8886" xr:uid="{00000000-0005-0000-0000-0000B5220000}"/>
    <cellStyle name="Normal 60" xfId="8887" xr:uid="{00000000-0005-0000-0000-0000B6220000}"/>
    <cellStyle name="Normal 60 10" xfId="8888" xr:uid="{00000000-0005-0000-0000-0000B7220000}"/>
    <cellStyle name="Normal 60 11" xfId="8889" xr:uid="{00000000-0005-0000-0000-0000B8220000}"/>
    <cellStyle name="Normal 60 12" xfId="8890" xr:uid="{00000000-0005-0000-0000-0000B9220000}"/>
    <cellStyle name="Normal 60 2" xfId="8891" xr:uid="{00000000-0005-0000-0000-0000BA220000}"/>
    <cellStyle name="Normal 60 3" xfId="8892" xr:uid="{00000000-0005-0000-0000-0000BB220000}"/>
    <cellStyle name="Normal 60 4" xfId="8893" xr:uid="{00000000-0005-0000-0000-0000BC220000}"/>
    <cellStyle name="Normal 60 5" xfId="8894" xr:uid="{00000000-0005-0000-0000-0000BD220000}"/>
    <cellStyle name="Normal 60 6" xfId="8895" xr:uid="{00000000-0005-0000-0000-0000BE220000}"/>
    <cellStyle name="Normal 60 7" xfId="8896" xr:uid="{00000000-0005-0000-0000-0000BF220000}"/>
    <cellStyle name="Normal 60 8" xfId="8897" xr:uid="{00000000-0005-0000-0000-0000C0220000}"/>
    <cellStyle name="Normal 60 9" xfId="8898" xr:uid="{00000000-0005-0000-0000-0000C1220000}"/>
    <cellStyle name="Normal 60_4.2 kt. samtrygg 2010" xfId="8899" xr:uid="{00000000-0005-0000-0000-0000C2220000}"/>
    <cellStyle name="Normal 61" xfId="8900" xr:uid="{00000000-0005-0000-0000-0000C3220000}"/>
    <cellStyle name="Normal 61 10" xfId="8901" xr:uid="{00000000-0005-0000-0000-0000C4220000}"/>
    <cellStyle name="Normal 61 2" xfId="8902" xr:uid="{00000000-0005-0000-0000-0000C5220000}"/>
    <cellStyle name="Normal 61 3" xfId="8903" xr:uid="{00000000-0005-0000-0000-0000C6220000}"/>
    <cellStyle name="Normal 61 4" xfId="8904" xr:uid="{00000000-0005-0000-0000-0000C7220000}"/>
    <cellStyle name="Normal 61 5" xfId="8905" xr:uid="{00000000-0005-0000-0000-0000C8220000}"/>
    <cellStyle name="Normal 61 6" xfId="8906" xr:uid="{00000000-0005-0000-0000-0000C9220000}"/>
    <cellStyle name="Normal 61 7" xfId="8907" xr:uid="{00000000-0005-0000-0000-0000CA220000}"/>
    <cellStyle name="Normal 61 8" xfId="8908" xr:uid="{00000000-0005-0000-0000-0000CB220000}"/>
    <cellStyle name="Normal 61 9" xfId="8909" xr:uid="{00000000-0005-0000-0000-0000CC220000}"/>
    <cellStyle name="Normal 61_4.2 kt. samtrygg 2010" xfId="8910" xr:uid="{00000000-0005-0000-0000-0000CD220000}"/>
    <cellStyle name="Normal 62" xfId="8911" xr:uid="{00000000-0005-0000-0000-0000CE220000}"/>
    <cellStyle name="Normal 62 10" xfId="8912" xr:uid="{00000000-0005-0000-0000-0000CF220000}"/>
    <cellStyle name="Normal 62 2" xfId="8913" xr:uid="{00000000-0005-0000-0000-0000D0220000}"/>
    <cellStyle name="Normal 62 3" xfId="8914" xr:uid="{00000000-0005-0000-0000-0000D1220000}"/>
    <cellStyle name="Normal 62 4" xfId="8915" xr:uid="{00000000-0005-0000-0000-0000D2220000}"/>
    <cellStyle name="Normal 62 5" xfId="8916" xr:uid="{00000000-0005-0000-0000-0000D3220000}"/>
    <cellStyle name="Normal 62 6" xfId="8917" xr:uid="{00000000-0005-0000-0000-0000D4220000}"/>
    <cellStyle name="Normal 62 7" xfId="8918" xr:uid="{00000000-0005-0000-0000-0000D5220000}"/>
    <cellStyle name="Normal 62 8" xfId="8919" xr:uid="{00000000-0005-0000-0000-0000D6220000}"/>
    <cellStyle name="Normal 62 9" xfId="8920" xr:uid="{00000000-0005-0000-0000-0000D7220000}"/>
    <cellStyle name="Normal 62_4.2 kt. samtrygg 2010" xfId="8921" xr:uid="{00000000-0005-0000-0000-0000D8220000}"/>
    <cellStyle name="Normal 63" xfId="8922" xr:uid="{00000000-0005-0000-0000-0000D9220000}"/>
    <cellStyle name="Normal 63 2" xfId="8923" xr:uid="{00000000-0005-0000-0000-0000DA220000}"/>
    <cellStyle name="Normal 63 3" xfId="8924" xr:uid="{00000000-0005-0000-0000-0000DB220000}"/>
    <cellStyle name="Normal 63 3 2" xfId="8925" xr:uid="{00000000-0005-0000-0000-0000DC220000}"/>
    <cellStyle name="Normal 63 3_4.2 kt. samtrygg 2010" xfId="8926" xr:uid="{00000000-0005-0000-0000-0000DD220000}"/>
    <cellStyle name="Normal 63 4" xfId="8927" xr:uid="{00000000-0005-0000-0000-0000DE220000}"/>
    <cellStyle name="Normal 63_4.2 kt. samtrygg 2010" xfId="8928" xr:uid="{00000000-0005-0000-0000-0000DF220000}"/>
    <cellStyle name="Normal 64" xfId="8929" xr:uid="{00000000-0005-0000-0000-0000E0220000}"/>
    <cellStyle name="Normal 64 2" xfId="8930" xr:uid="{00000000-0005-0000-0000-0000E1220000}"/>
    <cellStyle name="Normal 64 3" xfId="8931" xr:uid="{00000000-0005-0000-0000-0000E2220000}"/>
    <cellStyle name="Normal 64 3 2" xfId="8932" xr:uid="{00000000-0005-0000-0000-0000E3220000}"/>
    <cellStyle name="Normal 64 3_4.2 kt. samtrygg 2010" xfId="8933" xr:uid="{00000000-0005-0000-0000-0000E4220000}"/>
    <cellStyle name="Normal 64 4" xfId="8934" xr:uid="{00000000-0005-0000-0000-0000E5220000}"/>
    <cellStyle name="Normal 64_4.2 kt. samtrygg 2010" xfId="8935" xr:uid="{00000000-0005-0000-0000-0000E6220000}"/>
    <cellStyle name="Normal 65" xfId="8936" xr:uid="{00000000-0005-0000-0000-0000E7220000}"/>
    <cellStyle name="Normal 65 2" xfId="8937" xr:uid="{00000000-0005-0000-0000-0000E8220000}"/>
    <cellStyle name="Normal 65 3" xfId="8938" xr:uid="{00000000-0005-0000-0000-0000E9220000}"/>
    <cellStyle name="Normal 65 3 2" xfId="8939" xr:uid="{00000000-0005-0000-0000-0000EA220000}"/>
    <cellStyle name="Normal 65 3_4.2 kt. samtrygg 2010" xfId="8940" xr:uid="{00000000-0005-0000-0000-0000EB220000}"/>
    <cellStyle name="Normal 65 4" xfId="8941" xr:uid="{00000000-0005-0000-0000-0000EC220000}"/>
    <cellStyle name="Normal 65_4.2 kt. samtrygg 2010" xfId="8942" xr:uid="{00000000-0005-0000-0000-0000ED220000}"/>
    <cellStyle name="Normal 66" xfId="8943" xr:uid="{00000000-0005-0000-0000-0000EE220000}"/>
    <cellStyle name="Normal 66 2" xfId="8944" xr:uid="{00000000-0005-0000-0000-0000EF220000}"/>
    <cellStyle name="Normal 66 3" xfId="8945" xr:uid="{00000000-0005-0000-0000-0000F0220000}"/>
    <cellStyle name="Normal 66 3 2" xfId="8946" xr:uid="{00000000-0005-0000-0000-0000F1220000}"/>
    <cellStyle name="Normal 66 3_4.2 kt. samtrygg 2010" xfId="8947" xr:uid="{00000000-0005-0000-0000-0000F2220000}"/>
    <cellStyle name="Normal 66 4" xfId="8948" xr:uid="{00000000-0005-0000-0000-0000F3220000}"/>
    <cellStyle name="Normal 66_4.2 kt. samtrygg 2010" xfId="8949" xr:uid="{00000000-0005-0000-0000-0000F4220000}"/>
    <cellStyle name="Normal 67" xfId="8950" xr:uid="{00000000-0005-0000-0000-0000F5220000}"/>
    <cellStyle name="Normal 67 2" xfId="8951" xr:uid="{00000000-0005-0000-0000-0000F6220000}"/>
    <cellStyle name="Normal 67 3" xfId="8952" xr:uid="{00000000-0005-0000-0000-0000F7220000}"/>
    <cellStyle name="Normal 67 3 2" xfId="8953" xr:uid="{00000000-0005-0000-0000-0000F8220000}"/>
    <cellStyle name="Normal 67 3_4.2 kt. samtrygg 2010" xfId="8954" xr:uid="{00000000-0005-0000-0000-0000F9220000}"/>
    <cellStyle name="Normal 67 4" xfId="8955" xr:uid="{00000000-0005-0000-0000-0000FA220000}"/>
    <cellStyle name="Normal 67_4.2 kt. samtrygg 2010" xfId="8956" xr:uid="{00000000-0005-0000-0000-0000FB220000}"/>
    <cellStyle name="Normal 68" xfId="8957" xr:uid="{00000000-0005-0000-0000-0000FC220000}"/>
    <cellStyle name="Normal 69" xfId="8958" xr:uid="{00000000-0005-0000-0000-0000FD220000}"/>
    <cellStyle name="Normal 7" xfId="8959" xr:uid="{00000000-0005-0000-0000-0000FE220000}"/>
    <cellStyle name="Normal 7 10" xfId="8960" xr:uid="{00000000-0005-0000-0000-0000FF220000}"/>
    <cellStyle name="Normal 7 10 2" xfId="8961" xr:uid="{00000000-0005-0000-0000-000000230000}"/>
    <cellStyle name="Normal 7 10 3" xfId="8962" xr:uid="{00000000-0005-0000-0000-000001230000}"/>
    <cellStyle name="Normal 7 10_4.2 kt. samtrygg 2010" xfId="8963" xr:uid="{00000000-0005-0000-0000-000002230000}"/>
    <cellStyle name="Normal 7 11" xfId="8964" xr:uid="{00000000-0005-0000-0000-000003230000}"/>
    <cellStyle name="Normal 7 11 2" xfId="8965" xr:uid="{00000000-0005-0000-0000-000004230000}"/>
    <cellStyle name="Normal 7 11 3" xfId="8966" xr:uid="{00000000-0005-0000-0000-000005230000}"/>
    <cellStyle name="Normal 7 11_4.2 kt. samtrygg 2010" xfId="8967" xr:uid="{00000000-0005-0000-0000-000006230000}"/>
    <cellStyle name="Normal 7 12" xfId="8968" xr:uid="{00000000-0005-0000-0000-000007230000}"/>
    <cellStyle name="Normal 7 12 2" xfId="8969" xr:uid="{00000000-0005-0000-0000-000008230000}"/>
    <cellStyle name="Normal 7 12 3" xfId="8970" xr:uid="{00000000-0005-0000-0000-000009230000}"/>
    <cellStyle name="Normal 7 12_4.2 kt. samtrygg 2010" xfId="8971" xr:uid="{00000000-0005-0000-0000-00000A230000}"/>
    <cellStyle name="Normal 7 13" xfId="8972" xr:uid="{00000000-0005-0000-0000-00000B230000}"/>
    <cellStyle name="Normal 7 13 2" xfId="8973" xr:uid="{00000000-0005-0000-0000-00000C230000}"/>
    <cellStyle name="Normal 7 13 3" xfId="8974" xr:uid="{00000000-0005-0000-0000-00000D230000}"/>
    <cellStyle name="Normal 7 13_4.2 kt. samtrygg 2010" xfId="8975" xr:uid="{00000000-0005-0000-0000-00000E230000}"/>
    <cellStyle name="Normal 7 14" xfId="8976" xr:uid="{00000000-0005-0000-0000-00000F230000}"/>
    <cellStyle name="Normal 7 14 2" xfId="8977" xr:uid="{00000000-0005-0000-0000-000010230000}"/>
    <cellStyle name="Normal 7 14 3" xfId="8978" xr:uid="{00000000-0005-0000-0000-000011230000}"/>
    <cellStyle name="Normal 7 14_4.2 kt. samtrygg 2010" xfId="8979" xr:uid="{00000000-0005-0000-0000-000012230000}"/>
    <cellStyle name="Normal 7 15" xfId="8980" xr:uid="{00000000-0005-0000-0000-000013230000}"/>
    <cellStyle name="Normal 7 15 2" xfId="8981" xr:uid="{00000000-0005-0000-0000-000014230000}"/>
    <cellStyle name="Normal 7 15 3" xfId="8982" xr:uid="{00000000-0005-0000-0000-000015230000}"/>
    <cellStyle name="Normal 7 15_4.2 kt. samtrygg 2010" xfId="8983" xr:uid="{00000000-0005-0000-0000-000016230000}"/>
    <cellStyle name="Normal 7 16" xfId="8984" xr:uid="{00000000-0005-0000-0000-000017230000}"/>
    <cellStyle name="Normal 7 16 2" xfId="8985" xr:uid="{00000000-0005-0000-0000-000018230000}"/>
    <cellStyle name="Normal 7 16 3" xfId="8986" xr:uid="{00000000-0005-0000-0000-000019230000}"/>
    <cellStyle name="Normal 7 16_4.2 kt. samtrygg 2010" xfId="8987" xr:uid="{00000000-0005-0000-0000-00001A230000}"/>
    <cellStyle name="Normal 7 17" xfId="8988" xr:uid="{00000000-0005-0000-0000-00001B230000}"/>
    <cellStyle name="Normal 7 17 2" xfId="8989" xr:uid="{00000000-0005-0000-0000-00001C230000}"/>
    <cellStyle name="Normal 7 17 2 2" xfId="8990" xr:uid="{00000000-0005-0000-0000-00001D230000}"/>
    <cellStyle name="Normal 7 17 2 3" xfId="8991" xr:uid="{00000000-0005-0000-0000-00001E230000}"/>
    <cellStyle name="Normal 7 17 2 4" xfId="8992" xr:uid="{00000000-0005-0000-0000-00001F230000}"/>
    <cellStyle name="Normal 7 17 2_4.2 kt. samtrygg 2010" xfId="8993" xr:uid="{00000000-0005-0000-0000-000020230000}"/>
    <cellStyle name="Normal 7 17 3" xfId="8994" xr:uid="{00000000-0005-0000-0000-000021230000}"/>
    <cellStyle name="Normal 7 17 3 2" xfId="8995" xr:uid="{00000000-0005-0000-0000-000022230000}"/>
    <cellStyle name="Normal 7 17 3 3" xfId="8996" xr:uid="{00000000-0005-0000-0000-000023230000}"/>
    <cellStyle name="Normal 7 17 3 4" xfId="8997" xr:uid="{00000000-0005-0000-0000-000024230000}"/>
    <cellStyle name="Normal 7 17 3_4.2 kt. samtrygg 2010" xfId="8998" xr:uid="{00000000-0005-0000-0000-000025230000}"/>
    <cellStyle name="Normal 7 17 4" xfId="8999" xr:uid="{00000000-0005-0000-0000-000026230000}"/>
    <cellStyle name="Normal 7 17 5" xfId="9000" xr:uid="{00000000-0005-0000-0000-000027230000}"/>
    <cellStyle name="Normal 7 17 6" xfId="9001" xr:uid="{00000000-0005-0000-0000-000028230000}"/>
    <cellStyle name="Normal 7 17 7" xfId="9002" xr:uid="{00000000-0005-0000-0000-000029230000}"/>
    <cellStyle name="Normal 7 17 8" xfId="9003" xr:uid="{00000000-0005-0000-0000-00002A230000}"/>
    <cellStyle name="Normal 7 17 9" xfId="9004" xr:uid="{00000000-0005-0000-0000-00002B230000}"/>
    <cellStyle name="Normal 7 17_4.2 kt. samtrygg 2010" xfId="9005" xr:uid="{00000000-0005-0000-0000-00002C230000}"/>
    <cellStyle name="Normal 7 18" xfId="9006" xr:uid="{00000000-0005-0000-0000-00002D230000}"/>
    <cellStyle name="Normal 7 18 2" xfId="9007" xr:uid="{00000000-0005-0000-0000-00002E230000}"/>
    <cellStyle name="Normal 7 18 3" xfId="9008" xr:uid="{00000000-0005-0000-0000-00002F230000}"/>
    <cellStyle name="Normal 7 18_4.2 kt. samtrygg 2010" xfId="9009" xr:uid="{00000000-0005-0000-0000-000030230000}"/>
    <cellStyle name="Normal 7 19" xfId="9010" xr:uid="{00000000-0005-0000-0000-000031230000}"/>
    <cellStyle name="Normal 7 2" xfId="9011" xr:uid="{00000000-0005-0000-0000-000032230000}"/>
    <cellStyle name="Normal 7 2 2" xfId="9012" xr:uid="{00000000-0005-0000-0000-000033230000}"/>
    <cellStyle name="Normal 7 2 3" xfId="9013" xr:uid="{00000000-0005-0000-0000-000034230000}"/>
    <cellStyle name="Normal 7 2_4.2 kt. samtrygg 2010" xfId="9014" xr:uid="{00000000-0005-0000-0000-000035230000}"/>
    <cellStyle name="Normal 7 20" xfId="9015" xr:uid="{00000000-0005-0000-0000-000036230000}"/>
    <cellStyle name="Normal 7 21" xfId="9016" xr:uid="{00000000-0005-0000-0000-000037230000}"/>
    <cellStyle name="Normal 7 22" xfId="9017" xr:uid="{00000000-0005-0000-0000-000038230000}"/>
    <cellStyle name="Normal 7 23" xfId="9018" xr:uid="{00000000-0005-0000-0000-000039230000}"/>
    <cellStyle name="Normal 7 24" xfId="9019" xr:uid="{00000000-0005-0000-0000-00003A230000}"/>
    <cellStyle name="Normal 7 3" xfId="9020" xr:uid="{00000000-0005-0000-0000-00003B230000}"/>
    <cellStyle name="Normal 7 3 2" xfId="9021" xr:uid="{00000000-0005-0000-0000-00003C230000}"/>
    <cellStyle name="Normal 7 3 2 2" xfId="9022" xr:uid="{00000000-0005-0000-0000-00003D230000}"/>
    <cellStyle name="Normal 7 3 2 3" xfId="9023" xr:uid="{00000000-0005-0000-0000-00003E230000}"/>
    <cellStyle name="Normal 7 3 2 4" xfId="9024" xr:uid="{00000000-0005-0000-0000-00003F230000}"/>
    <cellStyle name="Normal 7 3 2_4.2 kt. samtrygg 2010" xfId="9025" xr:uid="{00000000-0005-0000-0000-000040230000}"/>
    <cellStyle name="Normal 7 3 3" xfId="9026" xr:uid="{00000000-0005-0000-0000-000041230000}"/>
    <cellStyle name="Normal 7 3 3 2" xfId="9027" xr:uid="{00000000-0005-0000-0000-000042230000}"/>
    <cellStyle name="Normal 7 3 3 3" xfId="9028" xr:uid="{00000000-0005-0000-0000-000043230000}"/>
    <cellStyle name="Normal 7 3 3 4" xfId="9029" xr:uid="{00000000-0005-0000-0000-000044230000}"/>
    <cellStyle name="Normal 7 3 3_4.2 kt. samtrygg 2010" xfId="9030" xr:uid="{00000000-0005-0000-0000-000045230000}"/>
    <cellStyle name="Normal 7 3 4" xfId="9031" xr:uid="{00000000-0005-0000-0000-000046230000}"/>
    <cellStyle name="Normal 7 3 5" xfId="9032" xr:uid="{00000000-0005-0000-0000-000047230000}"/>
    <cellStyle name="Normal 7 3 6" xfId="9033" xr:uid="{00000000-0005-0000-0000-000048230000}"/>
    <cellStyle name="Normal 7 3 7" xfId="9034" xr:uid="{00000000-0005-0000-0000-000049230000}"/>
    <cellStyle name="Normal 7 3 8" xfId="9035" xr:uid="{00000000-0005-0000-0000-00004A230000}"/>
    <cellStyle name="Normal 7 3 9" xfId="9036" xr:uid="{00000000-0005-0000-0000-00004B230000}"/>
    <cellStyle name="Normal 7 3_4.2 kt. samtrygg 2010" xfId="9037" xr:uid="{00000000-0005-0000-0000-00004C230000}"/>
    <cellStyle name="Normal 7 4" xfId="9038" xr:uid="{00000000-0005-0000-0000-00004D230000}"/>
    <cellStyle name="Normal 7 4 2" xfId="9039" xr:uid="{00000000-0005-0000-0000-00004E230000}"/>
    <cellStyle name="Normal 7 4 3" xfId="9040" xr:uid="{00000000-0005-0000-0000-00004F230000}"/>
    <cellStyle name="Normal 7 4_4.2 kt. samtrygg 2010" xfId="9041" xr:uid="{00000000-0005-0000-0000-000050230000}"/>
    <cellStyle name="Normal 7 5" xfId="9042" xr:uid="{00000000-0005-0000-0000-000051230000}"/>
    <cellStyle name="Normal 7 5 2" xfId="9043" xr:uid="{00000000-0005-0000-0000-000052230000}"/>
    <cellStyle name="Normal 7 5 3" xfId="9044" xr:uid="{00000000-0005-0000-0000-000053230000}"/>
    <cellStyle name="Normal 7 5_4.2 kt. samtrygg 2010" xfId="9045" xr:uid="{00000000-0005-0000-0000-000054230000}"/>
    <cellStyle name="Normal 7 6" xfId="9046" xr:uid="{00000000-0005-0000-0000-000055230000}"/>
    <cellStyle name="Normal 7 6 2" xfId="9047" xr:uid="{00000000-0005-0000-0000-000056230000}"/>
    <cellStyle name="Normal 7 6 3" xfId="9048" xr:uid="{00000000-0005-0000-0000-000057230000}"/>
    <cellStyle name="Normal 7 6_4.2 kt. samtrygg 2010" xfId="9049" xr:uid="{00000000-0005-0000-0000-000058230000}"/>
    <cellStyle name="Normal 7 7" xfId="9050" xr:uid="{00000000-0005-0000-0000-000059230000}"/>
    <cellStyle name="Normal 7 7 2" xfId="9051" xr:uid="{00000000-0005-0000-0000-00005A230000}"/>
    <cellStyle name="Normal 7 7 3" xfId="9052" xr:uid="{00000000-0005-0000-0000-00005B230000}"/>
    <cellStyle name="Normal 7 7_4.2 kt. samtrygg 2010" xfId="9053" xr:uid="{00000000-0005-0000-0000-00005C230000}"/>
    <cellStyle name="Normal 7 8" xfId="9054" xr:uid="{00000000-0005-0000-0000-00005D230000}"/>
    <cellStyle name="Normal 7 8 2" xfId="9055" xr:uid="{00000000-0005-0000-0000-00005E230000}"/>
    <cellStyle name="Normal 7 8 3" xfId="9056" xr:uid="{00000000-0005-0000-0000-00005F230000}"/>
    <cellStyle name="Normal 7 8_4.2 kt. samtrygg 2010" xfId="9057" xr:uid="{00000000-0005-0000-0000-000060230000}"/>
    <cellStyle name="Normal 7 9" xfId="9058" xr:uid="{00000000-0005-0000-0000-000061230000}"/>
    <cellStyle name="Normal 7 9 2" xfId="9059" xr:uid="{00000000-0005-0000-0000-000062230000}"/>
    <cellStyle name="Normal 7 9 3" xfId="9060" xr:uid="{00000000-0005-0000-0000-000063230000}"/>
    <cellStyle name="Normal 7 9_4.2 kt. samtrygg 2010" xfId="9061" xr:uid="{00000000-0005-0000-0000-000064230000}"/>
    <cellStyle name="Normal 7_4.2 kt. samtrygg 2010" xfId="9062" xr:uid="{00000000-0005-0000-0000-000065230000}"/>
    <cellStyle name="Normal 70" xfId="9063" xr:uid="{00000000-0005-0000-0000-000066230000}"/>
    <cellStyle name="Normal 71" xfId="9064" xr:uid="{00000000-0005-0000-0000-000067230000}"/>
    <cellStyle name="Normal 72" xfId="9065" xr:uid="{00000000-0005-0000-0000-000068230000}"/>
    <cellStyle name="Normal 73" xfId="9066" xr:uid="{00000000-0005-0000-0000-000069230000}"/>
    <cellStyle name="Normal 74" xfId="9067" xr:uid="{00000000-0005-0000-0000-00006A230000}"/>
    <cellStyle name="Normal 75" xfId="9068" xr:uid="{00000000-0005-0000-0000-00006B230000}"/>
    <cellStyle name="Normal 76" xfId="9069" xr:uid="{00000000-0005-0000-0000-00006C230000}"/>
    <cellStyle name="Normal 77" xfId="9070" xr:uid="{00000000-0005-0000-0000-00006D230000}"/>
    <cellStyle name="Normal 78" xfId="9071" xr:uid="{00000000-0005-0000-0000-00006E230000}"/>
    <cellStyle name="Normal 79" xfId="9072" xr:uid="{00000000-0005-0000-0000-00006F230000}"/>
    <cellStyle name="Normal 8" xfId="9073" xr:uid="{00000000-0005-0000-0000-000070230000}"/>
    <cellStyle name="Normal 8 10" xfId="9074" xr:uid="{00000000-0005-0000-0000-000071230000}"/>
    <cellStyle name="Normal 8 10 2" xfId="9075" xr:uid="{00000000-0005-0000-0000-000072230000}"/>
    <cellStyle name="Normal 8 10 3" xfId="9076" xr:uid="{00000000-0005-0000-0000-000073230000}"/>
    <cellStyle name="Normal 8 10_4.2 kt. samtrygg 2010" xfId="9077" xr:uid="{00000000-0005-0000-0000-000074230000}"/>
    <cellStyle name="Normal 8 11" xfId="9078" xr:uid="{00000000-0005-0000-0000-000075230000}"/>
    <cellStyle name="Normal 8 11 2" xfId="9079" xr:uid="{00000000-0005-0000-0000-000076230000}"/>
    <cellStyle name="Normal 8 11 3" xfId="9080" xr:uid="{00000000-0005-0000-0000-000077230000}"/>
    <cellStyle name="Normal 8 11_4.2 kt. samtrygg 2010" xfId="9081" xr:uid="{00000000-0005-0000-0000-000078230000}"/>
    <cellStyle name="Normal 8 12" xfId="9082" xr:uid="{00000000-0005-0000-0000-000079230000}"/>
    <cellStyle name="Normal 8 12 2" xfId="9083" xr:uid="{00000000-0005-0000-0000-00007A230000}"/>
    <cellStyle name="Normal 8 12 3" xfId="9084" xr:uid="{00000000-0005-0000-0000-00007B230000}"/>
    <cellStyle name="Normal 8 12_4.2 kt. samtrygg 2010" xfId="9085" xr:uid="{00000000-0005-0000-0000-00007C230000}"/>
    <cellStyle name="Normal 8 13" xfId="9086" xr:uid="{00000000-0005-0000-0000-00007D230000}"/>
    <cellStyle name="Normal 8 13 2" xfId="9087" xr:uid="{00000000-0005-0000-0000-00007E230000}"/>
    <cellStyle name="Normal 8 13 3" xfId="9088" xr:uid="{00000000-0005-0000-0000-00007F230000}"/>
    <cellStyle name="Normal 8 13_4.2 kt. samtrygg 2010" xfId="9089" xr:uid="{00000000-0005-0000-0000-000080230000}"/>
    <cellStyle name="Normal 8 14" xfId="9090" xr:uid="{00000000-0005-0000-0000-000081230000}"/>
    <cellStyle name="Normal 8 14 2" xfId="9091" xr:uid="{00000000-0005-0000-0000-000082230000}"/>
    <cellStyle name="Normal 8 14 3" xfId="9092" xr:uid="{00000000-0005-0000-0000-000083230000}"/>
    <cellStyle name="Normal 8 14_4.2 kt. samtrygg 2010" xfId="9093" xr:uid="{00000000-0005-0000-0000-000084230000}"/>
    <cellStyle name="Normal 8 15" xfId="9094" xr:uid="{00000000-0005-0000-0000-000085230000}"/>
    <cellStyle name="Normal 8 15 2" xfId="9095" xr:uid="{00000000-0005-0000-0000-000086230000}"/>
    <cellStyle name="Normal 8 15 3" xfId="9096" xr:uid="{00000000-0005-0000-0000-000087230000}"/>
    <cellStyle name="Normal 8 15_4.2 kt. samtrygg 2010" xfId="9097" xr:uid="{00000000-0005-0000-0000-000088230000}"/>
    <cellStyle name="Normal 8 16" xfId="9098" xr:uid="{00000000-0005-0000-0000-000089230000}"/>
    <cellStyle name="Normal 8 16 2" xfId="9099" xr:uid="{00000000-0005-0000-0000-00008A230000}"/>
    <cellStyle name="Normal 8 16 3" xfId="9100" xr:uid="{00000000-0005-0000-0000-00008B230000}"/>
    <cellStyle name="Normal 8 16_4.2 kt. samtrygg 2010" xfId="9101" xr:uid="{00000000-0005-0000-0000-00008C230000}"/>
    <cellStyle name="Normal 8 17" xfId="9102" xr:uid="{00000000-0005-0000-0000-00008D230000}"/>
    <cellStyle name="Normal 8 17 2" xfId="9103" xr:uid="{00000000-0005-0000-0000-00008E230000}"/>
    <cellStyle name="Normal 8 17 2 2" xfId="9104" xr:uid="{00000000-0005-0000-0000-00008F230000}"/>
    <cellStyle name="Normal 8 17 2 3" xfId="9105" xr:uid="{00000000-0005-0000-0000-000090230000}"/>
    <cellStyle name="Normal 8 17 2 4" xfId="9106" xr:uid="{00000000-0005-0000-0000-000091230000}"/>
    <cellStyle name="Normal 8 17 2_4.2 kt. samtrygg 2010" xfId="9107" xr:uid="{00000000-0005-0000-0000-000092230000}"/>
    <cellStyle name="Normal 8 17 3" xfId="9108" xr:uid="{00000000-0005-0000-0000-000093230000}"/>
    <cellStyle name="Normal 8 17 3 2" xfId="9109" xr:uid="{00000000-0005-0000-0000-000094230000}"/>
    <cellStyle name="Normal 8 17 3 3" xfId="9110" xr:uid="{00000000-0005-0000-0000-000095230000}"/>
    <cellStyle name="Normal 8 17 3 4" xfId="9111" xr:uid="{00000000-0005-0000-0000-000096230000}"/>
    <cellStyle name="Normal 8 17 3_4.2 kt. samtrygg 2010" xfId="9112" xr:uid="{00000000-0005-0000-0000-000097230000}"/>
    <cellStyle name="Normal 8 17 4" xfId="9113" xr:uid="{00000000-0005-0000-0000-000098230000}"/>
    <cellStyle name="Normal 8 17 5" xfId="9114" xr:uid="{00000000-0005-0000-0000-000099230000}"/>
    <cellStyle name="Normal 8 17 6" xfId="9115" xr:uid="{00000000-0005-0000-0000-00009A230000}"/>
    <cellStyle name="Normal 8 17 7" xfId="9116" xr:uid="{00000000-0005-0000-0000-00009B230000}"/>
    <cellStyle name="Normal 8 17 8" xfId="9117" xr:uid="{00000000-0005-0000-0000-00009C230000}"/>
    <cellStyle name="Normal 8 17 9" xfId="9118" xr:uid="{00000000-0005-0000-0000-00009D230000}"/>
    <cellStyle name="Normal 8 17_4.2 kt. samtrygg 2010" xfId="9119" xr:uid="{00000000-0005-0000-0000-00009E230000}"/>
    <cellStyle name="Normal 8 18" xfId="9120" xr:uid="{00000000-0005-0000-0000-00009F230000}"/>
    <cellStyle name="Normal 8 18 2" xfId="9121" xr:uid="{00000000-0005-0000-0000-0000A0230000}"/>
    <cellStyle name="Normal 8 18 3" xfId="9122" xr:uid="{00000000-0005-0000-0000-0000A1230000}"/>
    <cellStyle name="Normal 8 18_4.2 kt. samtrygg 2010" xfId="9123" xr:uid="{00000000-0005-0000-0000-0000A2230000}"/>
    <cellStyle name="Normal 8 19" xfId="9124" xr:uid="{00000000-0005-0000-0000-0000A3230000}"/>
    <cellStyle name="Normal 8 2" xfId="9125" xr:uid="{00000000-0005-0000-0000-0000A4230000}"/>
    <cellStyle name="Normal 8 2 2" xfId="9126" xr:uid="{00000000-0005-0000-0000-0000A5230000}"/>
    <cellStyle name="Normal 8 2 2 2" xfId="9127" xr:uid="{00000000-0005-0000-0000-0000A6230000}"/>
    <cellStyle name="Normal 8 2 2 3" xfId="9128" xr:uid="{00000000-0005-0000-0000-0000A7230000}"/>
    <cellStyle name="Normal 8 2 2 4" xfId="9129" xr:uid="{00000000-0005-0000-0000-0000A8230000}"/>
    <cellStyle name="Normal 8 2 2_4.2 kt. samtrygg 2010" xfId="9130" xr:uid="{00000000-0005-0000-0000-0000A9230000}"/>
    <cellStyle name="Normal 8 2 3" xfId="9131" xr:uid="{00000000-0005-0000-0000-0000AA230000}"/>
    <cellStyle name="Normal 8 2 3 2" xfId="9132" xr:uid="{00000000-0005-0000-0000-0000AB230000}"/>
    <cellStyle name="Normal 8 2 3 3" xfId="9133" xr:uid="{00000000-0005-0000-0000-0000AC230000}"/>
    <cellStyle name="Normal 8 2 3 4" xfId="9134" xr:uid="{00000000-0005-0000-0000-0000AD230000}"/>
    <cellStyle name="Normal 8 2 3_4.2 kt. samtrygg 2010" xfId="9135" xr:uid="{00000000-0005-0000-0000-0000AE230000}"/>
    <cellStyle name="Normal 8 2 4" xfId="9136" xr:uid="{00000000-0005-0000-0000-0000AF230000}"/>
    <cellStyle name="Normal 8 2 5" xfId="9137" xr:uid="{00000000-0005-0000-0000-0000B0230000}"/>
    <cellStyle name="Normal 8 2 6" xfId="9138" xr:uid="{00000000-0005-0000-0000-0000B1230000}"/>
    <cellStyle name="Normal 8 2 7" xfId="9139" xr:uid="{00000000-0005-0000-0000-0000B2230000}"/>
    <cellStyle name="Normal 8 2 8" xfId="9140" xr:uid="{00000000-0005-0000-0000-0000B3230000}"/>
    <cellStyle name="Normal 8 2 9" xfId="9141" xr:uid="{00000000-0005-0000-0000-0000B4230000}"/>
    <cellStyle name="Normal 8 2_4.2 kt. samtrygg 2010" xfId="9142" xr:uid="{00000000-0005-0000-0000-0000B5230000}"/>
    <cellStyle name="Normal 8 20" xfId="9143" xr:uid="{00000000-0005-0000-0000-0000B6230000}"/>
    <cellStyle name="Normal 8 21" xfId="9144" xr:uid="{00000000-0005-0000-0000-0000B7230000}"/>
    <cellStyle name="Normal 8 22" xfId="9145" xr:uid="{00000000-0005-0000-0000-0000B8230000}"/>
    <cellStyle name="Normal 8 23" xfId="9146" xr:uid="{00000000-0005-0000-0000-0000B9230000}"/>
    <cellStyle name="Normal 8 24" xfId="9147" xr:uid="{00000000-0005-0000-0000-0000BA230000}"/>
    <cellStyle name="Normal 8 3" xfId="9148" xr:uid="{00000000-0005-0000-0000-0000BB230000}"/>
    <cellStyle name="Normal 8 3 2" xfId="9149" xr:uid="{00000000-0005-0000-0000-0000BC230000}"/>
    <cellStyle name="Normal 8 3 2 2" xfId="9150" xr:uid="{00000000-0005-0000-0000-0000BD230000}"/>
    <cellStyle name="Normal 8 3 2 3" xfId="9151" xr:uid="{00000000-0005-0000-0000-0000BE230000}"/>
    <cellStyle name="Normal 8 3 2 4" xfId="9152" xr:uid="{00000000-0005-0000-0000-0000BF230000}"/>
    <cellStyle name="Normal 8 3 2_4.2 kt. samtrygg 2010" xfId="9153" xr:uid="{00000000-0005-0000-0000-0000C0230000}"/>
    <cellStyle name="Normal 8 3 3" xfId="9154" xr:uid="{00000000-0005-0000-0000-0000C1230000}"/>
    <cellStyle name="Normal 8 3 3 2" xfId="9155" xr:uid="{00000000-0005-0000-0000-0000C2230000}"/>
    <cellStyle name="Normal 8 3 3 3" xfId="9156" xr:uid="{00000000-0005-0000-0000-0000C3230000}"/>
    <cellStyle name="Normal 8 3 3 4" xfId="9157" xr:uid="{00000000-0005-0000-0000-0000C4230000}"/>
    <cellStyle name="Normal 8 3 3_4.2 kt. samtrygg 2010" xfId="9158" xr:uid="{00000000-0005-0000-0000-0000C5230000}"/>
    <cellStyle name="Normal 8 3 4" xfId="9159" xr:uid="{00000000-0005-0000-0000-0000C6230000}"/>
    <cellStyle name="Normal 8 3 5" xfId="9160" xr:uid="{00000000-0005-0000-0000-0000C7230000}"/>
    <cellStyle name="Normal 8 3 6" xfId="9161" xr:uid="{00000000-0005-0000-0000-0000C8230000}"/>
    <cellStyle name="Normal 8 3 7" xfId="9162" xr:uid="{00000000-0005-0000-0000-0000C9230000}"/>
    <cellStyle name="Normal 8 3 8" xfId="9163" xr:uid="{00000000-0005-0000-0000-0000CA230000}"/>
    <cellStyle name="Normal 8 3 9" xfId="9164" xr:uid="{00000000-0005-0000-0000-0000CB230000}"/>
    <cellStyle name="Normal 8 3_4.2 kt. samtrygg 2010" xfId="9165" xr:uid="{00000000-0005-0000-0000-0000CC230000}"/>
    <cellStyle name="Normal 8 4" xfId="9166" xr:uid="{00000000-0005-0000-0000-0000CD230000}"/>
    <cellStyle name="Normal 8 4 2" xfId="9167" xr:uid="{00000000-0005-0000-0000-0000CE230000}"/>
    <cellStyle name="Normal 8 4 3" xfId="9168" xr:uid="{00000000-0005-0000-0000-0000CF230000}"/>
    <cellStyle name="Normal 8 4_4.2 kt. samtrygg 2010" xfId="9169" xr:uid="{00000000-0005-0000-0000-0000D0230000}"/>
    <cellStyle name="Normal 8 5" xfId="9170" xr:uid="{00000000-0005-0000-0000-0000D1230000}"/>
    <cellStyle name="Normal 8 5 2" xfId="9171" xr:uid="{00000000-0005-0000-0000-0000D2230000}"/>
    <cellStyle name="Normal 8 5 3" xfId="9172" xr:uid="{00000000-0005-0000-0000-0000D3230000}"/>
    <cellStyle name="Normal 8 5_4.2 kt. samtrygg 2010" xfId="9173" xr:uid="{00000000-0005-0000-0000-0000D4230000}"/>
    <cellStyle name="Normal 8 6" xfId="9174" xr:uid="{00000000-0005-0000-0000-0000D5230000}"/>
    <cellStyle name="Normal 8 6 2" xfId="9175" xr:uid="{00000000-0005-0000-0000-0000D6230000}"/>
    <cellStyle name="Normal 8 6 3" xfId="9176" xr:uid="{00000000-0005-0000-0000-0000D7230000}"/>
    <cellStyle name="Normal 8 6_4.2 kt. samtrygg 2010" xfId="9177" xr:uid="{00000000-0005-0000-0000-0000D8230000}"/>
    <cellStyle name="Normal 8 7" xfId="9178" xr:uid="{00000000-0005-0000-0000-0000D9230000}"/>
    <cellStyle name="Normal 8 7 2" xfId="9179" xr:uid="{00000000-0005-0000-0000-0000DA230000}"/>
    <cellStyle name="Normal 8 7 3" xfId="9180" xr:uid="{00000000-0005-0000-0000-0000DB230000}"/>
    <cellStyle name="Normal 8 7_4.2 kt. samtrygg 2010" xfId="9181" xr:uid="{00000000-0005-0000-0000-0000DC230000}"/>
    <cellStyle name="Normal 8 8" xfId="9182" xr:uid="{00000000-0005-0000-0000-0000DD230000}"/>
    <cellStyle name="Normal 8 8 2" xfId="9183" xr:uid="{00000000-0005-0000-0000-0000DE230000}"/>
    <cellStyle name="Normal 8 8 3" xfId="9184" xr:uid="{00000000-0005-0000-0000-0000DF230000}"/>
    <cellStyle name="Normal 8 8_4.2 kt. samtrygg 2010" xfId="9185" xr:uid="{00000000-0005-0000-0000-0000E0230000}"/>
    <cellStyle name="Normal 8 9" xfId="9186" xr:uid="{00000000-0005-0000-0000-0000E1230000}"/>
    <cellStyle name="Normal 8 9 2" xfId="9187" xr:uid="{00000000-0005-0000-0000-0000E2230000}"/>
    <cellStyle name="Normal 8 9 3" xfId="9188" xr:uid="{00000000-0005-0000-0000-0000E3230000}"/>
    <cellStyle name="Normal 8 9_4.2 kt. samtrygg 2010" xfId="9189" xr:uid="{00000000-0005-0000-0000-0000E4230000}"/>
    <cellStyle name="Normal 8_4.2 kt. samtrygg 2010" xfId="9190" xr:uid="{00000000-0005-0000-0000-0000E5230000}"/>
    <cellStyle name="Normal 80" xfId="9191" xr:uid="{00000000-0005-0000-0000-0000E6230000}"/>
    <cellStyle name="Normal 81" xfId="9192" xr:uid="{00000000-0005-0000-0000-0000E7230000}"/>
    <cellStyle name="Normal 82" xfId="9193" xr:uid="{00000000-0005-0000-0000-0000E8230000}"/>
    <cellStyle name="Normal 83" xfId="9194" xr:uid="{00000000-0005-0000-0000-0000E9230000}"/>
    <cellStyle name="Normal 84" xfId="9195" xr:uid="{00000000-0005-0000-0000-0000EA230000}"/>
    <cellStyle name="Normal 85" xfId="9196" xr:uid="{00000000-0005-0000-0000-0000EB230000}"/>
    <cellStyle name="Normal 86" xfId="9197" xr:uid="{00000000-0005-0000-0000-0000EC230000}"/>
    <cellStyle name="Normal 87" xfId="9198" xr:uid="{00000000-0005-0000-0000-0000ED230000}"/>
    <cellStyle name="Normal 88" xfId="9199" xr:uid="{00000000-0005-0000-0000-0000EE230000}"/>
    <cellStyle name="Normal 89" xfId="9200" xr:uid="{00000000-0005-0000-0000-0000EF230000}"/>
    <cellStyle name="Normal 9" xfId="9201" xr:uid="{00000000-0005-0000-0000-0000F0230000}"/>
    <cellStyle name="Normal 9 10" xfId="9202" xr:uid="{00000000-0005-0000-0000-0000F1230000}"/>
    <cellStyle name="Normal 9 10 2" xfId="9203" xr:uid="{00000000-0005-0000-0000-0000F2230000}"/>
    <cellStyle name="Normal 9 10 3" xfId="9204" xr:uid="{00000000-0005-0000-0000-0000F3230000}"/>
    <cellStyle name="Normal 9 10_4.2 kt. samtrygg 2010" xfId="9205" xr:uid="{00000000-0005-0000-0000-0000F4230000}"/>
    <cellStyle name="Normal 9 11" xfId="9206" xr:uid="{00000000-0005-0000-0000-0000F5230000}"/>
    <cellStyle name="Normal 9 11 2" xfId="9207" xr:uid="{00000000-0005-0000-0000-0000F6230000}"/>
    <cellStyle name="Normal 9 11 3" xfId="9208" xr:uid="{00000000-0005-0000-0000-0000F7230000}"/>
    <cellStyle name="Normal 9 11_4.2 kt. samtrygg 2010" xfId="9209" xr:uid="{00000000-0005-0000-0000-0000F8230000}"/>
    <cellStyle name="Normal 9 12" xfId="9210" xr:uid="{00000000-0005-0000-0000-0000F9230000}"/>
    <cellStyle name="Normal 9 12 2" xfId="9211" xr:uid="{00000000-0005-0000-0000-0000FA230000}"/>
    <cellStyle name="Normal 9 12 3" xfId="9212" xr:uid="{00000000-0005-0000-0000-0000FB230000}"/>
    <cellStyle name="Normal 9 12_4.2 kt. samtrygg 2010" xfId="9213" xr:uid="{00000000-0005-0000-0000-0000FC230000}"/>
    <cellStyle name="Normal 9 13" xfId="9214" xr:uid="{00000000-0005-0000-0000-0000FD230000}"/>
    <cellStyle name="Normal 9 13 2" xfId="9215" xr:uid="{00000000-0005-0000-0000-0000FE230000}"/>
    <cellStyle name="Normal 9 13 3" xfId="9216" xr:uid="{00000000-0005-0000-0000-0000FF230000}"/>
    <cellStyle name="Normal 9 13_4.2 kt. samtrygg 2010" xfId="9217" xr:uid="{00000000-0005-0000-0000-000000240000}"/>
    <cellStyle name="Normal 9 14" xfId="9218" xr:uid="{00000000-0005-0000-0000-000001240000}"/>
    <cellStyle name="Normal 9 14 2" xfId="9219" xr:uid="{00000000-0005-0000-0000-000002240000}"/>
    <cellStyle name="Normal 9 14 3" xfId="9220" xr:uid="{00000000-0005-0000-0000-000003240000}"/>
    <cellStyle name="Normal 9 14_4.2 kt. samtrygg 2010" xfId="9221" xr:uid="{00000000-0005-0000-0000-000004240000}"/>
    <cellStyle name="Normal 9 15" xfId="9222" xr:uid="{00000000-0005-0000-0000-000005240000}"/>
    <cellStyle name="Normal 9 15 2" xfId="9223" xr:uid="{00000000-0005-0000-0000-000006240000}"/>
    <cellStyle name="Normal 9 15 3" xfId="9224" xr:uid="{00000000-0005-0000-0000-000007240000}"/>
    <cellStyle name="Normal 9 15_4.2 kt. samtrygg 2010" xfId="9225" xr:uid="{00000000-0005-0000-0000-000008240000}"/>
    <cellStyle name="Normal 9 16" xfId="9226" xr:uid="{00000000-0005-0000-0000-000009240000}"/>
    <cellStyle name="Normal 9 16 2" xfId="9227" xr:uid="{00000000-0005-0000-0000-00000A240000}"/>
    <cellStyle name="Normal 9 16 2 2" xfId="9228" xr:uid="{00000000-0005-0000-0000-00000B240000}"/>
    <cellStyle name="Normal 9 16 2 3" xfId="9229" xr:uid="{00000000-0005-0000-0000-00000C240000}"/>
    <cellStyle name="Normal 9 16 2 4" xfId="9230" xr:uid="{00000000-0005-0000-0000-00000D240000}"/>
    <cellStyle name="Normal 9 16 2_4.2 kt. samtrygg 2010" xfId="9231" xr:uid="{00000000-0005-0000-0000-00000E240000}"/>
    <cellStyle name="Normal 9 16 3" xfId="9232" xr:uid="{00000000-0005-0000-0000-00000F240000}"/>
    <cellStyle name="Normal 9 16 3 2" xfId="9233" xr:uid="{00000000-0005-0000-0000-000010240000}"/>
    <cellStyle name="Normal 9 16 3 3" xfId="9234" xr:uid="{00000000-0005-0000-0000-000011240000}"/>
    <cellStyle name="Normal 9 16 3 4" xfId="9235" xr:uid="{00000000-0005-0000-0000-000012240000}"/>
    <cellStyle name="Normal 9 16 3_4.2 kt. samtrygg 2010" xfId="9236" xr:uid="{00000000-0005-0000-0000-000013240000}"/>
    <cellStyle name="Normal 9 16 4" xfId="9237" xr:uid="{00000000-0005-0000-0000-000014240000}"/>
    <cellStyle name="Normal 9 16 5" xfId="9238" xr:uid="{00000000-0005-0000-0000-000015240000}"/>
    <cellStyle name="Normal 9 16 6" xfId="9239" xr:uid="{00000000-0005-0000-0000-000016240000}"/>
    <cellStyle name="Normal 9 16 7" xfId="9240" xr:uid="{00000000-0005-0000-0000-000017240000}"/>
    <cellStyle name="Normal 9 16 8" xfId="9241" xr:uid="{00000000-0005-0000-0000-000018240000}"/>
    <cellStyle name="Normal 9 16 9" xfId="9242" xr:uid="{00000000-0005-0000-0000-000019240000}"/>
    <cellStyle name="Normal 9 16_4.2 kt. samtrygg 2010" xfId="9243" xr:uid="{00000000-0005-0000-0000-00001A240000}"/>
    <cellStyle name="Normal 9 17" xfId="9244" xr:uid="{00000000-0005-0000-0000-00001B240000}"/>
    <cellStyle name="Normal 9 17 2" xfId="9245" xr:uid="{00000000-0005-0000-0000-00001C240000}"/>
    <cellStyle name="Normal 9 17 3" xfId="9246" xr:uid="{00000000-0005-0000-0000-00001D240000}"/>
    <cellStyle name="Normal 9 17_4.2 kt. samtrygg 2010" xfId="9247" xr:uid="{00000000-0005-0000-0000-00001E240000}"/>
    <cellStyle name="Normal 9 18" xfId="9248" xr:uid="{00000000-0005-0000-0000-00001F240000}"/>
    <cellStyle name="Normal 9 18 2" xfId="9249" xr:uid="{00000000-0005-0000-0000-000020240000}"/>
    <cellStyle name="Normal 9 18 3" xfId="9250" xr:uid="{00000000-0005-0000-0000-000021240000}"/>
    <cellStyle name="Normal 9 18_4.2 kt. samtrygg 2010" xfId="9251" xr:uid="{00000000-0005-0000-0000-000022240000}"/>
    <cellStyle name="Normal 9 19" xfId="9252" xr:uid="{00000000-0005-0000-0000-000023240000}"/>
    <cellStyle name="Normal 9 2" xfId="9253" xr:uid="{00000000-0005-0000-0000-000024240000}"/>
    <cellStyle name="Normal 9 2 2" xfId="9254" xr:uid="{00000000-0005-0000-0000-000025240000}"/>
    <cellStyle name="Normal 9 2 2 2" xfId="9255" xr:uid="{00000000-0005-0000-0000-000026240000}"/>
    <cellStyle name="Normal 9 2 2 3" xfId="9256" xr:uid="{00000000-0005-0000-0000-000027240000}"/>
    <cellStyle name="Normal 9 2 2 4" xfId="9257" xr:uid="{00000000-0005-0000-0000-000028240000}"/>
    <cellStyle name="Normal 9 2 2_4.2 kt. samtrygg 2010" xfId="9258" xr:uid="{00000000-0005-0000-0000-000029240000}"/>
    <cellStyle name="Normal 9 2 3" xfId="9259" xr:uid="{00000000-0005-0000-0000-00002A240000}"/>
    <cellStyle name="Normal 9 2 3 2" xfId="9260" xr:uid="{00000000-0005-0000-0000-00002B240000}"/>
    <cellStyle name="Normal 9 2 3 3" xfId="9261" xr:uid="{00000000-0005-0000-0000-00002C240000}"/>
    <cellStyle name="Normal 9 2 3 4" xfId="9262" xr:uid="{00000000-0005-0000-0000-00002D240000}"/>
    <cellStyle name="Normal 9 2 3_4.2 kt. samtrygg 2010" xfId="9263" xr:uid="{00000000-0005-0000-0000-00002E240000}"/>
    <cellStyle name="Normal 9 2 4" xfId="9264" xr:uid="{00000000-0005-0000-0000-00002F240000}"/>
    <cellStyle name="Normal 9 2 5" xfId="9265" xr:uid="{00000000-0005-0000-0000-000030240000}"/>
    <cellStyle name="Normal 9 2 6" xfId="9266" xr:uid="{00000000-0005-0000-0000-000031240000}"/>
    <cellStyle name="Normal 9 2 7" xfId="9267" xr:uid="{00000000-0005-0000-0000-000032240000}"/>
    <cellStyle name="Normal 9 2 8" xfId="9268" xr:uid="{00000000-0005-0000-0000-000033240000}"/>
    <cellStyle name="Normal 9 2 9" xfId="9269" xr:uid="{00000000-0005-0000-0000-000034240000}"/>
    <cellStyle name="Normal 9 2_4.2 kt. samtrygg 2010" xfId="9270" xr:uid="{00000000-0005-0000-0000-000035240000}"/>
    <cellStyle name="Normal 9 20" xfId="9271" xr:uid="{00000000-0005-0000-0000-000036240000}"/>
    <cellStyle name="Normal 9 21" xfId="9272" xr:uid="{00000000-0005-0000-0000-000037240000}"/>
    <cellStyle name="Normal 9 22" xfId="9273" xr:uid="{00000000-0005-0000-0000-000038240000}"/>
    <cellStyle name="Normal 9 23" xfId="9274" xr:uid="{00000000-0005-0000-0000-000039240000}"/>
    <cellStyle name="Normal 9 24" xfId="9275" xr:uid="{00000000-0005-0000-0000-00003A240000}"/>
    <cellStyle name="Normal 9 3" xfId="9276" xr:uid="{00000000-0005-0000-0000-00003B240000}"/>
    <cellStyle name="Normal 9 3 2" xfId="9277" xr:uid="{00000000-0005-0000-0000-00003C240000}"/>
    <cellStyle name="Normal 9 3 3" xfId="9278" xr:uid="{00000000-0005-0000-0000-00003D240000}"/>
    <cellStyle name="Normal 9 3_4.2 kt. samtrygg 2010" xfId="9279" xr:uid="{00000000-0005-0000-0000-00003E240000}"/>
    <cellStyle name="Normal 9 4" xfId="9280" xr:uid="{00000000-0005-0000-0000-00003F240000}"/>
    <cellStyle name="Normal 9 4 2" xfId="9281" xr:uid="{00000000-0005-0000-0000-000040240000}"/>
    <cellStyle name="Normal 9 4 3" xfId="9282" xr:uid="{00000000-0005-0000-0000-000041240000}"/>
    <cellStyle name="Normal 9 4_4.2 kt. samtrygg 2010" xfId="9283" xr:uid="{00000000-0005-0000-0000-000042240000}"/>
    <cellStyle name="Normal 9 5" xfId="9284" xr:uid="{00000000-0005-0000-0000-000043240000}"/>
    <cellStyle name="Normal 9 5 2" xfId="9285" xr:uid="{00000000-0005-0000-0000-000044240000}"/>
    <cellStyle name="Normal 9 5 3" xfId="9286" xr:uid="{00000000-0005-0000-0000-000045240000}"/>
    <cellStyle name="Normal 9 5_4.2 kt. samtrygg 2010" xfId="9287" xr:uid="{00000000-0005-0000-0000-000046240000}"/>
    <cellStyle name="Normal 9 6" xfId="9288" xr:uid="{00000000-0005-0000-0000-000047240000}"/>
    <cellStyle name="Normal 9 6 2" xfId="9289" xr:uid="{00000000-0005-0000-0000-000048240000}"/>
    <cellStyle name="Normal 9 6 3" xfId="9290" xr:uid="{00000000-0005-0000-0000-000049240000}"/>
    <cellStyle name="Normal 9 6_4.2 kt. samtrygg 2010" xfId="9291" xr:uid="{00000000-0005-0000-0000-00004A240000}"/>
    <cellStyle name="Normal 9 7" xfId="9292" xr:uid="{00000000-0005-0000-0000-00004B240000}"/>
    <cellStyle name="Normal 9 7 2" xfId="9293" xr:uid="{00000000-0005-0000-0000-00004C240000}"/>
    <cellStyle name="Normal 9 7 3" xfId="9294" xr:uid="{00000000-0005-0000-0000-00004D240000}"/>
    <cellStyle name="Normal 9 7_4.2 kt. samtrygg 2010" xfId="9295" xr:uid="{00000000-0005-0000-0000-00004E240000}"/>
    <cellStyle name="Normal 9 8" xfId="9296" xr:uid="{00000000-0005-0000-0000-00004F240000}"/>
    <cellStyle name="Normal 9 8 2" xfId="9297" xr:uid="{00000000-0005-0000-0000-000050240000}"/>
    <cellStyle name="Normal 9 8 3" xfId="9298" xr:uid="{00000000-0005-0000-0000-000051240000}"/>
    <cellStyle name="Normal 9 8_4.2 kt. samtrygg 2010" xfId="9299" xr:uid="{00000000-0005-0000-0000-000052240000}"/>
    <cellStyle name="Normal 9 9" xfId="9300" xr:uid="{00000000-0005-0000-0000-000053240000}"/>
    <cellStyle name="Normal 9 9 2" xfId="9301" xr:uid="{00000000-0005-0000-0000-000054240000}"/>
    <cellStyle name="Normal 9 9 3" xfId="9302" xr:uid="{00000000-0005-0000-0000-000055240000}"/>
    <cellStyle name="Normal 9 9_4.2 kt. samtrygg 2010" xfId="9303" xr:uid="{00000000-0005-0000-0000-000056240000}"/>
    <cellStyle name="Normal 9_4.2 kt. samtrygg 2010" xfId="9304" xr:uid="{00000000-0005-0000-0000-000057240000}"/>
    <cellStyle name="Normal 90" xfId="9305" xr:uid="{00000000-0005-0000-0000-000058240000}"/>
    <cellStyle name="Normal 91" xfId="9306" xr:uid="{00000000-0005-0000-0000-000059240000}"/>
    <cellStyle name="Normal 92" xfId="9307" xr:uid="{00000000-0005-0000-0000-00005A240000}"/>
    <cellStyle name="Normal 93" xfId="9308" xr:uid="{00000000-0005-0000-0000-00005B240000}"/>
    <cellStyle name="Normal 94" xfId="9309" xr:uid="{00000000-0005-0000-0000-00005C240000}"/>
    <cellStyle name="Normal 95" xfId="9310" xr:uid="{00000000-0005-0000-0000-00005D240000}"/>
    <cellStyle name="Normal 96" xfId="9311" xr:uid="{00000000-0005-0000-0000-00005E240000}"/>
    <cellStyle name="Normal 97" xfId="9312" xr:uid="{00000000-0005-0000-0000-00005F240000}"/>
    <cellStyle name="Normal 98" xfId="9313" xr:uid="{00000000-0005-0000-0000-000060240000}"/>
    <cellStyle name="Normal 99" xfId="9314" xr:uid="{00000000-0005-0000-0000-000061240000}"/>
    <cellStyle name="Normal." xfId="9315" xr:uid="{00000000-0005-0000-0000-000062240000}"/>
    <cellStyle name="Normal_BLS81.XLS" xfId="2" xr:uid="{00000000-0005-0000-0000-000063240000}"/>
    <cellStyle name="Normal_BLS81.XLS 2" xfId="10251" xr:uid="{00000000-0005-0000-0000-000064240000}"/>
    <cellStyle name="Normal_BLS81.XLS 3" xfId="9316" xr:uid="{00000000-0005-0000-0000-000065240000}"/>
    <cellStyle name="Normal_Sheet1" xfId="1" xr:uid="{00000000-0005-0000-0000-000066240000}"/>
    <cellStyle name="Note 10" xfId="9317" xr:uid="{00000000-0005-0000-0000-000067240000}"/>
    <cellStyle name="Note 11" xfId="9318" xr:uid="{00000000-0005-0000-0000-000068240000}"/>
    <cellStyle name="Note 12" xfId="9319" xr:uid="{00000000-0005-0000-0000-000069240000}"/>
    <cellStyle name="Note 13" xfId="9320" xr:uid="{00000000-0005-0000-0000-00006A240000}"/>
    <cellStyle name="Note 14" xfId="9321" xr:uid="{00000000-0005-0000-0000-00006B240000}"/>
    <cellStyle name="Note 15" xfId="9322" xr:uid="{00000000-0005-0000-0000-00006C240000}"/>
    <cellStyle name="Note 16" xfId="9323" xr:uid="{00000000-0005-0000-0000-00006D240000}"/>
    <cellStyle name="Note 17" xfId="9324" xr:uid="{00000000-0005-0000-0000-00006E240000}"/>
    <cellStyle name="Note 18" xfId="9325" xr:uid="{00000000-0005-0000-0000-00006F240000}"/>
    <cellStyle name="Note 19" xfId="9326" xr:uid="{00000000-0005-0000-0000-000070240000}"/>
    <cellStyle name="Note 2" xfId="9327" xr:uid="{00000000-0005-0000-0000-000071240000}"/>
    <cellStyle name="Note 2 2" xfId="9328" xr:uid="{00000000-0005-0000-0000-000072240000}"/>
    <cellStyle name="Note 2 3" xfId="9329" xr:uid="{00000000-0005-0000-0000-000073240000}"/>
    <cellStyle name="Note 2 4" xfId="9330" xr:uid="{00000000-0005-0000-0000-000074240000}"/>
    <cellStyle name="Note 2 5" xfId="9331" xr:uid="{00000000-0005-0000-0000-000075240000}"/>
    <cellStyle name="Note 2 6" xfId="9332" xr:uid="{00000000-0005-0000-0000-000076240000}"/>
    <cellStyle name="Note 2 7" xfId="9333" xr:uid="{00000000-0005-0000-0000-000077240000}"/>
    <cellStyle name="Note 2 8" xfId="9334" xr:uid="{00000000-0005-0000-0000-000078240000}"/>
    <cellStyle name="Note 2 9" xfId="9335" xr:uid="{00000000-0005-0000-0000-000079240000}"/>
    <cellStyle name="Note 2_4.2 kt. samtrygg 2010" xfId="9336" xr:uid="{00000000-0005-0000-0000-00007A240000}"/>
    <cellStyle name="Note 20" xfId="9337" xr:uid="{00000000-0005-0000-0000-00007B240000}"/>
    <cellStyle name="Note 21" xfId="9338" xr:uid="{00000000-0005-0000-0000-00007C240000}"/>
    <cellStyle name="Note 22" xfId="9339" xr:uid="{00000000-0005-0000-0000-00007D240000}"/>
    <cellStyle name="Note 23" xfId="9340" xr:uid="{00000000-0005-0000-0000-00007E240000}"/>
    <cellStyle name="Note 24" xfId="9341" xr:uid="{00000000-0005-0000-0000-00007F240000}"/>
    <cellStyle name="Note 25" xfId="9342" xr:uid="{00000000-0005-0000-0000-000080240000}"/>
    <cellStyle name="Note 26" xfId="9343" xr:uid="{00000000-0005-0000-0000-000081240000}"/>
    <cellStyle name="Note 27" xfId="9344" xr:uid="{00000000-0005-0000-0000-000082240000}"/>
    <cellStyle name="Note 28" xfId="9345" xr:uid="{00000000-0005-0000-0000-000083240000}"/>
    <cellStyle name="Note 29" xfId="9346" xr:uid="{00000000-0005-0000-0000-000084240000}"/>
    <cellStyle name="Note 3" xfId="9347" xr:uid="{00000000-0005-0000-0000-000085240000}"/>
    <cellStyle name="Note 3 2" xfId="9348" xr:uid="{00000000-0005-0000-0000-000086240000}"/>
    <cellStyle name="Note 3 3" xfId="9349" xr:uid="{00000000-0005-0000-0000-000087240000}"/>
    <cellStyle name="Note 3 4" xfId="9350" xr:uid="{00000000-0005-0000-0000-000088240000}"/>
    <cellStyle name="Note 3 5" xfId="9351" xr:uid="{00000000-0005-0000-0000-000089240000}"/>
    <cellStyle name="Note 3 6" xfId="9352" xr:uid="{00000000-0005-0000-0000-00008A240000}"/>
    <cellStyle name="Note 3 7" xfId="9353" xr:uid="{00000000-0005-0000-0000-00008B240000}"/>
    <cellStyle name="Note 3 8" xfId="9354" xr:uid="{00000000-0005-0000-0000-00008C240000}"/>
    <cellStyle name="Note 3_4.2 kt. samtrygg 2010" xfId="9355" xr:uid="{00000000-0005-0000-0000-00008D240000}"/>
    <cellStyle name="Note 30" xfId="9356" xr:uid="{00000000-0005-0000-0000-00008E240000}"/>
    <cellStyle name="Note 31" xfId="9357" xr:uid="{00000000-0005-0000-0000-00008F240000}"/>
    <cellStyle name="Note 32" xfId="9358" xr:uid="{00000000-0005-0000-0000-000090240000}"/>
    <cellStyle name="Note 33" xfId="9359" xr:uid="{00000000-0005-0000-0000-000091240000}"/>
    <cellStyle name="Note 34" xfId="9360" xr:uid="{00000000-0005-0000-0000-000092240000}"/>
    <cellStyle name="Note 35" xfId="9361" xr:uid="{00000000-0005-0000-0000-000093240000}"/>
    <cellStyle name="Note 36" xfId="9362" xr:uid="{00000000-0005-0000-0000-000094240000}"/>
    <cellStyle name="Note 37" xfId="9363" xr:uid="{00000000-0005-0000-0000-000095240000}"/>
    <cellStyle name="Note 38" xfId="9364" xr:uid="{00000000-0005-0000-0000-000096240000}"/>
    <cellStyle name="Note 39" xfId="9365" xr:uid="{00000000-0005-0000-0000-000097240000}"/>
    <cellStyle name="Note 4" xfId="9366" xr:uid="{00000000-0005-0000-0000-000098240000}"/>
    <cellStyle name="Note 4 2" xfId="9367" xr:uid="{00000000-0005-0000-0000-000099240000}"/>
    <cellStyle name="Note 4 3" xfId="9368" xr:uid="{00000000-0005-0000-0000-00009A240000}"/>
    <cellStyle name="Note 4 4" xfId="9369" xr:uid="{00000000-0005-0000-0000-00009B240000}"/>
    <cellStyle name="Note 4 5" xfId="9370" xr:uid="{00000000-0005-0000-0000-00009C240000}"/>
    <cellStyle name="Note 4 6" xfId="9371" xr:uid="{00000000-0005-0000-0000-00009D240000}"/>
    <cellStyle name="Note 4 7" xfId="9372" xr:uid="{00000000-0005-0000-0000-00009E240000}"/>
    <cellStyle name="Note 4 8" xfId="9373" xr:uid="{00000000-0005-0000-0000-00009F240000}"/>
    <cellStyle name="Note 4_4.2 kt. samtrygg 2010" xfId="9374" xr:uid="{00000000-0005-0000-0000-0000A0240000}"/>
    <cellStyle name="Note 40" xfId="9375" xr:uid="{00000000-0005-0000-0000-0000A1240000}"/>
    <cellStyle name="Note 41" xfId="9376" xr:uid="{00000000-0005-0000-0000-0000A2240000}"/>
    <cellStyle name="Note 42" xfId="9377" xr:uid="{00000000-0005-0000-0000-0000A3240000}"/>
    <cellStyle name="Note 42 2" xfId="9378" xr:uid="{00000000-0005-0000-0000-0000A4240000}"/>
    <cellStyle name="Note 42 3" xfId="9379" xr:uid="{00000000-0005-0000-0000-0000A5240000}"/>
    <cellStyle name="Note 42 3 2" xfId="9380" xr:uid="{00000000-0005-0000-0000-0000A6240000}"/>
    <cellStyle name="Note 42 3_4.2 kt. samtrygg 2010" xfId="9381" xr:uid="{00000000-0005-0000-0000-0000A7240000}"/>
    <cellStyle name="Note 42 4" xfId="9382" xr:uid="{00000000-0005-0000-0000-0000A8240000}"/>
    <cellStyle name="Note 42_4.2 kt. samtrygg 2010" xfId="9383" xr:uid="{00000000-0005-0000-0000-0000A9240000}"/>
    <cellStyle name="Note 43" xfId="9384" xr:uid="{00000000-0005-0000-0000-0000AA240000}"/>
    <cellStyle name="Note 43 2" xfId="9385" xr:uid="{00000000-0005-0000-0000-0000AB240000}"/>
    <cellStyle name="Note 43 3" xfId="9386" xr:uid="{00000000-0005-0000-0000-0000AC240000}"/>
    <cellStyle name="Note 43 3 2" xfId="9387" xr:uid="{00000000-0005-0000-0000-0000AD240000}"/>
    <cellStyle name="Note 43 3_4.2 kt. samtrygg 2010" xfId="9388" xr:uid="{00000000-0005-0000-0000-0000AE240000}"/>
    <cellStyle name="Note 43 4" xfId="9389" xr:uid="{00000000-0005-0000-0000-0000AF240000}"/>
    <cellStyle name="Note 43_4.2 kt. samtrygg 2010" xfId="9390" xr:uid="{00000000-0005-0000-0000-0000B0240000}"/>
    <cellStyle name="Note 44" xfId="9391" xr:uid="{00000000-0005-0000-0000-0000B1240000}"/>
    <cellStyle name="Note 44 2" xfId="9392" xr:uid="{00000000-0005-0000-0000-0000B2240000}"/>
    <cellStyle name="Note 44 3" xfId="9393" xr:uid="{00000000-0005-0000-0000-0000B3240000}"/>
    <cellStyle name="Note 44 3 2" xfId="9394" xr:uid="{00000000-0005-0000-0000-0000B4240000}"/>
    <cellStyle name="Note 44 3_4.2 kt. samtrygg 2010" xfId="9395" xr:uid="{00000000-0005-0000-0000-0000B5240000}"/>
    <cellStyle name="Note 44 4" xfId="9396" xr:uid="{00000000-0005-0000-0000-0000B6240000}"/>
    <cellStyle name="Note 44_4.2 kt. samtrygg 2010" xfId="9397" xr:uid="{00000000-0005-0000-0000-0000B7240000}"/>
    <cellStyle name="Note 45" xfId="9398" xr:uid="{00000000-0005-0000-0000-0000B8240000}"/>
    <cellStyle name="Note 45 2" xfId="9399" xr:uid="{00000000-0005-0000-0000-0000B9240000}"/>
    <cellStyle name="Note 45 3" xfId="9400" xr:uid="{00000000-0005-0000-0000-0000BA240000}"/>
    <cellStyle name="Note 45 3 2" xfId="9401" xr:uid="{00000000-0005-0000-0000-0000BB240000}"/>
    <cellStyle name="Note 45 3_4.2 kt. samtrygg 2010" xfId="9402" xr:uid="{00000000-0005-0000-0000-0000BC240000}"/>
    <cellStyle name="Note 45 4" xfId="9403" xr:uid="{00000000-0005-0000-0000-0000BD240000}"/>
    <cellStyle name="Note 45_4.2 kt. samtrygg 2010" xfId="9404" xr:uid="{00000000-0005-0000-0000-0000BE240000}"/>
    <cellStyle name="Note 46" xfId="9405" xr:uid="{00000000-0005-0000-0000-0000BF240000}"/>
    <cellStyle name="Note 46 2" xfId="9406" xr:uid="{00000000-0005-0000-0000-0000C0240000}"/>
    <cellStyle name="Note 46 3" xfId="9407" xr:uid="{00000000-0005-0000-0000-0000C1240000}"/>
    <cellStyle name="Note 46 3 2" xfId="9408" xr:uid="{00000000-0005-0000-0000-0000C2240000}"/>
    <cellStyle name="Note 46 3_4.2 kt. samtrygg 2010" xfId="9409" xr:uid="{00000000-0005-0000-0000-0000C3240000}"/>
    <cellStyle name="Note 46 4" xfId="9410" xr:uid="{00000000-0005-0000-0000-0000C4240000}"/>
    <cellStyle name="Note 46_4.2 kt. samtrygg 2010" xfId="9411" xr:uid="{00000000-0005-0000-0000-0000C5240000}"/>
    <cellStyle name="Note 47" xfId="9412" xr:uid="{00000000-0005-0000-0000-0000C6240000}"/>
    <cellStyle name="Note 47 2" xfId="9413" xr:uid="{00000000-0005-0000-0000-0000C7240000}"/>
    <cellStyle name="Note 47 3" xfId="9414" xr:uid="{00000000-0005-0000-0000-0000C8240000}"/>
    <cellStyle name="Note 47 3 2" xfId="9415" xr:uid="{00000000-0005-0000-0000-0000C9240000}"/>
    <cellStyle name="Note 47 3_4.2 kt. samtrygg 2010" xfId="9416" xr:uid="{00000000-0005-0000-0000-0000CA240000}"/>
    <cellStyle name="Note 47 4" xfId="9417" xr:uid="{00000000-0005-0000-0000-0000CB240000}"/>
    <cellStyle name="Note 47_4.2 kt. samtrygg 2010" xfId="9418" xr:uid="{00000000-0005-0000-0000-0000CC240000}"/>
    <cellStyle name="Note 48" xfId="9419" xr:uid="{00000000-0005-0000-0000-0000CD240000}"/>
    <cellStyle name="Note 48 2" xfId="9420" xr:uid="{00000000-0005-0000-0000-0000CE240000}"/>
    <cellStyle name="Note 48 3" xfId="9421" xr:uid="{00000000-0005-0000-0000-0000CF240000}"/>
    <cellStyle name="Note 48 3 2" xfId="9422" xr:uid="{00000000-0005-0000-0000-0000D0240000}"/>
    <cellStyle name="Note 48 3_4.2 kt. samtrygg 2010" xfId="9423" xr:uid="{00000000-0005-0000-0000-0000D1240000}"/>
    <cellStyle name="Note 48 4" xfId="9424" xr:uid="{00000000-0005-0000-0000-0000D2240000}"/>
    <cellStyle name="Note 48_4.2 kt. samtrygg 2010" xfId="9425" xr:uid="{00000000-0005-0000-0000-0000D3240000}"/>
    <cellStyle name="Note 49" xfId="9426" xr:uid="{00000000-0005-0000-0000-0000D4240000}"/>
    <cellStyle name="Note 49 2" xfId="9427" xr:uid="{00000000-0005-0000-0000-0000D5240000}"/>
    <cellStyle name="Note 49 3" xfId="9428" xr:uid="{00000000-0005-0000-0000-0000D6240000}"/>
    <cellStyle name="Note 49 3 2" xfId="9429" xr:uid="{00000000-0005-0000-0000-0000D7240000}"/>
    <cellStyle name="Note 49 3_4.2 kt. samtrygg 2010" xfId="9430" xr:uid="{00000000-0005-0000-0000-0000D8240000}"/>
    <cellStyle name="Note 49 4" xfId="9431" xr:uid="{00000000-0005-0000-0000-0000D9240000}"/>
    <cellStyle name="Note 49_4.2 kt. samtrygg 2010" xfId="9432" xr:uid="{00000000-0005-0000-0000-0000DA240000}"/>
    <cellStyle name="Note 5" xfId="9433" xr:uid="{00000000-0005-0000-0000-0000DB240000}"/>
    <cellStyle name="Note 5 2" xfId="9434" xr:uid="{00000000-0005-0000-0000-0000DC240000}"/>
    <cellStyle name="Note 5 3" xfId="9435" xr:uid="{00000000-0005-0000-0000-0000DD240000}"/>
    <cellStyle name="Note 5 4" xfId="9436" xr:uid="{00000000-0005-0000-0000-0000DE240000}"/>
    <cellStyle name="Note 5 5" xfId="9437" xr:uid="{00000000-0005-0000-0000-0000DF240000}"/>
    <cellStyle name="Note 5 6" xfId="9438" xr:uid="{00000000-0005-0000-0000-0000E0240000}"/>
    <cellStyle name="Note 5 7" xfId="9439" xr:uid="{00000000-0005-0000-0000-0000E1240000}"/>
    <cellStyle name="Note 5 8" xfId="9440" xr:uid="{00000000-0005-0000-0000-0000E2240000}"/>
    <cellStyle name="Note 5_4.2 kt. samtrygg 2010" xfId="9441" xr:uid="{00000000-0005-0000-0000-0000E3240000}"/>
    <cellStyle name="Note 50" xfId="9442" xr:uid="{00000000-0005-0000-0000-0000E4240000}"/>
    <cellStyle name="Note 50 2" xfId="9443" xr:uid="{00000000-0005-0000-0000-0000E5240000}"/>
    <cellStyle name="Note 50 3" xfId="9444" xr:uid="{00000000-0005-0000-0000-0000E6240000}"/>
    <cellStyle name="Note 50 3 2" xfId="9445" xr:uid="{00000000-0005-0000-0000-0000E7240000}"/>
    <cellStyle name="Note 50 3_4.2 kt. samtrygg 2010" xfId="9446" xr:uid="{00000000-0005-0000-0000-0000E8240000}"/>
    <cellStyle name="Note 50 4" xfId="9447" xr:uid="{00000000-0005-0000-0000-0000E9240000}"/>
    <cellStyle name="Note 50_4.2 kt. samtrygg 2010" xfId="9448" xr:uid="{00000000-0005-0000-0000-0000EA240000}"/>
    <cellStyle name="Note 6" xfId="9449" xr:uid="{00000000-0005-0000-0000-0000EB240000}"/>
    <cellStyle name="Note 7" xfId="9450" xr:uid="{00000000-0005-0000-0000-0000EC240000}"/>
    <cellStyle name="Note 8" xfId="9451" xr:uid="{00000000-0005-0000-0000-0000ED240000}"/>
    <cellStyle name="Note 9" xfId="9452" xr:uid="{00000000-0005-0000-0000-0000EE240000}"/>
    <cellStyle name="Output 10" xfId="9453" xr:uid="{00000000-0005-0000-0000-0000EF240000}"/>
    <cellStyle name="Output 10 2" xfId="9454" xr:uid="{00000000-0005-0000-0000-0000F0240000}"/>
    <cellStyle name="Output 10_4.2 kt. samtrygg 2010" xfId="9455" xr:uid="{00000000-0005-0000-0000-0000F1240000}"/>
    <cellStyle name="Output 11" xfId="9456" xr:uid="{00000000-0005-0000-0000-0000F2240000}"/>
    <cellStyle name="Output 11 2" xfId="9457" xr:uid="{00000000-0005-0000-0000-0000F3240000}"/>
    <cellStyle name="Output 11_4.2 kt. samtrygg 2010" xfId="9458" xr:uid="{00000000-0005-0000-0000-0000F4240000}"/>
    <cellStyle name="Output 12" xfId="9459" xr:uid="{00000000-0005-0000-0000-0000F5240000}"/>
    <cellStyle name="Output 12 2" xfId="9460" xr:uid="{00000000-0005-0000-0000-0000F6240000}"/>
    <cellStyle name="Output 12_4.2 kt. samtrygg 2010" xfId="9461" xr:uid="{00000000-0005-0000-0000-0000F7240000}"/>
    <cellStyle name="Output 13" xfId="9462" xr:uid="{00000000-0005-0000-0000-0000F8240000}"/>
    <cellStyle name="Output 13 2" xfId="9463" xr:uid="{00000000-0005-0000-0000-0000F9240000}"/>
    <cellStyle name="Output 13_4.2 kt. samtrygg 2010" xfId="9464" xr:uid="{00000000-0005-0000-0000-0000FA240000}"/>
    <cellStyle name="Output 14" xfId="9465" xr:uid="{00000000-0005-0000-0000-0000FB240000}"/>
    <cellStyle name="Output 14 2" xfId="9466" xr:uid="{00000000-0005-0000-0000-0000FC240000}"/>
    <cellStyle name="Output 14 3" xfId="9467" xr:uid="{00000000-0005-0000-0000-0000FD240000}"/>
    <cellStyle name="Output 14_4.2 kt. samtrygg 2010" xfId="9468" xr:uid="{00000000-0005-0000-0000-0000FE240000}"/>
    <cellStyle name="Output 15" xfId="9469" xr:uid="{00000000-0005-0000-0000-0000FF240000}"/>
    <cellStyle name="Output 15 2" xfId="9470" xr:uid="{00000000-0005-0000-0000-000000250000}"/>
    <cellStyle name="Output 15 3" xfId="9471" xr:uid="{00000000-0005-0000-0000-000001250000}"/>
    <cellStyle name="Output 15_4.2 kt. samtrygg 2010" xfId="9472" xr:uid="{00000000-0005-0000-0000-000002250000}"/>
    <cellStyle name="Output 16" xfId="9473" xr:uid="{00000000-0005-0000-0000-000003250000}"/>
    <cellStyle name="Output 16 2" xfId="9474" xr:uid="{00000000-0005-0000-0000-000004250000}"/>
    <cellStyle name="Output 16 3" xfId="9475" xr:uid="{00000000-0005-0000-0000-000005250000}"/>
    <cellStyle name="Output 16_4.2 kt. samtrygg 2010" xfId="9476" xr:uid="{00000000-0005-0000-0000-000006250000}"/>
    <cellStyle name="Output 17" xfId="9477" xr:uid="{00000000-0005-0000-0000-000007250000}"/>
    <cellStyle name="Output 17 2" xfId="9478" xr:uid="{00000000-0005-0000-0000-000008250000}"/>
    <cellStyle name="Output 17 3" xfId="9479" xr:uid="{00000000-0005-0000-0000-000009250000}"/>
    <cellStyle name="Output 17_4.2 kt. samtrygg 2010" xfId="9480" xr:uid="{00000000-0005-0000-0000-00000A250000}"/>
    <cellStyle name="Output 18" xfId="9481" xr:uid="{00000000-0005-0000-0000-00000B250000}"/>
    <cellStyle name="Output 18 2" xfId="9482" xr:uid="{00000000-0005-0000-0000-00000C250000}"/>
    <cellStyle name="Output 18 3" xfId="9483" xr:uid="{00000000-0005-0000-0000-00000D250000}"/>
    <cellStyle name="Output 18_4.2 kt. samtrygg 2010" xfId="9484" xr:uid="{00000000-0005-0000-0000-00000E250000}"/>
    <cellStyle name="Output 19" xfId="9485" xr:uid="{00000000-0005-0000-0000-00000F250000}"/>
    <cellStyle name="Output 19 2" xfId="9486" xr:uid="{00000000-0005-0000-0000-000010250000}"/>
    <cellStyle name="Output 19 3" xfId="9487" xr:uid="{00000000-0005-0000-0000-000011250000}"/>
    <cellStyle name="Output 19_4.2 kt. samtrygg 2010" xfId="9488" xr:uid="{00000000-0005-0000-0000-000012250000}"/>
    <cellStyle name="Output 2" xfId="9489" xr:uid="{00000000-0005-0000-0000-000013250000}"/>
    <cellStyle name="Output 2 10" xfId="9490" xr:uid="{00000000-0005-0000-0000-000014250000}"/>
    <cellStyle name="Output 2 11" xfId="9491" xr:uid="{00000000-0005-0000-0000-000015250000}"/>
    <cellStyle name="Output 2 2" xfId="9492" xr:uid="{00000000-0005-0000-0000-000016250000}"/>
    <cellStyle name="Output 2 2 2" xfId="9493" xr:uid="{00000000-0005-0000-0000-000017250000}"/>
    <cellStyle name="Output 2 2 3" xfId="9494" xr:uid="{00000000-0005-0000-0000-000018250000}"/>
    <cellStyle name="Output 2 2_4.2 kt. samtrygg 2010" xfId="9495" xr:uid="{00000000-0005-0000-0000-000019250000}"/>
    <cellStyle name="Output 2 3" xfId="9496" xr:uid="{00000000-0005-0000-0000-00001A250000}"/>
    <cellStyle name="Output 2 3 2" xfId="9497" xr:uid="{00000000-0005-0000-0000-00001B250000}"/>
    <cellStyle name="Output 2 3 3" xfId="9498" xr:uid="{00000000-0005-0000-0000-00001C250000}"/>
    <cellStyle name="Output 2 3_4.2 kt. samtrygg 2010" xfId="9499" xr:uid="{00000000-0005-0000-0000-00001D250000}"/>
    <cellStyle name="Output 2 4" xfId="9500" xr:uid="{00000000-0005-0000-0000-00001E250000}"/>
    <cellStyle name="Output 2 4 2" xfId="9501" xr:uid="{00000000-0005-0000-0000-00001F250000}"/>
    <cellStyle name="Output 2 4_4.2 kt. samtrygg 2010" xfId="9502" xr:uid="{00000000-0005-0000-0000-000020250000}"/>
    <cellStyle name="Output 2 5" xfId="9503" xr:uid="{00000000-0005-0000-0000-000021250000}"/>
    <cellStyle name="Output 2 5 2" xfId="9504" xr:uid="{00000000-0005-0000-0000-000022250000}"/>
    <cellStyle name="Output 2 5_4.2 kt. samtrygg 2010" xfId="9505" xr:uid="{00000000-0005-0000-0000-000023250000}"/>
    <cellStyle name="Output 2 6" xfId="9506" xr:uid="{00000000-0005-0000-0000-000024250000}"/>
    <cellStyle name="Output 2 7" xfId="9507" xr:uid="{00000000-0005-0000-0000-000025250000}"/>
    <cellStyle name="Output 2 8" xfId="9508" xr:uid="{00000000-0005-0000-0000-000026250000}"/>
    <cellStyle name="Output 2 9" xfId="9509" xr:uid="{00000000-0005-0000-0000-000027250000}"/>
    <cellStyle name="Output 2_4.2 kt. samtrygg 2010" xfId="9510" xr:uid="{00000000-0005-0000-0000-000028250000}"/>
    <cellStyle name="Output 20" xfId="9511" xr:uid="{00000000-0005-0000-0000-000029250000}"/>
    <cellStyle name="Output 20 2" xfId="9512" xr:uid="{00000000-0005-0000-0000-00002A250000}"/>
    <cellStyle name="Output 20 3" xfId="9513" xr:uid="{00000000-0005-0000-0000-00002B250000}"/>
    <cellStyle name="Output 20_4.2 kt. samtrygg 2010" xfId="9514" xr:uid="{00000000-0005-0000-0000-00002C250000}"/>
    <cellStyle name="Output 21" xfId="9515" xr:uid="{00000000-0005-0000-0000-00002D250000}"/>
    <cellStyle name="Output 21 2" xfId="9516" xr:uid="{00000000-0005-0000-0000-00002E250000}"/>
    <cellStyle name="Output 21 3" xfId="9517" xr:uid="{00000000-0005-0000-0000-00002F250000}"/>
    <cellStyle name="Output 21_4.2 kt. samtrygg 2010" xfId="9518" xr:uid="{00000000-0005-0000-0000-000030250000}"/>
    <cellStyle name="Output 22" xfId="9519" xr:uid="{00000000-0005-0000-0000-000031250000}"/>
    <cellStyle name="Output 22 2" xfId="9520" xr:uid="{00000000-0005-0000-0000-000032250000}"/>
    <cellStyle name="Output 22 3" xfId="9521" xr:uid="{00000000-0005-0000-0000-000033250000}"/>
    <cellStyle name="Output 22_4.2 kt. samtrygg 2010" xfId="9522" xr:uid="{00000000-0005-0000-0000-000034250000}"/>
    <cellStyle name="Output 23" xfId="9523" xr:uid="{00000000-0005-0000-0000-000035250000}"/>
    <cellStyle name="Output 23 2" xfId="9524" xr:uid="{00000000-0005-0000-0000-000036250000}"/>
    <cellStyle name="Output 23 3" xfId="9525" xr:uid="{00000000-0005-0000-0000-000037250000}"/>
    <cellStyle name="Output 23_4.2 kt. samtrygg 2010" xfId="9526" xr:uid="{00000000-0005-0000-0000-000038250000}"/>
    <cellStyle name="Output 24" xfId="9527" xr:uid="{00000000-0005-0000-0000-000039250000}"/>
    <cellStyle name="Output 24 2" xfId="9528" xr:uid="{00000000-0005-0000-0000-00003A250000}"/>
    <cellStyle name="Output 24 3" xfId="9529" xr:uid="{00000000-0005-0000-0000-00003B250000}"/>
    <cellStyle name="Output 24_4.2 kt. samtrygg 2010" xfId="9530" xr:uid="{00000000-0005-0000-0000-00003C250000}"/>
    <cellStyle name="Output 25" xfId="9531" xr:uid="{00000000-0005-0000-0000-00003D250000}"/>
    <cellStyle name="Output 25 2" xfId="9532" xr:uid="{00000000-0005-0000-0000-00003E250000}"/>
    <cellStyle name="Output 25 3" xfId="9533" xr:uid="{00000000-0005-0000-0000-00003F250000}"/>
    <cellStyle name="Output 25_4.2 kt. samtrygg 2010" xfId="9534" xr:uid="{00000000-0005-0000-0000-000040250000}"/>
    <cellStyle name="Output 26" xfId="9535" xr:uid="{00000000-0005-0000-0000-000041250000}"/>
    <cellStyle name="Output 26 2" xfId="9536" xr:uid="{00000000-0005-0000-0000-000042250000}"/>
    <cellStyle name="Output 26 3" xfId="9537" xr:uid="{00000000-0005-0000-0000-000043250000}"/>
    <cellStyle name="Output 26_4.2 kt. samtrygg 2010" xfId="9538" xr:uid="{00000000-0005-0000-0000-000044250000}"/>
    <cellStyle name="Output 27" xfId="9539" xr:uid="{00000000-0005-0000-0000-000045250000}"/>
    <cellStyle name="Output 27 2" xfId="9540" xr:uid="{00000000-0005-0000-0000-000046250000}"/>
    <cellStyle name="Output 27 3" xfId="9541" xr:uid="{00000000-0005-0000-0000-000047250000}"/>
    <cellStyle name="Output 27_4.2 kt. samtrygg 2010" xfId="9542" xr:uid="{00000000-0005-0000-0000-000048250000}"/>
    <cellStyle name="Output 28" xfId="9543" xr:uid="{00000000-0005-0000-0000-000049250000}"/>
    <cellStyle name="Output 28 2" xfId="9544" xr:uid="{00000000-0005-0000-0000-00004A250000}"/>
    <cellStyle name="Output 28 3" xfId="9545" xr:uid="{00000000-0005-0000-0000-00004B250000}"/>
    <cellStyle name="Output 28_4.2 kt. samtrygg 2010" xfId="9546" xr:uid="{00000000-0005-0000-0000-00004C250000}"/>
    <cellStyle name="Output 29" xfId="9547" xr:uid="{00000000-0005-0000-0000-00004D250000}"/>
    <cellStyle name="Output 29 2" xfId="9548" xr:uid="{00000000-0005-0000-0000-00004E250000}"/>
    <cellStyle name="Output 29 3" xfId="9549" xr:uid="{00000000-0005-0000-0000-00004F250000}"/>
    <cellStyle name="Output 29_4.2 kt. samtrygg 2010" xfId="9550" xr:uid="{00000000-0005-0000-0000-000050250000}"/>
    <cellStyle name="Output 3" xfId="9551" xr:uid="{00000000-0005-0000-0000-000051250000}"/>
    <cellStyle name="Output 3 2" xfId="9552" xr:uid="{00000000-0005-0000-0000-000052250000}"/>
    <cellStyle name="Output 3 3" xfId="9553" xr:uid="{00000000-0005-0000-0000-000053250000}"/>
    <cellStyle name="Output 3 3 2" xfId="9554" xr:uid="{00000000-0005-0000-0000-000054250000}"/>
    <cellStyle name="Output 3 3 3" xfId="9555" xr:uid="{00000000-0005-0000-0000-000055250000}"/>
    <cellStyle name="Output 3 3_4.2 kt. samtrygg 2010" xfId="9556" xr:uid="{00000000-0005-0000-0000-000056250000}"/>
    <cellStyle name="Output 3 4" xfId="9557" xr:uid="{00000000-0005-0000-0000-000057250000}"/>
    <cellStyle name="Output 3 5" xfId="9558" xr:uid="{00000000-0005-0000-0000-000058250000}"/>
    <cellStyle name="Output 3 6" xfId="9559" xr:uid="{00000000-0005-0000-0000-000059250000}"/>
    <cellStyle name="Output 3 7" xfId="9560" xr:uid="{00000000-0005-0000-0000-00005A250000}"/>
    <cellStyle name="Output 3 8" xfId="9561" xr:uid="{00000000-0005-0000-0000-00005B250000}"/>
    <cellStyle name="Output 3_4.2 kt. samtrygg 2010" xfId="9562" xr:uid="{00000000-0005-0000-0000-00005C250000}"/>
    <cellStyle name="Output 30" xfId="9563" xr:uid="{00000000-0005-0000-0000-00005D250000}"/>
    <cellStyle name="Output 30 2" xfId="9564" xr:uid="{00000000-0005-0000-0000-00005E250000}"/>
    <cellStyle name="Output 30 3" xfId="9565" xr:uid="{00000000-0005-0000-0000-00005F250000}"/>
    <cellStyle name="Output 30_4.2 kt. samtrygg 2010" xfId="9566" xr:uid="{00000000-0005-0000-0000-000060250000}"/>
    <cellStyle name="Output 31" xfId="9567" xr:uid="{00000000-0005-0000-0000-000061250000}"/>
    <cellStyle name="Output 31 2" xfId="9568" xr:uid="{00000000-0005-0000-0000-000062250000}"/>
    <cellStyle name="Output 31 3" xfId="9569" xr:uid="{00000000-0005-0000-0000-000063250000}"/>
    <cellStyle name="Output 31_4.2 kt. samtrygg 2010" xfId="9570" xr:uid="{00000000-0005-0000-0000-000064250000}"/>
    <cellStyle name="Output 32" xfId="9571" xr:uid="{00000000-0005-0000-0000-000065250000}"/>
    <cellStyle name="Output 32 2" xfId="9572" xr:uid="{00000000-0005-0000-0000-000066250000}"/>
    <cellStyle name="Output 32 3" xfId="9573" xr:uid="{00000000-0005-0000-0000-000067250000}"/>
    <cellStyle name="Output 32_4.2 kt. samtrygg 2010" xfId="9574" xr:uid="{00000000-0005-0000-0000-000068250000}"/>
    <cellStyle name="Output 33" xfId="9575" xr:uid="{00000000-0005-0000-0000-000069250000}"/>
    <cellStyle name="Output 33 2" xfId="9576" xr:uid="{00000000-0005-0000-0000-00006A250000}"/>
    <cellStyle name="Output 33 3" xfId="9577" xr:uid="{00000000-0005-0000-0000-00006B250000}"/>
    <cellStyle name="Output 33_4.2 kt. samtrygg 2010" xfId="9578" xr:uid="{00000000-0005-0000-0000-00006C250000}"/>
    <cellStyle name="Output 34" xfId="9579" xr:uid="{00000000-0005-0000-0000-00006D250000}"/>
    <cellStyle name="Output 34 2" xfId="9580" xr:uid="{00000000-0005-0000-0000-00006E250000}"/>
    <cellStyle name="Output 34 3" xfId="9581" xr:uid="{00000000-0005-0000-0000-00006F250000}"/>
    <cellStyle name="Output 34_4.2 kt. samtrygg 2010" xfId="9582" xr:uid="{00000000-0005-0000-0000-000070250000}"/>
    <cellStyle name="Output 35" xfId="9583" xr:uid="{00000000-0005-0000-0000-000071250000}"/>
    <cellStyle name="Output 35 2" xfId="9584" xr:uid="{00000000-0005-0000-0000-000072250000}"/>
    <cellStyle name="Output 35 3" xfId="9585" xr:uid="{00000000-0005-0000-0000-000073250000}"/>
    <cellStyle name="Output 35_4.2 kt. samtrygg 2010" xfId="9586" xr:uid="{00000000-0005-0000-0000-000074250000}"/>
    <cellStyle name="Output 36" xfId="9587" xr:uid="{00000000-0005-0000-0000-000075250000}"/>
    <cellStyle name="Output 37" xfId="9588" xr:uid="{00000000-0005-0000-0000-000076250000}"/>
    <cellStyle name="Output 38" xfId="9589" xr:uid="{00000000-0005-0000-0000-000077250000}"/>
    <cellStyle name="Output 39" xfId="9590" xr:uid="{00000000-0005-0000-0000-000078250000}"/>
    <cellStyle name="Output 4" xfId="9591" xr:uid="{00000000-0005-0000-0000-000079250000}"/>
    <cellStyle name="Output 4 2" xfId="9592" xr:uid="{00000000-0005-0000-0000-00007A250000}"/>
    <cellStyle name="Output 4 3" xfId="9593" xr:uid="{00000000-0005-0000-0000-00007B250000}"/>
    <cellStyle name="Output 4 3 2" xfId="9594" xr:uid="{00000000-0005-0000-0000-00007C250000}"/>
    <cellStyle name="Output 4 3 3" xfId="9595" xr:uid="{00000000-0005-0000-0000-00007D250000}"/>
    <cellStyle name="Output 4 3_4.2 kt. samtrygg 2010" xfId="9596" xr:uid="{00000000-0005-0000-0000-00007E250000}"/>
    <cellStyle name="Output 4 4" xfId="9597" xr:uid="{00000000-0005-0000-0000-00007F250000}"/>
    <cellStyle name="Output 4 5" xfId="9598" xr:uid="{00000000-0005-0000-0000-000080250000}"/>
    <cellStyle name="Output 4 6" xfId="9599" xr:uid="{00000000-0005-0000-0000-000081250000}"/>
    <cellStyle name="Output 4 7" xfId="9600" xr:uid="{00000000-0005-0000-0000-000082250000}"/>
    <cellStyle name="Output 4 8" xfId="9601" xr:uid="{00000000-0005-0000-0000-000083250000}"/>
    <cellStyle name="Output 4_4.2 kt. samtrygg 2010" xfId="9602" xr:uid="{00000000-0005-0000-0000-000084250000}"/>
    <cellStyle name="Output 40" xfId="9603" xr:uid="{00000000-0005-0000-0000-000085250000}"/>
    <cellStyle name="Output 41" xfId="9604" xr:uid="{00000000-0005-0000-0000-000086250000}"/>
    <cellStyle name="Output 42" xfId="9605" xr:uid="{00000000-0005-0000-0000-000087250000}"/>
    <cellStyle name="Output 43" xfId="9606" xr:uid="{00000000-0005-0000-0000-000088250000}"/>
    <cellStyle name="Output 44" xfId="9607" xr:uid="{00000000-0005-0000-0000-000089250000}"/>
    <cellStyle name="Output 45" xfId="9608" xr:uid="{00000000-0005-0000-0000-00008A250000}"/>
    <cellStyle name="Output 46" xfId="9609" xr:uid="{00000000-0005-0000-0000-00008B250000}"/>
    <cellStyle name="Output 47" xfId="9610" xr:uid="{00000000-0005-0000-0000-00008C250000}"/>
    <cellStyle name="Output 48" xfId="9611" xr:uid="{00000000-0005-0000-0000-00008D250000}"/>
    <cellStyle name="Output 49" xfId="9612" xr:uid="{00000000-0005-0000-0000-00008E250000}"/>
    <cellStyle name="Output 5" xfId="9613" xr:uid="{00000000-0005-0000-0000-00008F250000}"/>
    <cellStyle name="Output 5 2" xfId="9614" xr:uid="{00000000-0005-0000-0000-000090250000}"/>
    <cellStyle name="Output 5 2 2" xfId="9615" xr:uid="{00000000-0005-0000-0000-000091250000}"/>
    <cellStyle name="Output 5 2 3" xfId="9616" xr:uid="{00000000-0005-0000-0000-000092250000}"/>
    <cellStyle name="Output 5 2_4.2 kt. samtrygg 2010" xfId="9617" xr:uid="{00000000-0005-0000-0000-000093250000}"/>
    <cellStyle name="Output 5 3" xfId="9618" xr:uid="{00000000-0005-0000-0000-000094250000}"/>
    <cellStyle name="Output 5 4" xfId="9619" xr:uid="{00000000-0005-0000-0000-000095250000}"/>
    <cellStyle name="Output 5 5" xfId="9620" xr:uid="{00000000-0005-0000-0000-000096250000}"/>
    <cellStyle name="Output 5 6" xfId="9621" xr:uid="{00000000-0005-0000-0000-000097250000}"/>
    <cellStyle name="Output 5 7" xfId="9622" xr:uid="{00000000-0005-0000-0000-000098250000}"/>
    <cellStyle name="Output 5 8" xfId="9623" xr:uid="{00000000-0005-0000-0000-000099250000}"/>
    <cellStyle name="Output 5_4.2 kt. samtrygg 2010" xfId="9624" xr:uid="{00000000-0005-0000-0000-00009A250000}"/>
    <cellStyle name="Output 50" xfId="9625" xr:uid="{00000000-0005-0000-0000-00009B250000}"/>
    <cellStyle name="Output 6" xfId="9626" xr:uid="{00000000-0005-0000-0000-00009C250000}"/>
    <cellStyle name="Output 6 2" xfId="9627" xr:uid="{00000000-0005-0000-0000-00009D250000}"/>
    <cellStyle name="Output 6_4.2 kt. samtrygg 2010" xfId="9628" xr:uid="{00000000-0005-0000-0000-00009E250000}"/>
    <cellStyle name="Output 7" xfId="9629" xr:uid="{00000000-0005-0000-0000-00009F250000}"/>
    <cellStyle name="Output 7 2" xfId="9630" xr:uid="{00000000-0005-0000-0000-0000A0250000}"/>
    <cellStyle name="Output 7_4.2 kt. samtrygg 2010" xfId="9631" xr:uid="{00000000-0005-0000-0000-0000A1250000}"/>
    <cellStyle name="Output 8" xfId="9632" xr:uid="{00000000-0005-0000-0000-0000A2250000}"/>
    <cellStyle name="Output 8 2" xfId="9633" xr:uid="{00000000-0005-0000-0000-0000A3250000}"/>
    <cellStyle name="Output 8_4.2 kt. samtrygg 2010" xfId="9634" xr:uid="{00000000-0005-0000-0000-0000A4250000}"/>
    <cellStyle name="Output 9" xfId="9635" xr:uid="{00000000-0005-0000-0000-0000A5250000}"/>
    <cellStyle name="Output 9 2" xfId="9636" xr:uid="{00000000-0005-0000-0000-0000A6250000}"/>
    <cellStyle name="Output 9_4.2 kt. samtrygg 2010" xfId="9637" xr:uid="{00000000-0005-0000-0000-0000A7250000}"/>
    <cellStyle name="Percent" xfId="10250" builtinId="5"/>
    <cellStyle name="Percent [0]" xfId="9638" xr:uid="{00000000-0005-0000-0000-0000A9250000}"/>
    <cellStyle name="Percent [0] 2" xfId="9639" xr:uid="{00000000-0005-0000-0000-0000AA250000}"/>
    <cellStyle name="Percent [0] 3" xfId="9640" xr:uid="{00000000-0005-0000-0000-0000AB250000}"/>
    <cellStyle name="Percent [0]_4.2 kt. samtrygg 2010" xfId="9641" xr:uid="{00000000-0005-0000-0000-0000AC250000}"/>
    <cellStyle name="Percent 10" xfId="9642" xr:uid="{00000000-0005-0000-0000-0000AD250000}"/>
    <cellStyle name="Percent 11" xfId="9643" xr:uid="{00000000-0005-0000-0000-0000AE250000}"/>
    <cellStyle name="Percent 12" xfId="9644" xr:uid="{00000000-0005-0000-0000-0000AF250000}"/>
    <cellStyle name="Percent 13" xfId="9645" xr:uid="{00000000-0005-0000-0000-0000B0250000}"/>
    <cellStyle name="Percent 14" xfId="9646" xr:uid="{00000000-0005-0000-0000-0000B1250000}"/>
    <cellStyle name="Percent 15" xfId="9647" xr:uid="{00000000-0005-0000-0000-0000B2250000}"/>
    <cellStyle name="Percent 16" xfId="9648" xr:uid="{00000000-0005-0000-0000-0000B3250000}"/>
    <cellStyle name="Percent 17" xfId="9649" xr:uid="{00000000-0005-0000-0000-0000B4250000}"/>
    <cellStyle name="Percent 2" xfId="9650" xr:uid="{00000000-0005-0000-0000-0000B5250000}"/>
    <cellStyle name="Percent 2 2" xfId="9651" xr:uid="{00000000-0005-0000-0000-0000B6250000}"/>
    <cellStyle name="Percent 2 3" xfId="9652" xr:uid="{00000000-0005-0000-0000-0000B7250000}"/>
    <cellStyle name="Percent 2 4" xfId="9653" xr:uid="{00000000-0005-0000-0000-0000B8250000}"/>
    <cellStyle name="Percent 2 5" xfId="9654" xr:uid="{00000000-0005-0000-0000-0000B9250000}"/>
    <cellStyle name="Percent 2 6" xfId="9655" xr:uid="{00000000-0005-0000-0000-0000BA250000}"/>
    <cellStyle name="Percent 2 6 2" xfId="9656" xr:uid="{00000000-0005-0000-0000-0000BB250000}"/>
    <cellStyle name="Percent 2 6 3" xfId="9657" xr:uid="{00000000-0005-0000-0000-0000BC250000}"/>
    <cellStyle name="Percent 2 6 4" xfId="9658" xr:uid="{00000000-0005-0000-0000-0000BD250000}"/>
    <cellStyle name="Percent 2 6 4 2" xfId="9659" xr:uid="{00000000-0005-0000-0000-0000BE250000}"/>
    <cellStyle name="Percent 2 6_4.2 kt. samtrygg 2010" xfId="9660" xr:uid="{00000000-0005-0000-0000-0000BF250000}"/>
    <cellStyle name="Percent 2 7" xfId="9661" xr:uid="{00000000-0005-0000-0000-0000C0250000}"/>
    <cellStyle name="Percent 2_4.2 kt. samtrygg 2010" xfId="9662" xr:uid="{00000000-0005-0000-0000-0000C1250000}"/>
    <cellStyle name="Percent 3" xfId="9663" xr:uid="{00000000-0005-0000-0000-0000C2250000}"/>
    <cellStyle name="Percent 3 2" xfId="9664" xr:uid="{00000000-0005-0000-0000-0000C3250000}"/>
    <cellStyle name="Percent 3_4.2 kt. samtrygg 2010" xfId="9665" xr:uid="{00000000-0005-0000-0000-0000C4250000}"/>
    <cellStyle name="Percent 4" xfId="9666" xr:uid="{00000000-0005-0000-0000-0000C5250000}"/>
    <cellStyle name="Percent 5" xfId="9667" xr:uid="{00000000-0005-0000-0000-0000C6250000}"/>
    <cellStyle name="Percent 6" xfId="9668" xr:uid="{00000000-0005-0000-0000-0000C7250000}"/>
    <cellStyle name="Percent 7" xfId="9669" xr:uid="{00000000-0005-0000-0000-0000C8250000}"/>
    <cellStyle name="Percent 8" xfId="9670" xr:uid="{00000000-0005-0000-0000-0000C9250000}"/>
    <cellStyle name="Percent 9" xfId="9671" xr:uid="{00000000-0005-0000-0000-0000CA250000}"/>
    <cellStyle name="Percentage" xfId="9672" xr:uid="{00000000-0005-0000-0000-0000CB250000}"/>
    <cellStyle name="Percentage 2" xfId="9673" xr:uid="{00000000-0005-0000-0000-0000CC250000}"/>
    <cellStyle name="Percentage 3" xfId="9674" xr:uid="{00000000-0005-0000-0000-0000CD250000}"/>
    <cellStyle name="Percentage 4" xfId="9675" xr:uid="{00000000-0005-0000-0000-0000CE250000}"/>
    <cellStyle name="Percentage 5" xfId="9676" xr:uid="{00000000-0005-0000-0000-0000CF250000}"/>
    <cellStyle name="Percentage 6" xfId="9677" xr:uid="{00000000-0005-0000-0000-0000D0250000}"/>
    <cellStyle name="Percentage 7" xfId="9678" xr:uid="{00000000-0005-0000-0000-0000D1250000}"/>
    <cellStyle name="Percentage_4.2 kt. samtrygg 2010" xfId="9679" xr:uid="{00000000-0005-0000-0000-0000D2250000}"/>
    <cellStyle name="Punktfylla" xfId="9680" xr:uid="{00000000-0005-0000-0000-0000D3250000}"/>
    <cellStyle name="Samtala" xfId="9681" xr:uid="{00000000-0005-0000-0000-0000D4250000}"/>
    <cellStyle name="Samtala - lokaniðurst." xfId="9682" xr:uid="{00000000-0005-0000-0000-0000D5250000}"/>
    <cellStyle name="Samtala - lokaniðurst. 2" xfId="9683" xr:uid="{00000000-0005-0000-0000-0000D6250000}"/>
    <cellStyle name="Samtala - lokaniðurst. 3" xfId="9684" xr:uid="{00000000-0005-0000-0000-0000D7250000}"/>
    <cellStyle name="Samtala - lokaniðurst._4.2 kt. samtrygg 2010" xfId="9685" xr:uid="{00000000-0005-0000-0000-0000D8250000}"/>
    <cellStyle name="Samtala - undirstr" xfId="9686" xr:uid="{00000000-0005-0000-0000-0000D9250000}"/>
    <cellStyle name="Samtala - yfirstr." xfId="9687" xr:uid="{00000000-0005-0000-0000-0000DA250000}"/>
    <cellStyle name="Samtala_4.2 kt. samtrygg 2010" xfId="9688" xr:uid="{00000000-0005-0000-0000-0000DB250000}"/>
    <cellStyle name="Summa - tvöf. undir" xfId="9689" xr:uid="{00000000-0005-0000-0000-0000DC250000}"/>
    <cellStyle name="Summa - undir" xfId="9690" xr:uid="{00000000-0005-0000-0000-0000DD250000}"/>
    <cellStyle name="Summa - undir/yfir" xfId="9691" xr:uid="{00000000-0005-0000-0000-0000DE250000}"/>
    <cellStyle name="Svigar" xfId="9692" xr:uid="{00000000-0005-0000-0000-0000E0250000}"/>
    <cellStyle name="Tap-2" xfId="9693" xr:uid="{00000000-0005-0000-0000-0000E1250000}"/>
    <cellStyle name="Texti 1" xfId="9694" xr:uid="{00000000-0005-0000-0000-0000E2250000}"/>
    <cellStyle name="Texti 2" xfId="9695" xr:uid="{00000000-0005-0000-0000-0000E3250000}"/>
    <cellStyle name="Texti 3" xfId="9696" xr:uid="{00000000-0005-0000-0000-0000E4250000}"/>
    <cellStyle name="Tilbod" xfId="9697" xr:uid="{00000000-0005-0000-0000-0000E5250000}"/>
    <cellStyle name="Title 10" xfId="9698" xr:uid="{00000000-0005-0000-0000-0000E6250000}"/>
    <cellStyle name="Title 10 2" xfId="9699" xr:uid="{00000000-0005-0000-0000-0000E7250000}"/>
    <cellStyle name="Title 10_4.2 kt. samtrygg 2010" xfId="9700" xr:uid="{00000000-0005-0000-0000-0000E8250000}"/>
    <cellStyle name="Title 11" xfId="9701" xr:uid="{00000000-0005-0000-0000-0000E9250000}"/>
    <cellStyle name="Title 11 2" xfId="9702" xr:uid="{00000000-0005-0000-0000-0000EA250000}"/>
    <cellStyle name="Title 11_4.2 kt. samtrygg 2010" xfId="9703" xr:uid="{00000000-0005-0000-0000-0000EB250000}"/>
    <cellStyle name="Title 12" xfId="9704" xr:uid="{00000000-0005-0000-0000-0000EC250000}"/>
    <cellStyle name="Title 12 2" xfId="9705" xr:uid="{00000000-0005-0000-0000-0000ED250000}"/>
    <cellStyle name="Title 12_4.2 kt. samtrygg 2010" xfId="9706" xr:uid="{00000000-0005-0000-0000-0000EE250000}"/>
    <cellStyle name="Title 13" xfId="9707" xr:uid="{00000000-0005-0000-0000-0000EF250000}"/>
    <cellStyle name="Title 13 2" xfId="9708" xr:uid="{00000000-0005-0000-0000-0000F0250000}"/>
    <cellStyle name="Title 13_4.2 kt. samtrygg 2010" xfId="9709" xr:uid="{00000000-0005-0000-0000-0000F1250000}"/>
    <cellStyle name="Title 14" xfId="9710" xr:uid="{00000000-0005-0000-0000-0000F2250000}"/>
    <cellStyle name="Title 14 2" xfId="9711" xr:uid="{00000000-0005-0000-0000-0000F3250000}"/>
    <cellStyle name="Title 14 3" xfId="9712" xr:uid="{00000000-0005-0000-0000-0000F4250000}"/>
    <cellStyle name="Title 14_4.2 kt. samtrygg 2010" xfId="9713" xr:uid="{00000000-0005-0000-0000-0000F5250000}"/>
    <cellStyle name="Title 15" xfId="9714" xr:uid="{00000000-0005-0000-0000-0000F6250000}"/>
    <cellStyle name="Title 15 2" xfId="9715" xr:uid="{00000000-0005-0000-0000-0000F7250000}"/>
    <cellStyle name="Title 15 3" xfId="9716" xr:uid="{00000000-0005-0000-0000-0000F8250000}"/>
    <cellStyle name="Title 15_4.2 kt. samtrygg 2010" xfId="9717" xr:uid="{00000000-0005-0000-0000-0000F9250000}"/>
    <cellStyle name="Title 16" xfId="9718" xr:uid="{00000000-0005-0000-0000-0000FA250000}"/>
    <cellStyle name="Title 16 2" xfId="9719" xr:uid="{00000000-0005-0000-0000-0000FB250000}"/>
    <cellStyle name="Title 16 3" xfId="9720" xr:uid="{00000000-0005-0000-0000-0000FC250000}"/>
    <cellStyle name="Title 16_4.2 kt. samtrygg 2010" xfId="9721" xr:uid="{00000000-0005-0000-0000-0000FD250000}"/>
    <cellStyle name="Title 17" xfId="9722" xr:uid="{00000000-0005-0000-0000-0000FE250000}"/>
    <cellStyle name="Title 17 2" xfId="9723" xr:uid="{00000000-0005-0000-0000-0000FF250000}"/>
    <cellStyle name="Title 17 3" xfId="9724" xr:uid="{00000000-0005-0000-0000-000000260000}"/>
    <cellStyle name="Title 17_4.2 kt. samtrygg 2010" xfId="9725" xr:uid="{00000000-0005-0000-0000-000001260000}"/>
    <cellStyle name="Title 18" xfId="9726" xr:uid="{00000000-0005-0000-0000-000002260000}"/>
    <cellStyle name="Title 18 2" xfId="9727" xr:uid="{00000000-0005-0000-0000-000003260000}"/>
    <cellStyle name="Title 18 3" xfId="9728" xr:uid="{00000000-0005-0000-0000-000004260000}"/>
    <cellStyle name="Title 18_4.2 kt. samtrygg 2010" xfId="9729" xr:uid="{00000000-0005-0000-0000-000005260000}"/>
    <cellStyle name="Title 19" xfId="9730" xr:uid="{00000000-0005-0000-0000-000006260000}"/>
    <cellStyle name="Title 19 2" xfId="9731" xr:uid="{00000000-0005-0000-0000-000007260000}"/>
    <cellStyle name="Title 19 3" xfId="9732" xr:uid="{00000000-0005-0000-0000-000008260000}"/>
    <cellStyle name="Title 19_4.2 kt. samtrygg 2010" xfId="9733" xr:uid="{00000000-0005-0000-0000-000009260000}"/>
    <cellStyle name="Title 2" xfId="9734" xr:uid="{00000000-0005-0000-0000-00000A260000}"/>
    <cellStyle name="Title 2 10" xfId="9735" xr:uid="{00000000-0005-0000-0000-00000B260000}"/>
    <cellStyle name="Title 2 11" xfId="9736" xr:uid="{00000000-0005-0000-0000-00000C260000}"/>
    <cellStyle name="Title 2 2" xfId="9737" xr:uid="{00000000-0005-0000-0000-00000D260000}"/>
    <cellStyle name="Title 2 2 2" xfId="9738" xr:uid="{00000000-0005-0000-0000-00000E260000}"/>
    <cellStyle name="Title 2 2 3" xfId="9739" xr:uid="{00000000-0005-0000-0000-00000F260000}"/>
    <cellStyle name="Title 2 2_4.2 kt. samtrygg 2010" xfId="9740" xr:uid="{00000000-0005-0000-0000-000010260000}"/>
    <cellStyle name="Title 2 3" xfId="9741" xr:uid="{00000000-0005-0000-0000-000011260000}"/>
    <cellStyle name="Title 2 3 2" xfId="9742" xr:uid="{00000000-0005-0000-0000-000012260000}"/>
    <cellStyle name="Title 2 3 3" xfId="9743" xr:uid="{00000000-0005-0000-0000-000013260000}"/>
    <cellStyle name="Title 2 3_4.2 kt. samtrygg 2010" xfId="9744" xr:uid="{00000000-0005-0000-0000-000014260000}"/>
    <cellStyle name="Title 2 4" xfId="9745" xr:uid="{00000000-0005-0000-0000-000015260000}"/>
    <cellStyle name="Title 2 4 2" xfId="9746" xr:uid="{00000000-0005-0000-0000-000016260000}"/>
    <cellStyle name="Title 2 4_4.2 kt. samtrygg 2010" xfId="9747" xr:uid="{00000000-0005-0000-0000-000017260000}"/>
    <cellStyle name="Title 2 5" xfId="9748" xr:uid="{00000000-0005-0000-0000-000018260000}"/>
    <cellStyle name="Title 2 5 2" xfId="9749" xr:uid="{00000000-0005-0000-0000-000019260000}"/>
    <cellStyle name="Title 2 5_4.2 kt. samtrygg 2010" xfId="9750" xr:uid="{00000000-0005-0000-0000-00001A260000}"/>
    <cellStyle name="Title 2 6" xfId="9751" xr:uid="{00000000-0005-0000-0000-00001B260000}"/>
    <cellStyle name="Title 2 7" xfId="9752" xr:uid="{00000000-0005-0000-0000-00001C260000}"/>
    <cellStyle name="Title 2 8" xfId="9753" xr:uid="{00000000-0005-0000-0000-00001D260000}"/>
    <cellStyle name="Title 2 9" xfId="9754" xr:uid="{00000000-0005-0000-0000-00001E260000}"/>
    <cellStyle name="Title 2_4.2 kt. samtrygg 2010" xfId="9755" xr:uid="{00000000-0005-0000-0000-00001F260000}"/>
    <cellStyle name="Title 20" xfId="9756" xr:uid="{00000000-0005-0000-0000-000020260000}"/>
    <cellStyle name="Title 20 2" xfId="9757" xr:uid="{00000000-0005-0000-0000-000021260000}"/>
    <cellStyle name="Title 20 3" xfId="9758" xr:uid="{00000000-0005-0000-0000-000022260000}"/>
    <cellStyle name="Title 20_4.2 kt. samtrygg 2010" xfId="9759" xr:uid="{00000000-0005-0000-0000-000023260000}"/>
    <cellStyle name="Title 21" xfId="9760" xr:uid="{00000000-0005-0000-0000-000024260000}"/>
    <cellStyle name="Title 21 2" xfId="9761" xr:uid="{00000000-0005-0000-0000-000025260000}"/>
    <cellStyle name="Title 21 3" xfId="9762" xr:uid="{00000000-0005-0000-0000-000026260000}"/>
    <cellStyle name="Title 21_4.2 kt. samtrygg 2010" xfId="9763" xr:uid="{00000000-0005-0000-0000-000027260000}"/>
    <cellStyle name="Title 22" xfId="9764" xr:uid="{00000000-0005-0000-0000-000028260000}"/>
    <cellStyle name="Title 22 2" xfId="9765" xr:uid="{00000000-0005-0000-0000-000029260000}"/>
    <cellStyle name="Title 22 3" xfId="9766" xr:uid="{00000000-0005-0000-0000-00002A260000}"/>
    <cellStyle name="Title 22_4.2 kt. samtrygg 2010" xfId="9767" xr:uid="{00000000-0005-0000-0000-00002B260000}"/>
    <cellStyle name="Title 23" xfId="9768" xr:uid="{00000000-0005-0000-0000-00002C260000}"/>
    <cellStyle name="Title 23 2" xfId="9769" xr:uid="{00000000-0005-0000-0000-00002D260000}"/>
    <cellStyle name="Title 23 3" xfId="9770" xr:uid="{00000000-0005-0000-0000-00002E260000}"/>
    <cellStyle name="Title 23_4.2 kt. samtrygg 2010" xfId="9771" xr:uid="{00000000-0005-0000-0000-00002F260000}"/>
    <cellStyle name="Title 24" xfId="9772" xr:uid="{00000000-0005-0000-0000-000030260000}"/>
    <cellStyle name="Title 24 2" xfId="9773" xr:uid="{00000000-0005-0000-0000-000031260000}"/>
    <cellStyle name="Title 24 3" xfId="9774" xr:uid="{00000000-0005-0000-0000-000032260000}"/>
    <cellStyle name="Title 24_4.2 kt. samtrygg 2010" xfId="9775" xr:uid="{00000000-0005-0000-0000-000033260000}"/>
    <cellStyle name="Title 25" xfId="9776" xr:uid="{00000000-0005-0000-0000-000034260000}"/>
    <cellStyle name="Title 25 2" xfId="9777" xr:uid="{00000000-0005-0000-0000-000035260000}"/>
    <cellStyle name="Title 25 3" xfId="9778" xr:uid="{00000000-0005-0000-0000-000036260000}"/>
    <cellStyle name="Title 25_4.2 kt. samtrygg 2010" xfId="9779" xr:uid="{00000000-0005-0000-0000-000037260000}"/>
    <cellStyle name="Title 26" xfId="9780" xr:uid="{00000000-0005-0000-0000-000038260000}"/>
    <cellStyle name="Title 26 2" xfId="9781" xr:uid="{00000000-0005-0000-0000-000039260000}"/>
    <cellStyle name="Title 26 3" xfId="9782" xr:uid="{00000000-0005-0000-0000-00003A260000}"/>
    <cellStyle name="Title 26_4.2 kt. samtrygg 2010" xfId="9783" xr:uid="{00000000-0005-0000-0000-00003B260000}"/>
    <cellStyle name="Title 27" xfId="9784" xr:uid="{00000000-0005-0000-0000-00003C260000}"/>
    <cellStyle name="Title 27 2" xfId="9785" xr:uid="{00000000-0005-0000-0000-00003D260000}"/>
    <cellStyle name="Title 27 3" xfId="9786" xr:uid="{00000000-0005-0000-0000-00003E260000}"/>
    <cellStyle name="Title 27_4.2 kt. samtrygg 2010" xfId="9787" xr:uid="{00000000-0005-0000-0000-00003F260000}"/>
    <cellStyle name="Title 28" xfId="9788" xr:uid="{00000000-0005-0000-0000-000040260000}"/>
    <cellStyle name="Title 28 2" xfId="9789" xr:uid="{00000000-0005-0000-0000-000041260000}"/>
    <cellStyle name="Title 28 3" xfId="9790" xr:uid="{00000000-0005-0000-0000-000042260000}"/>
    <cellStyle name="Title 28_4.2 kt. samtrygg 2010" xfId="9791" xr:uid="{00000000-0005-0000-0000-000043260000}"/>
    <cellStyle name="Title 29" xfId="9792" xr:uid="{00000000-0005-0000-0000-000044260000}"/>
    <cellStyle name="Title 29 2" xfId="9793" xr:uid="{00000000-0005-0000-0000-000045260000}"/>
    <cellStyle name="Title 29 3" xfId="9794" xr:uid="{00000000-0005-0000-0000-000046260000}"/>
    <cellStyle name="Title 29_4.2 kt. samtrygg 2010" xfId="9795" xr:uid="{00000000-0005-0000-0000-000047260000}"/>
    <cellStyle name="Title 3" xfId="9796" xr:uid="{00000000-0005-0000-0000-000048260000}"/>
    <cellStyle name="Title 3 2" xfId="9797" xr:uid="{00000000-0005-0000-0000-000049260000}"/>
    <cellStyle name="Title 3 3" xfId="9798" xr:uid="{00000000-0005-0000-0000-00004A260000}"/>
    <cellStyle name="Title 3 3 2" xfId="9799" xr:uid="{00000000-0005-0000-0000-00004B260000}"/>
    <cellStyle name="Title 3 3 3" xfId="9800" xr:uid="{00000000-0005-0000-0000-00004C260000}"/>
    <cellStyle name="Title 3 3_4.2 kt. samtrygg 2010" xfId="9801" xr:uid="{00000000-0005-0000-0000-00004D260000}"/>
    <cellStyle name="Title 3 4" xfId="9802" xr:uid="{00000000-0005-0000-0000-00004E260000}"/>
    <cellStyle name="Title 3 5" xfId="9803" xr:uid="{00000000-0005-0000-0000-00004F260000}"/>
    <cellStyle name="Title 3 6" xfId="9804" xr:uid="{00000000-0005-0000-0000-000050260000}"/>
    <cellStyle name="Title 3 7" xfId="9805" xr:uid="{00000000-0005-0000-0000-000051260000}"/>
    <cellStyle name="Title 3 8" xfId="9806" xr:uid="{00000000-0005-0000-0000-000052260000}"/>
    <cellStyle name="Title 3_4.2 kt. samtrygg 2010" xfId="9807" xr:uid="{00000000-0005-0000-0000-000053260000}"/>
    <cellStyle name="Title 30" xfId="9808" xr:uid="{00000000-0005-0000-0000-000054260000}"/>
    <cellStyle name="Title 30 2" xfId="9809" xr:uid="{00000000-0005-0000-0000-000055260000}"/>
    <cellStyle name="Title 30 3" xfId="9810" xr:uid="{00000000-0005-0000-0000-000056260000}"/>
    <cellStyle name="Title 30_4.2 kt. samtrygg 2010" xfId="9811" xr:uid="{00000000-0005-0000-0000-000057260000}"/>
    <cellStyle name="Title 31" xfId="9812" xr:uid="{00000000-0005-0000-0000-000058260000}"/>
    <cellStyle name="Title 31 2" xfId="9813" xr:uid="{00000000-0005-0000-0000-000059260000}"/>
    <cellStyle name="Title 31 3" xfId="9814" xr:uid="{00000000-0005-0000-0000-00005A260000}"/>
    <cellStyle name="Title 31_4.2 kt. samtrygg 2010" xfId="9815" xr:uid="{00000000-0005-0000-0000-00005B260000}"/>
    <cellStyle name="Title 32" xfId="9816" xr:uid="{00000000-0005-0000-0000-00005C260000}"/>
    <cellStyle name="Title 32 2" xfId="9817" xr:uid="{00000000-0005-0000-0000-00005D260000}"/>
    <cellStyle name="Title 32 3" xfId="9818" xr:uid="{00000000-0005-0000-0000-00005E260000}"/>
    <cellStyle name="Title 32_4.2 kt. samtrygg 2010" xfId="9819" xr:uid="{00000000-0005-0000-0000-00005F260000}"/>
    <cellStyle name="Title 33" xfId="9820" xr:uid="{00000000-0005-0000-0000-000060260000}"/>
    <cellStyle name="Title 33 2" xfId="9821" xr:uid="{00000000-0005-0000-0000-000061260000}"/>
    <cellStyle name="Title 33 3" xfId="9822" xr:uid="{00000000-0005-0000-0000-000062260000}"/>
    <cellStyle name="Title 33_4.2 kt. samtrygg 2010" xfId="9823" xr:uid="{00000000-0005-0000-0000-000063260000}"/>
    <cellStyle name="Title 34" xfId="9824" xr:uid="{00000000-0005-0000-0000-000064260000}"/>
    <cellStyle name="Title 34 2" xfId="9825" xr:uid="{00000000-0005-0000-0000-000065260000}"/>
    <cellStyle name="Title 34 3" xfId="9826" xr:uid="{00000000-0005-0000-0000-000066260000}"/>
    <cellStyle name="Title 34_4.2 kt. samtrygg 2010" xfId="9827" xr:uid="{00000000-0005-0000-0000-000067260000}"/>
    <cellStyle name="Title 35" xfId="9828" xr:uid="{00000000-0005-0000-0000-000068260000}"/>
    <cellStyle name="Title 35 2" xfId="9829" xr:uid="{00000000-0005-0000-0000-000069260000}"/>
    <cellStyle name="Title 35 3" xfId="9830" xr:uid="{00000000-0005-0000-0000-00006A260000}"/>
    <cellStyle name="Title 35_4.2 kt. samtrygg 2010" xfId="9831" xr:uid="{00000000-0005-0000-0000-00006B260000}"/>
    <cellStyle name="Title 36" xfId="9832" xr:uid="{00000000-0005-0000-0000-00006C260000}"/>
    <cellStyle name="Title 37" xfId="9833" xr:uid="{00000000-0005-0000-0000-00006D260000}"/>
    <cellStyle name="Title 38" xfId="9834" xr:uid="{00000000-0005-0000-0000-00006E260000}"/>
    <cellStyle name="Title 39" xfId="9835" xr:uid="{00000000-0005-0000-0000-00006F260000}"/>
    <cellStyle name="Title 4" xfId="9836" xr:uid="{00000000-0005-0000-0000-000070260000}"/>
    <cellStyle name="Title 4 2" xfId="9837" xr:uid="{00000000-0005-0000-0000-000071260000}"/>
    <cellStyle name="Title 4 3" xfId="9838" xr:uid="{00000000-0005-0000-0000-000072260000}"/>
    <cellStyle name="Title 4 3 2" xfId="9839" xr:uid="{00000000-0005-0000-0000-000073260000}"/>
    <cellStyle name="Title 4 3 3" xfId="9840" xr:uid="{00000000-0005-0000-0000-000074260000}"/>
    <cellStyle name="Title 4 3_4.2 kt. samtrygg 2010" xfId="9841" xr:uid="{00000000-0005-0000-0000-000075260000}"/>
    <cellStyle name="Title 4 4" xfId="9842" xr:uid="{00000000-0005-0000-0000-000076260000}"/>
    <cellStyle name="Title 4 5" xfId="9843" xr:uid="{00000000-0005-0000-0000-000077260000}"/>
    <cellStyle name="Title 4 6" xfId="9844" xr:uid="{00000000-0005-0000-0000-000078260000}"/>
    <cellStyle name="Title 4 7" xfId="9845" xr:uid="{00000000-0005-0000-0000-000079260000}"/>
    <cellStyle name="Title 4 8" xfId="9846" xr:uid="{00000000-0005-0000-0000-00007A260000}"/>
    <cellStyle name="Title 4_4.2 kt. samtrygg 2010" xfId="9847" xr:uid="{00000000-0005-0000-0000-00007B260000}"/>
    <cellStyle name="Title 40" xfId="9848" xr:uid="{00000000-0005-0000-0000-00007C260000}"/>
    <cellStyle name="Title 41" xfId="9849" xr:uid="{00000000-0005-0000-0000-00007D260000}"/>
    <cellStyle name="Title 42" xfId="9850" xr:uid="{00000000-0005-0000-0000-00007E260000}"/>
    <cellStyle name="Title 43" xfId="9851" xr:uid="{00000000-0005-0000-0000-00007F260000}"/>
    <cellStyle name="Title 44" xfId="9852" xr:uid="{00000000-0005-0000-0000-000080260000}"/>
    <cellStyle name="Title 45" xfId="9853" xr:uid="{00000000-0005-0000-0000-000081260000}"/>
    <cellStyle name="Title 46" xfId="9854" xr:uid="{00000000-0005-0000-0000-000082260000}"/>
    <cellStyle name="Title 47" xfId="9855" xr:uid="{00000000-0005-0000-0000-000083260000}"/>
    <cellStyle name="Title 48" xfId="9856" xr:uid="{00000000-0005-0000-0000-000084260000}"/>
    <cellStyle name="Title 49" xfId="9857" xr:uid="{00000000-0005-0000-0000-000085260000}"/>
    <cellStyle name="Title 5" xfId="9858" xr:uid="{00000000-0005-0000-0000-000086260000}"/>
    <cellStyle name="Title 5 2" xfId="9859" xr:uid="{00000000-0005-0000-0000-000087260000}"/>
    <cellStyle name="Title 5 2 2" xfId="9860" xr:uid="{00000000-0005-0000-0000-000088260000}"/>
    <cellStyle name="Title 5 2 3" xfId="9861" xr:uid="{00000000-0005-0000-0000-000089260000}"/>
    <cellStyle name="Title 5 2_4.2 kt. samtrygg 2010" xfId="9862" xr:uid="{00000000-0005-0000-0000-00008A260000}"/>
    <cellStyle name="Title 5 3" xfId="9863" xr:uid="{00000000-0005-0000-0000-00008B260000}"/>
    <cellStyle name="Title 5 4" xfId="9864" xr:uid="{00000000-0005-0000-0000-00008C260000}"/>
    <cellStyle name="Title 5 5" xfId="9865" xr:uid="{00000000-0005-0000-0000-00008D260000}"/>
    <cellStyle name="Title 5 6" xfId="9866" xr:uid="{00000000-0005-0000-0000-00008E260000}"/>
    <cellStyle name="Title 5 7" xfId="9867" xr:uid="{00000000-0005-0000-0000-00008F260000}"/>
    <cellStyle name="Title 5 8" xfId="9868" xr:uid="{00000000-0005-0000-0000-000090260000}"/>
    <cellStyle name="Title 5_4.2 kt. samtrygg 2010" xfId="9869" xr:uid="{00000000-0005-0000-0000-000091260000}"/>
    <cellStyle name="Title 50" xfId="9870" xr:uid="{00000000-0005-0000-0000-000092260000}"/>
    <cellStyle name="Title 6" xfId="9871" xr:uid="{00000000-0005-0000-0000-000093260000}"/>
    <cellStyle name="Title 6 2" xfId="9872" xr:uid="{00000000-0005-0000-0000-000094260000}"/>
    <cellStyle name="Title 6_4.2 kt. samtrygg 2010" xfId="9873" xr:uid="{00000000-0005-0000-0000-000095260000}"/>
    <cellStyle name="Title 7" xfId="9874" xr:uid="{00000000-0005-0000-0000-000096260000}"/>
    <cellStyle name="Title 7 2" xfId="9875" xr:uid="{00000000-0005-0000-0000-000097260000}"/>
    <cellStyle name="Title 7_4.2 kt. samtrygg 2010" xfId="9876" xr:uid="{00000000-0005-0000-0000-000098260000}"/>
    <cellStyle name="Title 8" xfId="9877" xr:uid="{00000000-0005-0000-0000-000099260000}"/>
    <cellStyle name="Title 8 2" xfId="9878" xr:uid="{00000000-0005-0000-0000-00009A260000}"/>
    <cellStyle name="Title 8_4.2 kt. samtrygg 2010" xfId="9879" xr:uid="{00000000-0005-0000-0000-00009B260000}"/>
    <cellStyle name="Title 9" xfId="9880" xr:uid="{00000000-0005-0000-0000-00009C260000}"/>
    <cellStyle name="Title 9 2" xfId="9881" xr:uid="{00000000-0005-0000-0000-00009D260000}"/>
    <cellStyle name="Title 9_4.2 kt. samtrygg 2010" xfId="9882" xr:uid="{00000000-0005-0000-0000-00009E260000}"/>
    <cellStyle name="Total 10" xfId="9883" xr:uid="{00000000-0005-0000-0000-00009F260000}"/>
    <cellStyle name="Total 10 2" xfId="9884" xr:uid="{00000000-0005-0000-0000-0000A0260000}"/>
    <cellStyle name="Total 10_4.2 kt. samtrygg 2010" xfId="9885" xr:uid="{00000000-0005-0000-0000-0000A1260000}"/>
    <cellStyle name="Total 11" xfId="9886" xr:uid="{00000000-0005-0000-0000-0000A2260000}"/>
    <cellStyle name="Total 11 2" xfId="9887" xr:uid="{00000000-0005-0000-0000-0000A3260000}"/>
    <cellStyle name="Total 11_4.2 kt. samtrygg 2010" xfId="9888" xr:uid="{00000000-0005-0000-0000-0000A4260000}"/>
    <cellStyle name="Total 12" xfId="9889" xr:uid="{00000000-0005-0000-0000-0000A5260000}"/>
    <cellStyle name="Total 12 2" xfId="9890" xr:uid="{00000000-0005-0000-0000-0000A6260000}"/>
    <cellStyle name="Total 12_4.2 kt. samtrygg 2010" xfId="9891" xr:uid="{00000000-0005-0000-0000-0000A7260000}"/>
    <cellStyle name="Total 13" xfId="9892" xr:uid="{00000000-0005-0000-0000-0000A8260000}"/>
    <cellStyle name="Total 13 2" xfId="9893" xr:uid="{00000000-0005-0000-0000-0000A9260000}"/>
    <cellStyle name="Total 13_4.2 kt. samtrygg 2010" xfId="9894" xr:uid="{00000000-0005-0000-0000-0000AA260000}"/>
    <cellStyle name="Total 14" xfId="9895" xr:uid="{00000000-0005-0000-0000-0000AB260000}"/>
    <cellStyle name="Total 14 2" xfId="9896" xr:uid="{00000000-0005-0000-0000-0000AC260000}"/>
    <cellStyle name="Total 14 3" xfId="9897" xr:uid="{00000000-0005-0000-0000-0000AD260000}"/>
    <cellStyle name="Total 14_4.2 kt. samtrygg 2010" xfId="9898" xr:uid="{00000000-0005-0000-0000-0000AE260000}"/>
    <cellStyle name="Total 15" xfId="9899" xr:uid="{00000000-0005-0000-0000-0000AF260000}"/>
    <cellStyle name="Total 15 2" xfId="9900" xr:uid="{00000000-0005-0000-0000-0000B0260000}"/>
    <cellStyle name="Total 15 3" xfId="9901" xr:uid="{00000000-0005-0000-0000-0000B1260000}"/>
    <cellStyle name="Total 15_4.2 kt. samtrygg 2010" xfId="9902" xr:uid="{00000000-0005-0000-0000-0000B2260000}"/>
    <cellStyle name="Total 16" xfId="9903" xr:uid="{00000000-0005-0000-0000-0000B3260000}"/>
    <cellStyle name="Total 16 2" xfId="9904" xr:uid="{00000000-0005-0000-0000-0000B4260000}"/>
    <cellStyle name="Total 16 3" xfId="9905" xr:uid="{00000000-0005-0000-0000-0000B5260000}"/>
    <cellStyle name="Total 16_4.2 kt. samtrygg 2010" xfId="9906" xr:uid="{00000000-0005-0000-0000-0000B6260000}"/>
    <cellStyle name="Total 17" xfId="9907" xr:uid="{00000000-0005-0000-0000-0000B7260000}"/>
    <cellStyle name="Total 17 2" xfId="9908" xr:uid="{00000000-0005-0000-0000-0000B8260000}"/>
    <cellStyle name="Total 17 3" xfId="9909" xr:uid="{00000000-0005-0000-0000-0000B9260000}"/>
    <cellStyle name="Total 17_4.2 kt. samtrygg 2010" xfId="9910" xr:uid="{00000000-0005-0000-0000-0000BA260000}"/>
    <cellStyle name="Total 18" xfId="9911" xr:uid="{00000000-0005-0000-0000-0000BB260000}"/>
    <cellStyle name="Total 18 2" xfId="9912" xr:uid="{00000000-0005-0000-0000-0000BC260000}"/>
    <cellStyle name="Total 18 3" xfId="9913" xr:uid="{00000000-0005-0000-0000-0000BD260000}"/>
    <cellStyle name="Total 18_4.2 kt. samtrygg 2010" xfId="9914" xr:uid="{00000000-0005-0000-0000-0000BE260000}"/>
    <cellStyle name="Total 19" xfId="9915" xr:uid="{00000000-0005-0000-0000-0000BF260000}"/>
    <cellStyle name="Total 19 2" xfId="9916" xr:uid="{00000000-0005-0000-0000-0000C0260000}"/>
    <cellStyle name="Total 19 3" xfId="9917" xr:uid="{00000000-0005-0000-0000-0000C1260000}"/>
    <cellStyle name="Total 19_4.2 kt. samtrygg 2010" xfId="9918" xr:uid="{00000000-0005-0000-0000-0000C2260000}"/>
    <cellStyle name="Total 2" xfId="9919" xr:uid="{00000000-0005-0000-0000-0000C3260000}"/>
    <cellStyle name="Total 2 10" xfId="9920" xr:uid="{00000000-0005-0000-0000-0000C4260000}"/>
    <cellStyle name="Total 2 2" xfId="9921" xr:uid="{00000000-0005-0000-0000-0000C5260000}"/>
    <cellStyle name="Total 2 2 2" xfId="9922" xr:uid="{00000000-0005-0000-0000-0000C6260000}"/>
    <cellStyle name="Total 2 2_4.2 kt. samtrygg 2010" xfId="9923" xr:uid="{00000000-0005-0000-0000-0000C7260000}"/>
    <cellStyle name="Total 2 3" xfId="9924" xr:uid="{00000000-0005-0000-0000-0000C8260000}"/>
    <cellStyle name="Total 2 3 2" xfId="9925" xr:uid="{00000000-0005-0000-0000-0000C9260000}"/>
    <cellStyle name="Total 2 3_4.2 kt. samtrygg 2010" xfId="9926" xr:uid="{00000000-0005-0000-0000-0000CA260000}"/>
    <cellStyle name="Total 2 4" xfId="9927" xr:uid="{00000000-0005-0000-0000-0000CB260000}"/>
    <cellStyle name="Total 2 4 2" xfId="9928" xr:uid="{00000000-0005-0000-0000-0000CC260000}"/>
    <cellStyle name="Total 2 4_4.2 kt. samtrygg 2010" xfId="9929" xr:uid="{00000000-0005-0000-0000-0000CD260000}"/>
    <cellStyle name="Total 2 5" xfId="9930" xr:uid="{00000000-0005-0000-0000-0000CE260000}"/>
    <cellStyle name="Total 2 5 2" xfId="9931" xr:uid="{00000000-0005-0000-0000-0000CF260000}"/>
    <cellStyle name="Total 2 5_4.2 kt. samtrygg 2010" xfId="9932" xr:uid="{00000000-0005-0000-0000-0000D0260000}"/>
    <cellStyle name="Total 2 6" xfId="9933" xr:uid="{00000000-0005-0000-0000-0000D1260000}"/>
    <cellStyle name="Total 2 7" xfId="9934" xr:uid="{00000000-0005-0000-0000-0000D2260000}"/>
    <cellStyle name="Total 2 8" xfId="9935" xr:uid="{00000000-0005-0000-0000-0000D3260000}"/>
    <cellStyle name="Total 2 9" xfId="9936" xr:uid="{00000000-0005-0000-0000-0000D4260000}"/>
    <cellStyle name="Total 2_4.2 kt. samtrygg 2010" xfId="9937" xr:uid="{00000000-0005-0000-0000-0000D5260000}"/>
    <cellStyle name="Total 20" xfId="9938" xr:uid="{00000000-0005-0000-0000-0000D6260000}"/>
    <cellStyle name="Total 20 2" xfId="9939" xr:uid="{00000000-0005-0000-0000-0000D7260000}"/>
    <cellStyle name="Total 20 3" xfId="9940" xr:uid="{00000000-0005-0000-0000-0000D8260000}"/>
    <cellStyle name="Total 20_4.2 kt. samtrygg 2010" xfId="9941" xr:uid="{00000000-0005-0000-0000-0000D9260000}"/>
    <cellStyle name="Total 21" xfId="9942" xr:uid="{00000000-0005-0000-0000-0000DA260000}"/>
    <cellStyle name="Total 21 2" xfId="9943" xr:uid="{00000000-0005-0000-0000-0000DB260000}"/>
    <cellStyle name="Total 21 3" xfId="9944" xr:uid="{00000000-0005-0000-0000-0000DC260000}"/>
    <cellStyle name="Total 21_4.2 kt. samtrygg 2010" xfId="9945" xr:uid="{00000000-0005-0000-0000-0000DD260000}"/>
    <cellStyle name="Total 22" xfId="9946" xr:uid="{00000000-0005-0000-0000-0000DE260000}"/>
    <cellStyle name="Total 22 2" xfId="9947" xr:uid="{00000000-0005-0000-0000-0000DF260000}"/>
    <cellStyle name="Total 22 3" xfId="9948" xr:uid="{00000000-0005-0000-0000-0000E0260000}"/>
    <cellStyle name="Total 22_4.2 kt. samtrygg 2010" xfId="9949" xr:uid="{00000000-0005-0000-0000-0000E1260000}"/>
    <cellStyle name="Total 23" xfId="9950" xr:uid="{00000000-0005-0000-0000-0000E2260000}"/>
    <cellStyle name="Total 23 2" xfId="9951" xr:uid="{00000000-0005-0000-0000-0000E3260000}"/>
    <cellStyle name="Total 23 3" xfId="9952" xr:uid="{00000000-0005-0000-0000-0000E4260000}"/>
    <cellStyle name="Total 23_4.2 kt. samtrygg 2010" xfId="9953" xr:uid="{00000000-0005-0000-0000-0000E5260000}"/>
    <cellStyle name="Total 24" xfId="9954" xr:uid="{00000000-0005-0000-0000-0000E6260000}"/>
    <cellStyle name="Total 24 2" xfId="9955" xr:uid="{00000000-0005-0000-0000-0000E7260000}"/>
    <cellStyle name="Total 24 3" xfId="9956" xr:uid="{00000000-0005-0000-0000-0000E8260000}"/>
    <cellStyle name="Total 24_4.2 kt. samtrygg 2010" xfId="9957" xr:uid="{00000000-0005-0000-0000-0000E9260000}"/>
    <cellStyle name="Total 25" xfId="9958" xr:uid="{00000000-0005-0000-0000-0000EA260000}"/>
    <cellStyle name="Total 25 2" xfId="9959" xr:uid="{00000000-0005-0000-0000-0000EB260000}"/>
    <cellStyle name="Total 25 3" xfId="9960" xr:uid="{00000000-0005-0000-0000-0000EC260000}"/>
    <cellStyle name="Total 25_4.2 kt. samtrygg 2010" xfId="9961" xr:uid="{00000000-0005-0000-0000-0000ED260000}"/>
    <cellStyle name="Total 26" xfId="9962" xr:uid="{00000000-0005-0000-0000-0000EE260000}"/>
    <cellStyle name="Total 26 2" xfId="9963" xr:uid="{00000000-0005-0000-0000-0000EF260000}"/>
    <cellStyle name="Total 26 3" xfId="9964" xr:uid="{00000000-0005-0000-0000-0000F0260000}"/>
    <cellStyle name="Total 26_4.2 kt. samtrygg 2010" xfId="9965" xr:uid="{00000000-0005-0000-0000-0000F1260000}"/>
    <cellStyle name="Total 27" xfId="9966" xr:uid="{00000000-0005-0000-0000-0000F2260000}"/>
    <cellStyle name="Total 27 2" xfId="9967" xr:uid="{00000000-0005-0000-0000-0000F3260000}"/>
    <cellStyle name="Total 27 3" xfId="9968" xr:uid="{00000000-0005-0000-0000-0000F4260000}"/>
    <cellStyle name="Total 27_4.2 kt. samtrygg 2010" xfId="9969" xr:uid="{00000000-0005-0000-0000-0000F5260000}"/>
    <cellStyle name="Total 28" xfId="9970" xr:uid="{00000000-0005-0000-0000-0000F6260000}"/>
    <cellStyle name="Total 28 2" xfId="9971" xr:uid="{00000000-0005-0000-0000-0000F7260000}"/>
    <cellStyle name="Total 28 3" xfId="9972" xr:uid="{00000000-0005-0000-0000-0000F8260000}"/>
    <cellStyle name="Total 28_4.2 kt. samtrygg 2010" xfId="9973" xr:uid="{00000000-0005-0000-0000-0000F9260000}"/>
    <cellStyle name="Total 29" xfId="9974" xr:uid="{00000000-0005-0000-0000-0000FA260000}"/>
    <cellStyle name="Total 29 2" xfId="9975" xr:uid="{00000000-0005-0000-0000-0000FB260000}"/>
    <cellStyle name="Total 29 3" xfId="9976" xr:uid="{00000000-0005-0000-0000-0000FC260000}"/>
    <cellStyle name="Total 29_4.2 kt. samtrygg 2010" xfId="9977" xr:uid="{00000000-0005-0000-0000-0000FD260000}"/>
    <cellStyle name="Total 3" xfId="9978" xr:uid="{00000000-0005-0000-0000-0000FE260000}"/>
    <cellStyle name="Total 3 2" xfId="9979" xr:uid="{00000000-0005-0000-0000-0000FF260000}"/>
    <cellStyle name="Total 3 3" xfId="9980" xr:uid="{00000000-0005-0000-0000-000000270000}"/>
    <cellStyle name="Total 3 3 2" xfId="9981" xr:uid="{00000000-0005-0000-0000-000001270000}"/>
    <cellStyle name="Total 3 3 3" xfId="9982" xr:uid="{00000000-0005-0000-0000-000002270000}"/>
    <cellStyle name="Total 3 3_4.2 kt. samtrygg 2010" xfId="9983" xr:uid="{00000000-0005-0000-0000-000003270000}"/>
    <cellStyle name="Total 3 4" xfId="9984" xr:uid="{00000000-0005-0000-0000-000004270000}"/>
    <cellStyle name="Total 3 5" xfId="9985" xr:uid="{00000000-0005-0000-0000-000005270000}"/>
    <cellStyle name="Total 3 6" xfId="9986" xr:uid="{00000000-0005-0000-0000-000006270000}"/>
    <cellStyle name="Total 3 7" xfId="9987" xr:uid="{00000000-0005-0000-0000-000007270000}"/>
    <cellStyle name="Total 3 8" xfId="9988" xr:uid="{00000000-0005-0000-0000-000008270000}"/>
    <cellStyle name="Total 3_4.2 kt. samtrygg 2010" xfId="9989" xr:uid="{00000000-0005-0000-0000-000009270000}"/>
    <cellStyle name="Total 30" xfId="9990" xr:uid="{00000000-0005-0000-0000-00000A270000}"/>
    <cellStyle name="Total 30 2" xfId="9991" xr:uid="{00000000-0005-0000-0000-00000B270000}"/>
    <cellStyle name="Total 30 3" xfId="9992" xr:uid="{00000000-0005-0000-0000-00000C270000}"/>
    <cellStyle name="Total 30_4.2 kt. samtrygg 2010" xfId="9993" xr:uid="{00000000-0005-0000-0000-00000D270000}"/>
    <cellStyle name="Total 31" xfId="9994" xr:uid="{00000000-0005-0000-0000-00000E270000}"/>
    <cellStyle name="Total 31 2" xfId="9995" xr:uid="{00000000-0005-0000-0000-00000F270000}"/>
    <cellStyle name="Total 31 3" xfId="9996" xr:uid="{00000000-0005-0000-0000-000010270000}"/>
    <cellStyle name="Total 31_4.2 kt. samtrygg 2010" xfId="9997" xr:uid="{00000000-0005-0000-0000-000011270000}"/>
    <cellStyle name="Total 32" xfId="9998" xr:uid="{00000000-0005-0000-0000-000012270000}"/>
    <cellStyle name="Total 32 2" xfId="9999" xr:uid="{00000000-0005-0000-0000-000013270000}"/>
    <cellStyle name="Total 32 3" xfId="10000" xr:uid="{00000000-0005-0000-0000-000014270000}"/>
    <cellStyle name="Total 32_4.2 kt. samtrygg 2010" xfId="10001" xr:uid="{00000000-0005-0000-0000-000015270000}"/>
    <cellStyle name="Total 33" xfId="10002" xr:uid="{00000000-0005-0000-0000-000016270000}"/>
    <cellStyle name="Total 33 2" xfId="10003" xr:uid="{00000000-0005-0000-0000-000017270000}"/>
    <cellStyle name="Total 33 3" xfId="10004" xr:uid="{00000000-0005-0000-0000-000018270000}"/>
    <cellStyle name="Total 33_4.2 kt. samtrygg 2010" xfId="10005" xr:uid="{00000000-0005-0000-0000-000019270000}"/>
    <cellStyle name="Total 34" xfId="10006" xr:uid="{00000000-0005-0000-0000-00001A270000}"/>
    <cellStyle name="Total 34 2" xfId="10007" xr:uid="{00000000-0005-0000-0000-00001B270000}"/>
    <cellStyle name="Total 34 3" xfId="10008" xr:uid="{00000000-0005-0000-0000-00001C270000}"/>
    <cellStyle name="Total 34_4.2 kt. samtrygg 2010" xfId="10009" xr:uid="{00000000-0005-0000-0000-00001D270000}"/>
    <cellStyle name="Total 35" xfId="10010" xr:uid="{00000000-0005-0000-0000-00001E270000}"/>
    <cellStyle name="Total 35 2" xfId="10011" xr:uid="{00000000-0005-0000-0000-00001F270000}"/>
    <cellStyle name="Total 35 3" xfId="10012" xr:uid="{00000000-0005-0000-0000-000020270000}"/>
    <cellStyle name="Total 35_4.2 kt. samtrygg 2010" xfId="10013" xr:uid="{00000000-0005-0000-0000-000021270000}"/>
    <cellStyle name="Total 36" xfId="10014" xr:uid="{00000000-0005-0000-0000-000022270000}"/>
    <cellStyle name="Total 37" xfId="10015" xr:uid="{00000000-0005-0000-0000-000023270000}"/>
    <cellStyle name="Total 38" xfId="10016" xr:uid="{00000000-0005-0000-0000-000024270000}"/>
    <cellStyle name="Total 39" xfId="10017" xr:uid="{00000000-0005-0000-0000-000025270000}"/>
    <cellStyle name="Total 4" xfId="10018" xr:uid="{00000000-0005-0000-0000-000026270000}"/>
    <cellStyle name="Total 4 2" xfId="10019" xr:uid="{00000000-0005-0000-0000-000027270000}"/>
    <cellStyle name="Total 4 3" xfId="10020" xr:uid="{00000000-0005-0000-0000-000028270000}"/>
    <cellStyle name="Total 4 3 2" xfId="10021" xr:uid="{00000000-0005-0000-0000-000029270000}"/>
    <cellStyle name="Total 4 3 3" xfId="10022" xr:uid="{00000000-0005-0000-0000-00002A270000}"/>
    <cellStyle name="Total 4 3_4.2 kt. samtrygg 2010" xfId="10023" xr:uid="{00000000-0005-0000-0000-00002B270000}"/>
    <cellStyle name="Total 4 4" xfId="10024" xr:uid="{00000000-0005-0000-0000-00002C270000}"/>
    <cellStyle name="Total 4 5" xfId="10025" xr:uid="{00000000-0005-0000-0000-00002D270000}"/>
    <cellStyle name="Total 4 6" xfId="10026" xr:uid="{00000000-0005-0000-0000-00002E270000}"/>
    <cellStyle name="Total 4 7" xfId="10027" xr:uid="{00000000-0005-0000-0000-00002F270000}"/>
    <cellStyle name="Total 4 8" xfId="10028" xr:uid="{00000000-0005-0000-0000-000030270000}"/>
    <cellStyle name="Total 4_4.2 kt. samtrygg 2010" xfId="10029" xr:uid="{00000000-0005-0000-0000-000031270000}"/>
    <cellStyle name="Total 40" xfId="10030" xr:uid="{00000000-0005-0000-0000-000032270000}"/>
    <cellStyle name="Total 41" xfId="10031" xr:uid="{00000000-0005-0000-0000-000033270000}"/>
    <cellStyle name="Total 42" xfId="10032" xr:uid="{00000000-0005-0000-0000-000034270000}"/>
    <cellStyle name="Total 43" xfId="10033" xr:uid="{00000000-0005-0000-0000-000035270000}"/>
    <cellStyle name="Total 44" xfId="10034" xr:uid="{00000000-0005-0000-0000-000036270000}"/>
    <cellStyle name="Total 45" xfId="10035" xr:uid="{00000000-0005-0000-0000-000037270000}"/>
    <cellStyle name="Total 46" xfId="10036" xr:uid="{00000000-0005-0000-0000-000038270000}"/>
    <cellStyle name="Total 47" xfId="10037" xr:uid="{00000000-0005-0000-0000-000039270000}"/>
    <cellStyle name="Total 48" xfId="10038" xr:uid="{00000000-0005-0000-0000-00003A270000}"/>
    <cellStyle name="Total 49" xfId="10039" xr:uid="{00000000-0005-0000-0000-00003B270000}"/>
    <cellStyle name="Total 5" xfId="10040" xr:uid="{00000000-0005-0000-0000-00003C270000}"/>
    <cellStyle name="Total 5 2" xfId="10041" xr:uid="{00000000-0005-0000-0000-00003D270000}"/>
    <cellStyle name="Total 5 2 2" xfId="10042" xr:uid="{00000000-0005-0000-0000-00003E270000}"/>
    <cellStyle name="Total 5 2 3" xfId="10043" xr:uid="{00000000-0005-0000-0000-00003F270000}"/>
    <cellStyle name="Total 5 2_4.2 kt. samtrygg 2010" xfId="10044" xr:uid="{00000000-0005-0000-0000-000040270000}"/>
    <cellStyle name="Total 5 3" xfId="10045" xr:uid="{00000000-0005-0000-0000-000041270000}"/>
    <cellStyle name="Total 5 4" xfId="10046" xr:uid="{00000000-0005-0000-0000-000042270000}"/>
    <cellStyle name="Total 5 5" xfId="10047" xr:uid="{00000000-0005-0000-0000-000043270000}"/>
    <cellStyle name="Total 5 6" xfId="10048" xr:uid="{00000000-0005-0000-0000-000044270000}"/>
    <cellStyle name="Total 5 7" xfId="10049" xr:uid="{00000000-0005-0000-0000-000045270000}"/>
    <cellStyle name="Total 5 8" xfId="10050" xr:uid="{00000000-0005-0000-0000-000046270000}"/>
    <cellStyle name="Total 5_4.2 kt. samtrygg 2010" xfId="10051" xr:uid="{00000000-0005-0000-0000-000047270000}"/>
    <cellStyle name="Total 50" xfId="10052" xr:uid="{00000000-0005-0000-0000-000048270000}"/>
    <cellStyle name="Total 6" xfId="10053" xr:uid="{00000000-0005-0000-0000-000049270000}"/>
    <cellStyle name="Total 6 2" xfId="10054" xr:uid="{00000000-0005-0000-0000-00004A270000}"/>
    <cellStyle name="Total 6_4.2 kt. samtrygg 2010" xfId="10055" xr:uid="{00000000-0005-0000-0000-00004B270000}"/>
    <cellStyle name="Total 7" xfId="10056" xr:uid="{00000000-0005-0000-0000-00004C270000}"/>
    <cellStyle name="Total 7 2" xfId="10057" xr:uid="{00000000-0005-0000-0000-00004D270000}"/>
    <cellStyle name="Total 7_4.2 kt. samtrygg 2010" xfId="10058" xr:uid="{00000000-0005-0000-0000-00004E270000}"/>
    <cellStyle name="Total 8" xfId="10059" xr:uid="{00000000-0005-0000-0000-00004F270000}"/>
    <cellStyle name="Total 8 2" xfId="10060" xr:uid="{00000000-0005-0000-0000-000050270000}"/>
    <cellStyle name="Total 8_4.2 kt. samtrygg 2010" xfId="10061" xr:uid="{00000000-0005-0000-0000-000051270000}"/>
    <cellStyle name="Total 9" xfId="10062" xr:uid="{00000000-0005-0000-0000-000052270000}"/>
    <cellStyle name="Total 9 2" xfId="10063" xr:uid="{00000000-0005-0000-0000-000053270000}"/>
    <cellStyle name="Total 9_4.2 kt. samtrygg 2010" xfId="10064" xr:uid="{00000000-0005-0000-0000-000054270000}"/>
    <cellStyle name="Warning Text 10" xfId="10065" xr:uid="{00000000-0005-0000-0000-000055270000}"/>
    <cellStyle name="Warning Text 10 2" xfId="10066" xr:uid="{00000000-0005-0000-0000-000056270000}"/>
    <cellStyle name="Warning Text 10_4.2 kt. samtrygg 2010" xfId="10067" xr:uid="{00000000-0005-0000-0000-000057270000}"/>
    <cellStyle name="Warning Text 11" xfId="10068" xr:uid="{00000000-0005-0000-0000-000058270000}"/>
    <cellStyle name="Warning Text 11 2" xfId="10069" xr:uid="{00000000-0005-0000-0000-000059270000}"/>
    <cellStyle name="Warning Text 11_4.2 kt. samtrygg 2010" xfId="10070" xr:uid="{00000000-0005-0000-0000-00005A270000}"/>
    <cellStyle name="Warning Text 12" xfId="10071" xr:uid="{00000000-0005-0000-0000-00005B270000}"/>
    <cellStyle name="Warning Text 12 2" xfId="10072" xr:uid="{00000000-0005-0000-0000-00005C270000}"/>
    <cellStyle name="Warning Text 12_4.2 kt. samtrygg 2010" xfId="10073" xr:uid="{00000000-0005-0000-0000-00005D270000}"/>
    <cellStyle name="Warning Text 13" xfId="10074" xr:uid="{00000000-0005-0000-0000-00005E270000}"/>
    <cellStyle name="Warning Text 13 2" xfId="10075" xr:uid="{00000000-0005-0000-0000-00005F270000}"/>
    <cellStyle name="Warning Text 13_4.2 kt. samtrygg 2010" xfId="10076" xr:uid="{00000000-0005-0000-0000-000060270000}"/>
    <cellStyle name="Warning Text 14" xfId="10077" xr:uid="{00000000-0005-0000-0000-000061270000}"/>
    <cellStyle name="Warning Text 14 2" xfId="10078" xr:uid="{00000000-0005-0000-0000-000062270000}"/>
    <cellStyle name="Warning Text 14 3" xfId="10079" xr:uid="{00000000-0005-0000-0000-000063270000}"/>
    <cellStyle name="Warning Text 14_4.2 kt. samtrygg 2010" xfId="10080" xr:uid="{00000000-0005-0000-0000-000064270000}"/>
    <cellStyle name="Warning Text 15" xfId="10081" xr:uid="{00000000-0005-0000-0000-000065270000}"/>
    <cellStyle name="Warning Text 15 2" xfId="10082" xr:uid="{00000000-0005-0000-0000-000066270000}"/>
    <cellStyle name="Warning Text 15 3" xfId="10083" xr:uid="{00000000-0005-0000-0000-000067270000}"/>
    <cellStyle name="Warning Text 15_4.2 kt. samtrygg 2010" xfId="10084" xr:uid="{00000000-0005-0000-0000-000068270000}"/>
    <cellStyle name="Warning Text 16" xfId="10085" xr:uid="{00000000-0005-0000-0000-000069270000}"/>
    <cellStyle name="Warning Text 16 2" xfId="10086" xr:uid="{00000000-0005-0000-0000-00006A270000}"/>
    <cellStyle name="Warning Text 16 3" xfId="10087" xr:uid="{00000000-0005-0000-0000-00006B270000}"/>
    <cellStyle name="Warning Text 16_4.2 kt. samtrygg 2010" xfId="10088" xr:uid="{00000000-0005-0000-0000-00006C270000}"/>
    <cellStyle name="Warning Text 17" xfId="10089" xr:uid="{00000000-0005-0000-0000-00006D270000}"/>
    <cellStyle name="Warning Text 17 2" xfId="10090" xr:uid="{00000000-0005-0000-0000-00006E270000}"/>
    <cellStyle name="Warning Text 17 3" xfId="10091" xr:uid="{00000000-0005-0000-0000-00006F270000}"/>
    <cellStyle name="Warning Text 17_4.2 kt. samtrygg 2010" xfId="10092" xr:uid="{00000000-0005-0000-0000-000070270000}"/>
    <cellStyle name="Warning Text 18" xfId="10093" xr:uid="{00000000-0005-0000-0000-000071270000}"/>
    <cellStyle name="Warning Text 18 2" xfId="10094" xr:uid="{00000000-0005-0000-0000-000072270000}"/>
    <cellStyle name="Warning Text 18 3" xfId="10095" xr:uid="{00000000-0005-0000-0000-000073270000}"/>
    <cellStyle name="Warning Text 18_4.2 kt. samtrygg 2010" xfId="10096" xr:uid="{00000000-0005-0000-0000-000074270000}"/>
    <cellStyle name="Warning Text 19" xfId="10097" xr:uid="{00000000-0005-0000-0000-000075270000}"/>
    <cellStyle name="Warning Text 19 2" xfId="10098" xr:uid="{00000000-0005-0000-0000-000076270000}"/>
    <cellStyle name="Warning Text 19 3" xfId="10099" xr:uid="{00000000-0005-0000-0000-000077270000}"/>
    <cellStyle name="Warning Text 19_4.2 kt. samtrygg 2010" xfId="10100" xr:uid="{00000000-0005-0000-0000-000078270000}"/>
    <cellStyle name="Warning Text 2" xfId="10101" xr:uid="{00000000-0005-0000-0000-000079270000}"/>
    <cellStyle name="Warning Text 2 10" xfId="10102" xr:uid="{00000000-0005-0000-0000-00007A270000}"/>
    <cellStyle name="Warning Text 2 2" xfId="10103" xr:uid="{00000000-0005-0000-0000-00007B270000}"/>
    <cellStyle name="Warning Text 2 2 2" xfId="10104" xr:uid="{00000000-0005-0000-0000-00007C270000}"/>
    <cellStyle name="Warning Text 2 2_4.2 kt. samtrygg 2010" xfId="10105" xr:uid="{00000000-0005-0000-0000-00007D270000}"/>
    <cellStyle name="Warning Text 2 3" xfId="10106" xr:uid="{00000000-0005-0000-0000-00007E270000}"/>
    <cellStyle name="Warning Text 2 3 2" xfId="10107" xr:uid="{00000000-0005-0000-0000-00007F270000}"/>
    <cellStyle name="Warning Text 2 3_4.2 kt. samtrygg 2010" xfId="10108" xr:uid="{00000000-0005-0000-0000-000080270000}"/>
    <cellStyle name="Warning Text 2 4" xfId="10109" xr:uid="{00000000-0005-0000-0000-000081270000}"/>
    <cellStyle name="Warning Text 2 4 2" xfId="10110" xr:uid="{00000000-0005-0000-0000-000082270000}"/>
    <cellStyle name="Warning Text 2 4_4.2 kt. samtrygg 2010" xfId="10111" xr:uid="{00000000-0005-0000-0000-000083270000}"/>
    <cellStyle name="Warning Text 2 5" xfId="10112" xr:uid="{00000000-0005-0000-0000-000084270000}"/>
    <cellStyle name="Warning Text 2 5 2" xfId="10113" xr:uid="{00000000-0005-0000-0000-000085270000}"/>
    <cellStyle name="Warning Text 2 5_4.2 kt. samtrygg 2010" xfId="10114" xr:uid="{00000000-0005-0000-0000-000086270000}"/>
    <cellStyle name="Warning Text 2 6" xfId="10115" xr:uid="{00000000-0005-0000-0000-000087270000}"/>
    <cellStyle name="Warning Text 2 7" xfId="10116" xr:uid="{00000000-0005-0000-0000-000088270000}"/>
    <cellStyle name="Warning Text 2 8" xfId="10117" xr:uid="{00000000-0005-0000-0000-000089270000}"/>
    <cellStyle name="Warning Text 2 9" xfId="10118" xr:uid="{00000000-0005-0000-0000-00008A270000}"/>
    <cellStyle name="Warning Text 2_4.2 kt. samtrygg 2010" xfId="10119" xr:uid="{00000000-0005-0000-0000-00008B270000}"/>
    <cellStyle name="Warning Text 20" xfId="10120" xr:uid="{00000000-0005-0000-0000-00008C270000}"/>
    <cellStyle name="Warning Text 20 2" xfId="10121" xr:uid="{00000000-0005-0000-0000-00008D270000}"/>
    <cellStyle name="Warning Text 20 3" xfId="10122" xr:uid="{00000000-0005-0000-0000-00008E270000}"/>
    <cellStyle name="Warning Text 20_4.2 kt. samtrygg 2010" xfId="10123" xr:uid="{00000000-0005-0000-0000-00008F270000}"/>
    <cellStyle name="Warning Text 21" xfId="10124" xr:uid="{00000000-0005-0000-0000-000090270000}"/>
    <cellStyle name="Warning Text 21 2" xfId="10125" xr:uid="{00000000-0005-0000-0000-000091270000}"/>
    <cellStyle name="Warning Text 21 3" xfId="10126" xr:uid="{00000000-0005-0000-0000-000092270000}"/>
    <cellStyle name="Warning Text 21_4.2 kt. samtrygg 2010" xfId="10127" xr:uid="{00000000-0005-0000-0000-000093270000}"/>
    <cellStyle name="Warning Text 22" xfId="10128" xr:uid="{00000000-0005-0000-0000-000094270000}"/>
    <cellStyle name="Warning Text 22 2" xfId="10129" xr:uid="{00000000-0005-0000-0000-000095270000}"/>
    <cellStyle name="Warning Text 22 3" xfId="10130" xr:uid="{00000000-0005-0000-0000-000096270000}"/>
    <cellStyle name="Warning Text 22_4.2 kt. samtrygg 2010" xfId="10131" xr:uid="{00000000-0005-0000-0000-000097270000}"/>
    <cellStyle name="Warning Text 23" xfId="10132" xr:uid="{00000000-0005-0000-0000-000098270000}"/>
    <cellStyle name="Warning Text 23 2" xfId="10133" xr:uid="{00000000-0005-0000-0000-000099270000}"/>
    <cellStyle name="Warning Text 23 3" xfId="10134" xr:uid="{00000000-0005-0000-0000-00009A270000}"/>
    <cellStyle name="Warning Text 23_4.2 kt. samtrygg 2010" xfId="10135" xr:uid="{00000000-0005-0000-0000-00009B270000}"/>
    <cellStyle name="Warning Text 24" xfId="10136" xr:uid="{00000000-0005-0000-0000-00009C270000}"/>
    <cellStyle name="Warning Text 24 2" xfId="10137" xr:uid="{00000000-0005-0000-0000-00009D270000}"/>
    <cellStyle name="Warning Text 24 3" xfId="10138" xr:uid="{00000000-0005-0000-0000-00009E270000}"/>
    <cellStyle name="Warning Text 24_4.2 kt. samtrygg 2010" xfId="10139" xr:uid="{00000000-0005-0000-0000-00009F270000}"/>
    <cellStyle name="Warning Text 25" xfId="10140" xr:uid="{00000000-0005-0000-0000-0000A0270000}"/>
    <cellStyle name="Warning Text 25 2" xfId="10141" xr:uid="{00000000-0005-0000-0000-0000A1270000}"/>
    <cellStyle name="Warning Text 25 3" xfId="10142" xr:uid="{00000000-0005-0000-0000-0000A2270000}"/>
    <cellStyle name="Warning Text 25_4.2 kt. samtrygg 2010" xfId="10143" xr:uid="{00000000-0005-0000-0000-0000A3270000}"/>
    <cellStyle name="Warning Text 26" xfId="10144" xr:uid="{00000000-0005-0000-0000-0000A4270000}"/>
    <cellStyle name="Warning Text 26 2" xfId="10145" xr:uid="{00000000-0005-0000-0000-0000A5270000}"/>
    <cellStyle name="Warning Text 26 3" xfId="10146" xr:uid="{00000000-0005-0000-0000-0000A6270000}"/>
    <cellStyle name="Warning Text 26_4.2 kt. samtrygg 2010" xfId="10147" xr:uid="{00000000-0005-0000-0000-0000A7270000}"/>
    <cellStyle name="Warning Text 27" xfId="10148" xr:uid="{00000000-0005-0000-0000-0000A8270000}"/>
    <cellStyle name="Warning Text 27 2" xfId="10149" xr:uid="{00000000-0005-0000-0000-0000A9270000}"/>
    <cellStyle name="Warning Text 27 3" xfId="10150" xr:uid="{00000000-0005-0000-0000-0000AA270000}"/>
    <cellStyle name="Warning Text 27_4.2 kt. samtrygg 2010" xfId="10151" xr:uid="{00000000-0005-0000-0000-0000AB270000}"/>
    <cellStyle name="Warning Text 28" xfId="10152" xr:uid="{00000000-0005-0000-0000-0000AC270000}"/>
    <cellStyle name="Warning Text 28 2" xfId="10153" xr:uid="{00000000-0005-0000-0000-0000AD270000}"/>
    <cellStyle name="Warning Text 28 3" xfId="10154" xr:uid="{00000000-0005-0000-0000-0000AE270000}"/>
    <cellStyle name="Warning Text 28_4.2 kt. samtrygg 2010" xfId="10155" xr:uid="{00000000-0005-0000-0000-0000AF270000}"/>
    <cellStyle name="Warning Text 29" xfId="10156" xr:uid="{00000000-0005-0000-0000-0000B0270000}"/>
    <cellStyle name="Warning Text 29 2" xfId="10157" xr:uid="{00000000-0005-0000-0000-0000B1270000}"/>
    <cellStyle name="Warning Text 29 3" xfId="10158" xr:uid="{00000000-0005-0000-0000-0000B2270000}"/>
    <cellStyle name="Warning Text 29_4.2 kt. samtrygg 2010" xfId="10159" xr:uid="{00000000-0005-0000-0000-0000B3270000}"/>
    <cellStyle name="Warning Text 3" xfId="10160" xr:uid="{00000000-0005-0000-0000-0000B4270000}"/>
    <cellStyle name="Warning Text 3 2" xfId="10161" xr:uid="{00000000-0005-0000-0000-0000B5270000}"/>
    <cellStyle name="Warning Text 3 3" xfId="10162" xr:uid="{00000000-0005-0000-0000-0000B6270000}"/>
    <cellStyle name="Warning Text 3 3 2" xfId="10163" xr:uid="{00000000-0005-0000-0000-0000B7270000}"/>
    <cellStyle name="Warning Text 3 3 3" xfId="10164" xr:uid="{00000000-0005-0000-0000-0000B8270000}"/>
    <cellStyle name="Warning Text 3 3_4.2 kt. samtrygg 2010" xfId="10165" xr:uid="{00000000-0005-0000-0000-0000B9270000}"/>
    <cellStyle name="Warning Text 3 4" xfId="10166" xr:uid="{00000000-0005-0000-0000-0000BA270000}"/>
    <cellStyle name="Warning Text 3 5" xfId="10167" xr:uid="{00000000-0005-0000-0000-0000BB270000}"/>
    <cellStyle name="Warning Text 3 6" xfId="10168" xr:uid="{00000000-0005-0000-0000-0000BC270000}"/>
    <cellStyle name="Warning Text 3 7" xfId="10169" xr:uid="{00000000-0005-0000-0000-0000BD270000}"/>
    <cellStyle name="Warning Text 3 8" xfId="10170" xr:uid="{00000000-0005-0000-0000-0000BE270000}"/>
    <cellStyle name="Warning Text 3_4.2 kt. samtrygg 2010" xfId="10171" xr:uid="{00000000-0005-0000-0000-0000BF270000}"/>
    <cellStyle name="Warning Text 30" xfId="10172" xr:uid="{00000000-0005-0000-0000-0000C0270000}"/>
    <cellStyle name="Warning Text 30 2" xfId="10173" xr:uid="{00000000-0005-0000-0000-0000C1270000}"/>
    <cellStyle name="Warning Text 30 3" xfId="10174" xr:uid="{00000000-0005-0000-0000-0000C2270000}"/>
    <cellStyle name="Warning Text 30_4.2 kt. samtrygg 2010" xfId="10175" xr:uid="{00000000-0005-0000-0000-0000C3270000}"/>
    <cellStyle name="Warning Text 31" xfId="10176" xr:uid="{00000000-0005-0000-0000-0000C4270000}"/>
    <cellStyle name="Warning Text 31 2" xfId="10177" xr:uid="{00000000-0005-0000-0000-0000C5270000}"/>
    <cellStyle name="Warning Text 31 3" xfId="10178" xr:uid="{00000000-0005-0000-0000-0000C6270000}"/>
    <cellStyle name="Warning Text 31_4.2 kt. samtrygg 2010" xfId="10179" xr:uid="{00000000-0005-0000-0000-0000C7270000}"/>
    <cellStyle name="Warning Text 32" xfId="10180" xr:uid="{00000000-0005-0000-0000-0000C8270000}"/>
    <cellStyle name="Warning Text 32 2" xfId="10181" xr:uid="{00000000-0005-0000-0000-0000C9270000}"/>
    <cellStyle name="Warning Text 32 3" xfId="10182" xr:uid="{00000000-0005-0000-0000-0000CA270000}"/>
    <cellStyle name="Warning Text 32_4.2 kt. samtrygg 2010" xfId="10183" xr:uid="{00000000-0005-0000-0000-0000CB270000}"/>
    <cellStyle name="Warning Text 33" xfId="10184" xr:uid="{00000000-0005-0000-0000-0000CC270000}"/>
    <cellStyle name="Warning Text 33 2" xfId="10185" xr:uid="{00000000-0005-0000-0000-0000CD270000}"/>
    <cellStyle name="Warning Text 33 3" xfId="10186" xr:uid="{00000000-0005-0000-0000-0000CE270000}"/>
    <cellStyle name="Warning Text 33_4.2 kt. samtrygg 2010" xfId="10187" xr:uid="{00000000-0005-0000-0000-0000CF270000}"/>
    <cellStyle name="Warning Text 34" xfId="10188" xr:uid="{00000000-0005-0000-0000-0000D0270000}"/>
    <cellStyle name="Warning Text 34 2" xfId="10189" xr:uid="{00000000-0005-0000-0000-0000D1270000}"/>
    <cellStyle name="Warning Text 34 3" xfId="10190" xr:uid="{00000000-0005-0000-0000-0000D2270000}"/>
    <cellStyle name="Warning Text 34_4.2 kt. samtrygg 2010" xfId="10191" xr:uid="{00000000-0005-0000-0000-0000D3270000}"/>
    <cellStyle name="Warning Text 35" xfId="10192" xr:uid="{00000000-0005-0000-0000-0000D4270000}"/>
    <cellStyle name="Warning Text 35 2" xfId="10193" xr:uid="{00000000-0005-0000-0000-0000D5270000}"/>
    <cellStyle name="Warning Text 35 3" xfId="10194" xr:uid="{00000000-0005-0000-0000-0000D6270000}"/>
    <cellStyle name="Warning Text 35_4.2 kt. samtrygg 2010" xfId="10195" xr:uid="{00000000-0005-0000-0000-0000D7270000}"/>
    <cellStyle name="Warning Text 36" xfId="10196" xr:uid="{00000000-0005-0000-0000-0000D8270000}"/>
    <cellStyle name="Warning Text 37" xfId="10197" xr:uid="{00000000-0005-0000-0000-0000D9270000}"/>
    <cellStyle name="Warning Text 38" xfId="10198" xr:uid="{00000000-0005-0000-0000-0000DA270000}"/>
    <cellStyle name="Warning Text 39" xfId="10199" xr:uid="{00000000-0005-0000-0000-0000DB270000}"/>
    <cellStyle name="Warning Text 4" xfId="10200" xr:uid="{00000000-0005-0000-0000-0000DC270000}"/>
    <cellStyle name="Warning Text 4 2" xfId="10201" xr:uid="{00000000-0005-0000-0000-0000DD270000}"/>
    <cellStyle name="Warning Text 4 3" xfId="10202" xr:uid="{00000000-0005-0000-0000-0000DE270000}"/>
    <cellStyle name="Warning Text 4 3 2" xfId="10203" xr:uid="{00000000-0005-0000-0000-0000DF270000}"/>
    <cellStyle name="Warning Text 4 3 3" xfId="10204" xr:uid="{00000000-0005-0000-0000-0000E0270000}"/>
    <cellStyle name="Warning Text 4 3_4.2 kt. samtrygg 2010" xfId="10205" xr:uid="{00000000-0005-0000-0000-0000E1270000}"/>
    <cellStyle name="Warning Text 4 4" xfId="10206" xr:uid="{00000000-0005-0000-0000-0000E2270000}"/>
    <cellStyle name="Warning Text 4 5" xfId="10207" xr:uid="{00000000-0005-0000-0000-0000E3270000}"/>
    <cellStyle name="Warning Text 4 6" xfId="10208" xr:uid="{00000000-0005-0000-0000-0000E4270000}"/>
    <cellStyle name="Warning Text 4 7" xfId="10209" xr:uid="{00000000-0005-0000-0000-0000E5270000}"/>
    <cellStyle name="Warning Text 4 8" xfId="10210" xr:uid="{00000000-0005-0000-0000-0000E6270000}"/>
    <cellStyle name="Warning Text 4_4.2 kt. samtrygg 2010" xfId="10211" xr:uid="{00000000-0005-0000-0000-0000E7270000}"/>
    <cellStyle name="Warning Text 40" xfId="10212" xr:uid="{00000000-0005-0000-0000-0000E8270000}"/>
    <cellStyle name="Warning Text 41" xfId="10213" xr:uid="{00000000-0005-0000-0000-0000E9270000}"/>
    <cellStyle name="Warning Text 42" xfId="10214" xr:uid="{00000000-0005-0000-0000-0000EA270000}"/>
    <cellStyle name="Warning Text 43" xfId="10215" xr:uid="{00000000-0005-0000-0000-0000EB270000}"/>
    <cellStyle name="Warning Text 44" xfId="10216" xr:uid="{00000000-0005-0000-0000-0000EC270000}"/>
    <cellStyle name="Warning Text 45" xfId="10217" xr:uid="{00000000-0005-0000-0000-0000ED270000}"/>
    <cellStyle name="Warning Text 46" xfId="10218" xr:uid="{00000000-0005-0000-0000-0000EE270000}"/>
    <cellStyle name="Warning Text 47" xfId="10219" xr:uid="{00000000-0005-0000-0000-0000EF270000}"/>
    <cellStyle name="Warning Text 48" xfId="10220" xr:uid="{00000000-0005-0000-0000-0000F0270000}"/>
    <cellStyle name="Warning Text 49" xfId="10221" xr:uid="{00000000-0005-0000-0000-0000F1270000}"/>
    <cellStyle name="Warning Text 5" xfId="10222" xr:uid="{00000000-0005-0000-0000-0000F2270000}"/>
    <cellStyle name="Warning Text 5 2" xfId="10223" xr:uid="{00000000-0005-0000-0000-0000F3270000}"/>
    <cellStyle name="Warning Text 5 2 2" xfId="10224" xr:uid="{00000000-0005-0000-0000-0000F4270000}"/>
    <cellStyle name="Warning Text 5 2 3" xfId="10225" xr:uid="{00000000-0005-0000-0000-0000F5270000}"/>
    <cellStyle name="Warning Text 5 2_4.2 kt. samtrygg 2010" xfId="10226" xr:uid="{00000000-0005-0000-0000-0000F6270000}"/>
    <cellStyle name="Warning Text 5 3" xfId="10227" xr:uid="{00000000-0005-0000-0000-0000F7270000}"/>
    <cellStyle name="Warning Text 5 4" xfId="10228" xr:uid="{00000000-0005-0000-0000-0000F8270000}"/>
    <cellStyle name="Warning Text 5 5" xfId="10229" xr:uid="{00000000-0005-0000-0000-0000F9270000}"/>
    <cellStyle name="Warning Text 5 6" xfId="10230" xr:uid="{00000000-0005-0000-0000-0000FA270000}"/>
    <cellStyle name="Warning Text 5 7" xfId="10231" xr:uid="{00000000-0005-0000-0000-0000FB270000}"/>
    <cellStyle name="Warning Text 5 8" xfId="10232" xr:uid="{00000000-0005-0000-0000-0000FC270000}"/>
    <cellStyle name="Warning Text 5_4.2 kt. samtrygg 2010" xfId="10233" xr:uid="{00000000-0005-0000-0000-0000FD270000}"/>
    <cellStyle name="Warning Text 50" xfId="10234" xr:uid="{00000000-0005-0000-0000-0000FE270000}"/>
    <cellStyle name="Warning Text 6" xfId="10235" xr:uid="{00000000-0005-0000-0000-0000FF270000}"/>
    <cellStyle name="Warning Text 6 2" xfId="10236" xr:uid="{00000000-0005-0000-0000-000000280000}"/>
    <cellStyle name="Warning Text 6_4.2 kt. samtrygg 2010" xfId="10237" xr:uid="{00000000-0005-0000-0000-000001280000}"/>
    <cellStyle name="Warning Text 7" xfId="10238" xr:uid="{00000000-0005-0000-0000-000002280000}"/>
    <cellStyle name="Warning Text 7 2" xfId="10239" xr:uid="{00000000-0005-0000-0000-000003280000}"/>
    <cellStyle name="Warning Text 7_4.2 kt. samtrygg 2010" xfId="10240" xr:uid="{00000000-0005-0000-0000-000004280000}"/>
    <cellStyle name="Warning Text 8" xfId="10241" xr:uid="{00000000-0005-0000-0000-000005280000}"/>
    <cellStyle name="Warning Text 8 2" xfId="10242" xr:uid="{00000000-0005-0000-0000-000006280000}"/>
    <cellStyle name="Warning Text 8_4.2 kt. samtrygg 2010" xfId="10243" xr:uid="{00000000-0005-0000-0000-000007280000}"/>
    <cellStyle name="Warning Text 9" xfId="10244" xr:uid="{00000000-0005-0000-0000-000008280000}"/>
    <cellStyle name="Warning Text 9 2" xfId="10245" xr:uid="{00000000-0005-0000-0000-000009280000}"/>
    <cellStyle name="Warning Text 9_4.2 kt. samtrygg 2010" xfId="10246" xr:uid="{00000000-0005-0000-0000-00000A280000}"/>
    <cellStyle name="Yfirskrift" xfId="10247" xr:uid="{00000000-0005-0000-0000-00000B280000}"/>
    <cellStyle name="Yfirskrift - millistærð" xfId="10248" xr:uid="{00000000-0005-0000-0000-00000C280000}"/>
    <cellStyle name="Yfirskrift_4.2 kt. samtrygg 2010" xfId="10249" xr:uid="{00000000-0005-0000-0000-00000D280000}"/>
  </cellStyles>
  <dxfs count="14">
    <dxf>
      <font>
        <b val="0"/>
        <i/>
        <strike val="0"/>
        <condense val="0"/>
        <extend val="0"/>
        <outline val="0"/>
        <shadow val="0"/>
        <u val="none"/>
        <vertAlign val="baseline"/>
        <sz val="8"/>
        <color theme="1"/>
        <name val="Arial"/>
        <scheme val="none"/>
      </font>
      <fill>
        <patternFill patternType="none">
          <fgColor indexed="64"/>
          <bgColor indexed="65"/>
        </patternFill>
      </fill>
      <alignment horizontal="center" vertical="bottom" textRotation="0" wrapText="0" indent="0" justifyLastLine="0" shrinkToFit="0" readingOrder="0"/>
    </dxf>
    <dxf>
      <font>
        <b val="0"/>
        <i/>
        <strike val="0"/>
        <condense val="0"/>
        <extend val="0"/>
        <outline val="0"/>
        <shadow val="0"/>
        <u val="none"/>
        <vertAlign val="baseline"/>
        <sz val="8"/>
        <color theme="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8"/>
        <color theme="1"/>
        <name val="Arial"/>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8"/>
        <color theme="1"/>
        <name val="Arial"/>
        <scheme val="none"/>
      </font>
      <numFmt numFmtId="3" formatCode="#,##0"/>
    </dxf>
    <dxf>
      <font>
        <b val="0"/>
        <i val="0"/>
        <strike val="0"/>
        <condense val="0"/>
        <extend val="0"/>
        <outline val="0"/>
        <shadow val="0"/>
        <u val="none"/>
        <vertAlign val="baseline"/>
        <sz val="8"/>
        <color theme="1"/>
        <name val="Arial"/>
        <scheme val="none"/>
      </font>
      <numFmt numFmtId="3" formatCode="#,##0"/>
    </dxf>
    <dxf>
      <font>
        <b val="0"/>
        <i val="0"/>
        <strike val="0"/>
        <condense val="0"/>
        <extend val="0"/>
        <outline val="0"/>
        <shadow val="0"/>
        <u val="none"/>
        <vertAlign val="baseline"/>
        <sz val="8"/>
        <color theme="1"/>
        <name val="Arial"/>
        <scheme val="none"/>
      </font>
      <numFmt numFmtId="3" formatCode="#,##0"/>
    </dxf>
    <dxf>
      <font>
        <b val="0"/>
        <i val="0"/>
        <strike val="0"/>
        <condense val="0"/>
        <extend val="0"/>
        <outline val="0"/>
        <shadow val="0"/>
        <u val="none"/>
        <vertAlign val="baseline"/>
        <sz val="8"/>
        <color theme="1"/>
        <name val="Arial"/>
        <scheme val="none"/>
      </font>
      <numFmt numFmtId="3" formatCode="#,##0"/>
    </dxf>
    <dxf>
      <font>
        <b val="0"/>
        <i val="0"/>
        <strike val="0"/>
        <condense val="0"/>
        <extend val="0"/>
        <outline val="0"/>
        <shadow val="0"/>
        <u val="none"/>
        <vertAlign val="baseline"/>
        <sz val="8"/>
        <color theme="1"/>
        <name val="Arial"/>
        <scheme val="none"/>
      </font>
      <numFmt numFmtId="3" formatCode="#,##0"/>
    </dxf>
    <dxf>
      <font>
        <b val="0"/>
        <i val="0"/>
        <strike val="0"/>
        <condense val="0"/>
        <extend val="0"/>
        <outline val="0"/>
        <shadow val="0"/>
        <u val="none"/>
        <vertAlign val="baseline"/>
        <sz val="8"/>
        <color theme="1"/>
        <name val="Arial"/>
        <scheme val="none"/>
      </font>
      <numFmt numFmtId="3" formatCode="#,##0"/>
    </dxf>
    <dxf>
      <font>
        <b val="0"/>
        <i val="0"/>
        <strike val="0"/>
        <condense val="0"/>
        <extend val="0"/>
        <outline val="0"/>
        <shadow val="0"/>
        <u val="none"/>
        <vertAlign val="baseline"/>
        <sz val="8"/>
        <color theme="1"/>
        <name val="Arial"/>
        <scheme val="none"/>
      </font>
      <numFmt numFmtId="188" formatCode="0.0%"/>
      <fill>
        <patternFill patternType="none">
          <fgColor indexed="64"/>
          <bgColor indexed="65"/>
        </patternFill>
      </fill>
    </dxf>
    <dxf>
      <font>
        <b val="0"/>
        <i val="0"/>
        <strike val="0"/>
        <condense val="0"/>
        <extend val="0"/>
        <outline val="0"/>
        <shadow val="0"/>
        <u val="none"/>
        <vertAlign val="baseline"/>
        <sz val="8"/>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8"/>
        <color theme="1"/>
        <name val="Arial"/>
        <scheme val="none"/>
      </font>
      <numFmt numFmtId="3" formatCode="#,##0"/>
    </dxf>
    <dxf>
      <font>
        <b val="0"/>
        <i val="0"/>
        <strike val="0"/>
        <condense val="0"/>
        <extend val="0"/>
        <outline val="0"/>
        <shadow val="0"/>
        <u val="none"/>
        <vertAlign val="baseline"/>
        <sz val="8"/>
        <color auto="1"/>
        <name val="Arial"/>
        <scheme val="none"/>
      </font>
      <fill>
        <patternFill patternType="solid">
          <fgColor indexed="64"/>
          <bgColor rgb="FFAFAFB4"/>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8"/>
        <color auto="1"/>
        <name val="Arial"/>
        <scheme val="none"/>
      </font>
      <fill>
        <patternFill patternType="solid">
          <fgColor indexed="64"/>
          <bgColor rgb="FFAFAFB4"/>
        </patternFill>
      </fill>
    </dxf>
  </dxfs>
  <tableStyles count="0" defaultTableStyle="TableStyleMedium2" defaultPivotStyle="PivotStyleLight16"/>
  <colors>
    <mruColors>
      <color rgb="FFAFAFB4"/>
      <color rgb="FF505055"/>
      <color rgb="FF2C9ADC"/>
      <color rgb="FF9B0011"/>
      <color rgb="FF005580"/>
      <color rgb="FFEC6B10"/>
      <color rgb="FF99B2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133348</xdr:colOff>
      <xdr:row>2</xdr:row>
      <xdr:rowOff>37084</xdr:rowOff>
    </xdr:from>
    <xdr:to>
      <xdr:col>11</xdr:col>
      <xdr:colOff>95249</xdr:colOff>
      <xdr:row>35</xdr:row>
      <xdr:rowOff>38100</xdr:rowOff>
    </xdr:to>
    <xdr:grpSp>
      <xdr:nvGrpSpPr>
        <xdr:cNvPr id="6" name="Group 5">
          <a:extLst>
            <a:ext uri="{FF2B5EF4-FFF2-40B4-BE49-F238E27FC236}">
              <a16:creationId xmlns:a16="http://schemas.microsoft.com/office/drawing/2014/main" id="{00000000-0008-0000-0000-000006000000}"/>
            </a:ext>
          </a:extLst>
        </xdr:cNvPr>
        <xdr:cNvGrpSpPr/>
      </xdr:nvGrpSpPr>
      <xdr:grpSpPr>
        <a:xfrm>
          <a:off x="742948" y="399034"/>
          <a:ext cx="6057901" cy="5973191"/>
          <a:chOff x="742948" y="399034"/>
          <a:chExt cx="6057901" cy="5973191"/>
        </a:xfrm>
      </xdr:grpSpPr>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42948" y="2943225"/>
            <a:ext cx="6057901" cy="3429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s-IS" sz="1100" b="1">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is-IS" sz="1800" b="1" baseline="0">
                <a:solidFill>
                  <a:schemeClr val="dk1"/>
                </a:solidFill>
                <a:effectLst/>
                <a:latin typeface="Arial" panose="020B0604020202020204" pitchFamily="34" charset="0"/>
                <a:ea typeface="+mn-ea"/>
                <a:cs typeface="Arial" panose="020B0604020202020204" pitchFamily="34" charset="0"/>
              </a:rPr>
              <a:t>Samantekt úr ársreikningum lífeyrissjóða </a:t>
            </a:r>
            <a:endParaRPr lang="is-IS" sz="1800">
              <a:effectLst/>
              <a:latin typeface="Arial" panose="020B0604020202020204" pitchFamily="34" charset="0"/>
              <a:cs typeface="Arial" panose="020B0604020202020204"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endParaRPr lang="is-IS" sz="1100" b="1">
              <a:latin typeface="Arial" pitchFamily="34" charset="0"/>
              <a:cs typeface="Arial" pitchFamily="34" charset="0"/>
            </a:endParaRPr>
          </a:p>
          <a:p>
            <a:r>
              <a:rPr lang="is-IS" sz="1100" b="1">
                <a:latin typeface="Arial" pitchFamily="34" charset="0"/>
                <a:cs typeface="Arial" pitchFamily="34" charset="0"/>
              </a:rPr>
              <a:t>Útgáfudagsetnig:</a:t>
            </a:r>
            <a:r>
              <a:rPr lang="is-IS" sz="1100">
                <a:latin typeface="Arial" pitchFamily="34" charset="0"/>
                <a:cs typeface="Arial" pitchFamily="34" charset="0"/>
              </a:rPr>
              <a:t>	15.</a:t>
            </a:r>
            <a:r>
              <a:rPr lang="is-IS" sz="1100" baseline="0">
                <a:latin typeface="Arial" pitchFamily="34" charset="0"/>
                <a:cs typeface="Arial" pitchFamily="34" charset="0"/>
              </a:rPr>
              <a:t> júní 2017</a:t>
            </a:r>
          </a:p>
          <a:p>
            <a:endParaRPr lang="is-IS" sz="1100" baseline="0">
              <a:latin typeface="Arial" pitchFamily="34" charset="0"/>
              <a:cs typeface="Arial" pitchFamily="34" charset="0"/>
            </a:endParaRPr>
          </a:p>
          <a:p>
            <a:endParaRPr lang="is-IS" sz="1100" baseline="0">
              <a:latin typeface="Arial" pitchFamily="34" charset="0"/>
              <a:cs typeface="Arial" pitchFamily="34" charset="0"/>
            </a:endParaRPr>
          </a:p>
          <a:p>
            <a:endParaRPr lang="is-IS" sz="1100" baseline="0">
              <a:latin typeface="Arial" pitchFamily="34" charset="0"/>
              <a:cs typeface="Arial" pitchFamily="34" charset="0"/>
            </a:endParaRPr>
          </a:p>
          <a:p>
            <a:r>
              <a:rPr lang="is-IS" sz="1100" b="1" baseline="0">
                <a:latin typeface="Arial" pitchFamily="34" charset="0"/>
                <a:cs typeface="Arial" pitchFamily="34" charset="0"/>
              </a:rPr>
              <a:t>Höfundarréttur:</a:t>
            </a:r>
            <a:r>
              <a:rPr lang="is-IS" sz="1100" baseline="0">
                <a:latin typeface="Arial" pitchFamily="34" charset="0"/>
                <a:cs typeface="Arial" pitchFamily="34" charset="0"/>
              </a:rPr>
              <a:t> Fjármálaeftirlitið. Heimilt er að nota efni úr ritinu, enda sé heimilda getið.</a:t>
            </a:r>
          </a:p>
          <a:p>
            <a:endParaRPr lang="is-IS" sz="1100" baseline="0">
              <a:latin typeface="Arial" pitchFamily="34" charset="0"/>
              <a:cs typeface="Arial" pitchFamily="34" charset="0"/>
            </a:endParaRPr>
          </a:p>
        </xdr:txBody>
      </xdr:sp>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0" y="399034"/>
            <a:ext cx="3598925" cy="187869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16667</xdr:colOff>
      <xdr:row>1</xdr:row>
      <xdr:rowOff>59530</xdr:rowOff>
    </xdr:from>
    <xdr:to>
      <xdr:col>11</xdr:col>
      <xdr:colOff>438150</xdr:colOff>
      <xdr:row>22</xdr:row>
      <xdr:rowOff>9525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26267" y="240505"/>
          <a:ext cx="6517483" cy="3750470"/>
        </a:xfrm>
        <a:prstGeom prst="rect">
          <a:avLst/>
        </a:prstGeom>
        <a:solidFill>
          <a:schemeClr val="bg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600" b="1">
              <a:latin typeface="Arial" panose="020B0604020202020204" pitchFamily="34" charset="0"/>
              <a:cs typeface="Arial" panose="020B0604020202020204" pitchFamily="34" charset="0"/>
            </a:rPr>
            <a:t>EFNISYFIRLIT </a:t>
          </a:r>
        </a:p>
        <a:p>
          <a:endParaRPr lang="is-IS" sz="1200">
            <a:latin typeface="Arial" panose="020B0604020202020204" pitchFamily="34" charset="0"/>
            <a:cs typeface="Arial" panose="020B0604020202020204" pitchFamily="34" charset="0"/>
          </a:endParaRPr>
        </a:p>
        <a:p>
          <a:endParaRPr lang="is-IS" sz="1200">
            <a:latin typeface="Arial" panose="020B0604020202020204" pitchFamily="34" charset="0"/>
            <a:cs typeface="Arial" panose="020B0604020202020204" pitchFamily="34" charset="0"/>
          </a:endParaRPr>
        </a:p>
        <a:p>
          <a:r>
            <a:rPr lang="is-IS" sz="1200">
              <a:latin typeface="Arial" panose="020B0604020202020204" pitchFamily="34" charset="0"/>
              <a:cs typeface="Arial" panose="020B0604020202020204" pitchFamily="34" charset="0"/>
            </a:rPr>
            <a:t>Inngangur</a:t>
          </a:r>
        </a:p>
        <a:p>
          <a:r>
            <a:rPr lang="is-IS" sz="1200">
              <a:latin typeface="Arial" panose="020B0604020202020204" pitchFamily="34" charset="0"/>
              <a:cs typeface="Arial" panose="020B0604020202020204" pitchFamily="34" charset="0"/>
            </a:rPr>
            <a:t>	</a:t>
          </a:r>
        </a:p>
        <a:p>
          <a:r>
            <a:rPr lang="is-IS" sz="1200" b="1" i="0">
              <a:latin typeface="Arial" panose="020B0604020202020204" pitchFamily="34" charset="0"/>
              <a:cs typeface="Arial" panose="020B0604020202020204" pitchFamily="34" charset="0"/>
            </a:rPr>
            <a:t>I</a:t>
          </a:r>
          <a:r>
            <a:rPr lang="is-IS" sz="1200" b="1" i="0" baseline="0">
              <a:latin typeface="Arial" panose="020B0604020202020204" pitchFamily="34" charset="0"/>
              <a:cs typeface="Arial" panose="020B0604020202020204" pitchFamily="34" charset="0"/>
            </a:rPr>
            <a:t> hluti</a:t>
          </a:r>
          <a:r>
            <a:rPr lang="is-IS" sz="1200">
              <a:latin typeface="Arial" panose="020B0604020202020204" pitchFamily="34" charset="0"/>
              <a:cs typeface="Arial" panose="020B0604020202020204" pitchFamily="34" charset="0"/>
            </a:rPr>
            <a:t>	Yfirlit yfir </a:t>
          </a:r>
          <a:r>
            <a:rPr lang="is-IS" sz="1200" baseline="0">
              <a:latin typeface="Arial" panose="020B0604020202020204" pitchFamily="34" charset="0"/>
              <a:cs typeface="Arial" panose="020B0604020202020204" pitchFamily="34" charset="0"/>
            </a:rPr>
            <a:t>lífeyrissjóðakerfið</a:t>
          </a:r>
          <a:endParaRPr lang="is-IS" sz="1200">
            <a:latin typeface="Arial" panose="020B0604020202020204" pitchFamily="34" charset="0"/>
            <a:cs typeface="Arial" panose="020B0604020202020204" pitchFamily="34" charset="0"/>
          </a:endParaRPr>
        </a:p>
        <a:p>
          <a:endParaRPr lang="is-IS" sz="1200">
            <a:latin typeface="Arial" panose="020B0604020202020204" pitchFamily="34" charset="0"/>
            <a:cs typeface="Arial" panose="020B0604020202020204" pitchFamily="34" charset="0"/>
          </a:endParaRPr>
        </a:p>
        <a:p>
          <a:r>
            <a:rPr lang="is-IS" sz="1200" b="1" i="0">
              <a:latin typeface="Arial" panose="020B0604020202020204" pitchFamily="34" charset="0"/>
              <a:cs typeface="Arial" panose="020B0604020202020204" pitchFamily="34" charset="0"/>
            </a:rPr>
            <a:t>II hluti</a:t>
          </a:r>
          <a:r>
            <a:rPr lang="is-IS" sz="1200">
              <a:latin typeface="Arial" panose="020B0604020202020204" pitchFamily="34" charset="0"/>
              <a:cs typeface="Arial" panose="020B0604020202020204" pitchFamily="34" charset="0"/>
            </a:rPr>
            <a:t>	Ársreikningar - samtölur</a:t>
          </a:r>
        </a:p>
        <a:p>
          <a:endParaRPr lang="is-IS" sz="1200">
            <a:latin typeface="Arial" panose="020B0604020202020204" pitchFamily="34" charset="0"/>
            <a:cs typeface="Arial" panose="020B0604020202020204" pitchFamily="34" charset="0"/>
          </a:endParaRPr>
        </a:p>
        <a:p>
          <a:r>
            <a:rPr lang="is-IS" sz="1200" b="1" i="0">
              <a:latin typeface="Arial" panose="020B0604020202020204" pitchFamily="34" charset="0"/>
              <a:cs typeface="Arial" panose="020B0604020202020204" pitchFamily="34" charset="0"/>
            </a:rPr>
            <a:t>III hluti</a:t>
          </a:r>
          <a:r>
            <a:rPr lang="is-IS" sz="1200">
              <a:latin typeface="Arial" panose="020B0604020202020204" pitchFamily="34" charset="0"/>
              <a:cs typeface="Arial" panose="020B0604020202020204" pitchFamily="34" charset="0"/>
            </a:rPr>
            <a:t>	Sundurliðun á fjárfestingum í samræmi við ákvæði laga nr. 129/1997</a:t>
          </a:r>
        </a:p>
        <a:p>
          <a:endParaRPr lang="is-IS" sz="1200">
            <a:latin typeface="Arial" panose="020B0604020202020204" pitchFamily="34" charset="0"/>
            <a:cs typeface="Arial" panose="020B0604020202020204" pitchFamily="34" charset="0"/>
          </a:endParaRPr>
        </a:p>
        <a:p>
          <a:r>
            <a:rPr lang="is-IS" sz="1200" b="1" i="0">
              <a:latin typeface="Arial" panose="020B0604020202020204" pitchFamily="34" charset="0"/>
              <a:cs typeface="Arial" panose="020B0604020202020204" pitchFamily="34" charset="0"/>
            </a:rPr>
            <a:t>IV hluti</a:t>
          </a:r>
          <a:r>
            <a:rPr lang="is-IS" sz="1200">
              <a:latin typeface="Arial" panose="020B0604020202020204" pitchFamily="34" charset="0"/>
              <a:cs typeface="Arial" panose="020B0604020202020204" pitchFamily="34" charset="0"/>
            </a:rPr>
            <a:t>	Tryggingafræðileg staða lífeyrissjóðanna</a:t>
          </a:r>
        </a:p>
        <a:p>
          <a:r>
            <a:rPr lang="is-IS" sz="1200">
              <a:latin typeface="Arial" panose="020B0604020202020204" pitchFamily="34" charset="0"/>
              <a:cs typeface="Arial" panose="020B0604020202020204" pitchFamily="34" charset="0"/>
            </a:rPr>
            <a:t>	</a:t>
          </a:r>
          <a:r>
            <a:rPr lang="is-IS" sz="1200" i="1">
              <a:latin typeface="Arial" panose="020B0604020202020204" pitchFamily="34" charset="0"/>
              <a:cs typeface="Arial" panose="020B0604020202020204" pitchFamily="34" charset="0"/>
            </a:rPr>
            <a:t>  - Heildarstaða</a:t>
          </a:r>
        </a:p>
        <a:p>
          <a:r>
            <a:rPr lang="is-IS" sz="1200" i="1">
              <a:latin typeface="Arial" panose="020B0604020202020204" pitchFamily="34" charset="0"/>
              <a:cs typeface="Arial" panose="020B0604020202020204" pitchFamily="34" charset="0"/>
            </a:rPr>
            <a:t>	</a:t>
          </a:r>
          <a:r>
            <a:rPr lang="is-IS" sz="1200" i="1" baseline="0">
              <a:latin typeface="Arial" panose="020B0604020202020204" pitchFamily="34" charset="0"/>
              <a:cs typeface="Arial" panose="020B0604020202020204" pitchFamily="34" charset="0"/>
            </a:rPr>
            <a:t>  - Lífeyrisgreiðslur</a:t>
          </a:r>
        </a:p>
        <a:p>
          <a:r>
            <a:rPr lang="is-IS" sz="1200" i="1" baseline="0">
              <a:latin typeface="Arial" panose="020B0604020202020204" pitchFamily="34" charset="0"/>
              <a:cs typeface="Arial" panose="020B0604020202020204" pitchFamily="34" charset="0"/>
            </a:rPr>
            <a:t>	  - Iðgjaldagreiðslur</a:t>
          </a:r>
        </a:p>
        <a:p>
          <a:r>
            <a:rPr lang="is-IS" sz="1200" i="1" baseline="0">
              <a:latin typeface="Arial" panose="020B0604020202020204" pitchFamily="34" charset="0"/>
              <a:cs typeface="Arial" panose="020B0604020202020204" pitchFamily="34" charset="0"/>
            </a:rPr>
            <a:t>	  - Fjöldi sjóðsfélaga</a:t>
          </a:r>
          <a:endParaRPr lang="is-IS" sz="1200" i="1">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57151</xdr:colOff>
      <xdr:row>1</xdr:row>
      <xdr:rowOff>28573</xdr:rowOff>
    </xdr:from>
    <xdr:to>
      <xdr:col>12</xdr:col>
      <xdr:colOff>133351</xdr:colOff>
      <xdr:row>34</xdr:row>
      <xdr:rowOff>47625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66751" y="209548"/>
          <a:ext cx="6781800" cy="5991227"/>
        </a:xfrm>
        <a:prstGeom prst="rect">
          <a:avLst/>
        </a:prstGeom>
        <a:no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solidFill>
                <a:sysClr val="windowText" lastClr="000000"/>
              </a:solidFill>
              <a:latin typeface="Arial" panose="020B0604020202020204" pitchFamily="34" charset="0"/>
              <a:cs typeface="Arial" panose="020B0604020202020204" pitchFamily="34" charset="0"/>
            </a:rPr>
            <a:t>INNGANGUR</a:t>
          </a:r>
        </a:p>
        <a:p>
          <a:endParaRPr lang="is-IS" sz="1100">
            <a:latin typeface="Arial" panose="020B0604020202020204" pitchFamily="34" charset="0"/>
            <a:cs typeface="Arial" panose="020B0604020202020204" pitchFamily="34" charset="0"/>
          </a:endParaRPr>
        </a:p>
        <a:p>
          <a:endParaRPr lang="is-IS" sz="1100">
            <a:latin typeface="Arial" panose="020B0604020202020204" pitchFamily="34" charset="0"/>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Í þessari samantekt er margvíslegt talnaefni sem unnið hefur verið upp úr ársreikningum lífeyrissjóða fyrir árið 2016 og sambærilegum gögnum annarra vörsluaðila séreignarsparnaðar. Auk þess er talnaefni unnið úr skýrslu um fjárfestingar lífeyrissjóða, og tryggingafræðilegri athugun. Upplýsingarnar byggja á fyrirliggjandi efni sem Fjármálaeftirlitinu hefur borist, frá lífeyrissjóðum og öðrum vörsluaðilum lífeyrissparnaðar, á útgáfudegi og kunna að breytast vegna leiðréttinga. Á liðnu ári voru að fullu innleiddar nýjar reglur nr. 335/2015 um ársreikninga lífeyrissjóða og eru rekstrar- og efnahagsreikningar byggðir á þeim.Athygli er vakin á því að þrátt fyrir þær reglur sem gilda um framsetningu á ársreikningum lífeyrissjóða, viðhafa sjóðirnir ekki samræmt eignamat. Þannig kunna sjóðirnir að styðjast við mismunandi forsendur við mat á eignum og skuldum. </a:t>
          </a:r>
        </a:p>
        <a:p>
          <a:endParaRPr lang="is-IS" sz="1100">
            <a:solidFill>
              <a:sysClr val="windowText" lastClr="000000"/>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Í I hluta  er birt yfirlit um hreina eign lífeyrissjóða bæði samtryggingu og séreign ásamt sundurliðun eftir réttindakerfum. </a:t>
          </a:r>
        </a:p>
        <a:p>
          <a:endParaRPr lang="is-IS" sz="1100">
            <a:solidFill>
              <a:sysClr val="windowText" lastClr="000000"/>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II hluti sýnir  yfirlit um breytingu á hreinni eign til greiðslu lífeyris, efnahagsreikningar, sjóðstreymi og kennitölur fyrir allar fjárhagslega aðskildar deildir lífeyrissjóða</a:t>
          </a:r>
          <a:r>
            <a:rPr lang="is-IS" sz="1100" baseline="0">
              <a:solidFill>
                <a:sysClr val="windowText" lastClr="000000"/>
              </a:solidFill>
              <a:effectLst/>
              <a:latin typeface="Arial" panose="020B0604020202020204" pitchFamily="34" charset="0"/>
              <a:ea typeface="+mn-ea"/>
              <a:cs typeface="Arial" panose="020B0604020202020204" pitchFamily="34" charset="0"/>
            </a:rPr>
            <a:t> og annarra vösluaðila séreignasparnaðar.</a:t>
          </a:r>
          <a:r>
            <a:rPr lang="is-IS" sz="1100">
              <a:solidFill>
                <a:sysClr val="windowText" lastClr="000000"/>
              </a:solidFill>
              <a:effectLst/>
              <a:latin typeface="Arial" panose="020B0604020202020204" pitchFamily="34" charset="0"/>
              <a:ea typeface="+mn-ea"/>
              <a:cs typeface="Arial" panose="020B0604020202020204" pitchFamily="34" charset="0"/>
            </a:rPr>
            <a:t> </a:t>
          </a:r>
        </a:p>
        <a:p>
          <a:endParaRPr lang="is-IS" sz="1100">
            <a:solidFill>
              <a:sysClr val="windowText" lastClr="000000"/>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Í III hluta er að finna nánari sundurliðun á fjárfestingum samtrygginga og séreignasparnaðar   unnin upp úr skýrslum sem Fjármálaeftirlitið fær frá samtrygginga- og séreignadeildum lífeyrissjóða og annarra vörsluaðila séreignasparnaðar sem miðast við fjárfestingarheimildir 36. og 36. gr. a laga nr. 129/1997. Þar sem skýrslurnar um sundurliðun fjárfestinga innihalda fjárhæðir úr bókhaldi áður en því er lokað og endanlegur ársreikningur er saminn og endurskoðaður, kann að vera misræmi milli III hluta og II hluta í samantektinni. </a:t>
          </a:r>
        </a:p>
        <a:p>
          <a:endParaRPr lang="is-IS" sz="1100">
            <a:solidFill>
              <a:sysClr val="windowText" lastClr="000000"/>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Að lokum fjallar IV hluti um tryggingafræðilega stöðu samtryggingadeilda lífeyrissjóðanna. Meðal annars eru birtar upplýsingar um áfallna- og framtíðar- tryggingafræðilega stöðu ásamt skuldbindingum hvers sjóðs. Einnig eru sýndar tölur um lífeyrisgreiðslur og iðgjaldagreiðslur einstakra sjóða, ásamt fjölda sjóðsfélaga og lífeyrisþega þessara sjóða.</a:t>
          </a:r>
        </a:p>
        <a:p>
          <a:endParaRPr lang="is-IS" sz="1100">
            <a:solidFill>
              <a:sysClr val="windowText" lastClr="000000"/>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Í árslok 2016 voru starfandi 25 lífeyrissjóðir í 29 samtryggingadeildum og 42 séreignadeildum. Aðrir vörsluaðilar séreignasparnaðar voru sjö og buðu upp á séreignasparnað í 30 deildum. Tveir þessara vörsluaðila eru erlendir og ber þeim ekki að skila inn gögnum, til Fjármálaeftirlitsins, um sundurliðun fjárfestinga. </a:t>
          </a:r>
        </a:p>
        <a:p>
          <a:r>
            <a:rPr lang="is-IS" sz="1100">
              <a:solidFill>
                <a:sysClr val="windowText" lastClr="000000"/>
              </a:solidFill>
              <a:effectLst/>
              <a:latin typeface="Arial" panose="020B0604020202020204" pitchFamily="34" charset="0"/>
              <a:ea typeface="+mn-ea"/>
              <a:cs typeface="Arial" panose="020B0604020202020204" pitchFamily="34" charset="0"/>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9525</xdr:rowOff>
    </xdr:from>
    <xdr:to>
      <xdr:col>10</xdr:col>
      <xdr:colOff>171450</xdr:colOff>
      <xdr:row>16</xdr:row>
      <xdr:rowOff>171450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09600" y="200025"/>
          <a:ext cx="5657850" cy="3019425"/>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 - YFIRLIT YFIR LÍFEYRISSJÓÐAKERFIÐ</a:t>
          </a:r>
        </a:p>
        <a:p>
          <a:endParaRPr lang="is-IS" sz="1100">
            <a:latin typeface="Arial" panose="020B0604020202020204" pitchFamily="34" charset="0"/>
            <a:cs typeface="Arial" panose="020B0604020202020204" pitchFamily="34" charset="0"/>
          </a:endParaRPr>
        </a:p>
        <a:p>
          <a:r>
            <a:rPr lang="is-IS" sz="1100">
              <a:latin typeface="Arial" panose="020B0604020202020204" pitchFamily="34" charset="0"/>
              <a:cs typeface="Arial" panose="020B0604020202020204" pitchFamily="34" charset="0"/>
            </a:rPr>
            <a:t>Í þessum hluta samantektarinnar eru birtar heildartölur fyrir allar deildir viðkomandi lífeyrissjóðs. Lífeyrissjóðunum er raðað í stærðarröð miðað við hreina eign til greiðslu lífeyris í árslok 2016. Með hverjum sjóði fylgir yfirlit um réttindakerfi.</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504826</xdr:colOff>
      <xdr:row>1</xdr:row>
      <xdr:rowOff>9525</xdr:rowOff>
    </xdr:from>
    <xdr:to>
      <xdr:col>14</xdr:col>
      <xdr:colOff>209550</xdr:colOff>
      <xdr:row>67</xdr:row>
      <xdr:rowOff>161925</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04826" y="190500"/>
              <a:ext cx="8239124" cy="12096750"/>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 - ÁRSREIKNINGAR - SAMTÖLUR</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þessum hluta samantektarinnar eru tölulegar upplýsingar úr ársreikningum lífeyrissjóðanna í samræmi við reglur nr. 355/2015 um ársreikninga lífeyrissjóða. Í hluta II a eru birtar heildartölur fyrir allar deildir viðkomandi lífeyrissjóðs. Þær eru flokkaðar á eftirfarandi hátt: </a:t>
              </a:r>
            </a:p>
            <a:p>
              <a:r>
                <a:rPr lang="is-IS" sz="1100">
                  <a:solidFill>
                    <a:schemeClr val="dk1"/>
                  </a:solidFill>
                  <a:effectLst/>
                  <a:latin typeface="Arial" panose="020B0604020202020204" pitchFamily="34" charset="0"/>
                  <a:ea typeface="+mn-ea"/>
                  <a:cs typeface="Arial" panose="020B0604020202020204" pitchFamily="34" charset="0"/>
                </a:rPr>
                <a:t>	-  Yfirlit um breytingu á hreinni eign til greiðslu lífeyris</a:t>
              </a:r>
            </a:p>
            <a:p>
              <a:r>
                <a:rPr lang="is-IS" sz="1100">
                  <a:solidFill>
                    <a:schemeClr val="dk1"/>
                  </a:solidFill>
                  <a:effectLst/>
                  <a:latin typeface="Arial" panose="020B0604020202020204" pitchFamily="34" charset="0"/>
                  <a:ea typeface="+mn-ea"/>
                  <a:cs typeface="Arial" panose="020B0604020202020204" pitchFamily="34" charset="0"/>
                </a:rPr>
                <a:t>	-  Efnahagsreikningar</a:t>
              </a:r>
            </a:p>
            <a:p>
              <a:r>
                <a:rPr lang="is-IS" sz="1100">
                  <a:solidFill>
                    <a:schemeClr val="dk1"/>
                  </a:solidFill>
                  <a:effectLst/>
                  <a:latin typeface="Arial" panose="020B0604020202020204" pitchFamily="34" charset="0"/>
                  <a:ea typeface="+mn-ea"/>
                  <a:cs typeface="Arial" panose="020B0604020202020204" pitchFamily="34" charset="0"/>
                </a:rPr>
                <a:t>	-  Sjóðstreymi</a:t>
              </a:r>
            </a:p>
            <a:p>
              <a:r>
                <a:rPr lang="is-IS" sz="1100">
                  <a:solidFill>
                    <a:schemeClr val="dk1"/>
                  </a:solidFill>
                  <a:effectLst/>
                  <a:latin typeface="Arial" panose="020B0604020202020204" pitchFamily="34" charset="0"/>
                  <a:ea typeface="+mn-ea"/>
                  <a:cs typeface="Arial" panose="020B0604020202020204" pitchFamily="34" charset="0"/>
                </a:rPr>
                <a:t>	-  Kennitölur</a:t>
              </a:r>
            </a:p>
            <a:p>
              <a:r>
                <a:rPr lang="is-IS" sz="1100">
                  <a:solidFill>
                    <a:schemeClr val="dk1"/>
                  </a:solidFill>
                  <a:effectLst/>
                  <a:latin typeface="Arial" panose="020B0604020202020204" pitchFamily="34" charset="0"/>
                  <a:ea typeface="+mn-ea"/>
                  <a:cs typeface="Arial" panose="020B0604020202020204" pitchFamily="34" charset="0"/>
                </a:rPr>
                <a:t>Eins og áður birtast tölur bæði fyrir lífeyrissjóði með og án ábyrgðar annarra á skuldbindingum. Lífeyrissjóði sem njóta bakábyrgðar ríkis og  sveitarfélaga eru með ábyrgð annarra. Þessir lífeyrissjóðir þurfa ekki að uppfylla skilyrði 39. gr. laga nr. 129/1997 sem kveður á um að lífeyrissjóður skuli vera í jafnvægi, þ.e. að eign lífeyrissjóðs ásamt núvirði framtíðariðgjalda skuli vera jafnhá núvirði væntanlegs lífeyris. A-deild lífeyrissjóðs starfsmanna ríkisins og A-deild lífeyrissjóðs starfsmanna sveitafélaga eru flokkaðar sem sjóðir með ábyrgð annarra en stjórnir sjóðanna ákvarða árlega iðgjald launagreiðanda (ábyrgðaraðila) þannig að það dugi til greiðslu á skuldbindingum deildanna í samræmi við niðurstöður tryggingafræðilegrar athugunar. </a:t>
              </a:r>
            </a:p>
            <a:p>
              <a:r>
                <a:rPr lang="is-IS" sz="1100">
                  <a:solidFill>
                    <a:schemeClr val="dk1"/>
                  </a:solidFill>
                  <a:effectLst/>
                  <a:latin typeface="Arial" panose="020B0604020202020204" pitchFamily="34" charset="0"/>
                  <a:ea typeface="+mn-ea"/>
                  <a:cs typeface="Arial" panose="020B0604020202020204" pitchFamily="34" charset="0"/>
                </a:rPr>
                <a:t>Í kennitölum eru birtar upplýsingar um hreina raunávöxtun, þ.e. ávöxtun eigna viðkomandi lífeyrissjóða að teknu tilliti til verðlagsbreytinga miðað við vísitölu neysluverðs. Samkvæmt ársreikningareglum lífeyrissjóða er þeim lífeyrissjóðum sem reikna gengi daglega heimilt að nota aðra formúlu en þeim sjóðum sem ekki reikna daglegt gengi. </a:t>
              </a:r>
            </a:p>
            <a:p>
              <a:r>
                <a:rPr lang="is-IS" sz="1100">
                  <a:solidFill>
                    <a:schemeClr val="dk1"/>
                  </a:solidFill>
                  <a:effectLst/>
                  <a:latin typeface="Arial" panose="020B0604020202020204" pitchFamily="34" charset="0"/>
                  <a:ea typeface="+mn-ea"/>
                  <a:cs typeface="Arial" panose="020B0604020202020204" pitchFamily="34" charset="0"/>
                </a:rPr>
                <a:t>Hjá lífeyrissjóðum sem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 reiknuð samkvæmt eftirfarandi formúlu:</a:t>
              </a:r>
            </a:p>
            <a:p>
              <a:endParaRPr lang="is-IS" sz="1100">
                <a:solidFill>
                  <a:schemeClr val="dk1"/>
                </a:solidFill>
                <a:effectLst/>
                <a:latin typeface="Arial" panose="020B0604020202020204" pitchFamily="34" charset="0"/>
                <a:ea typeface="+mn-ea"/>
                <a:cs typeface="Arial" panose="020B0604020202020204" pitchFamily="34" charset="0"/>
              </a:endParaRP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𝑟</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𝑖</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𝑗</m:t>
                            </m:r>
                          </m:e>
                        </m:d>
                      </m:den>
                    </m:f>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breytingu á gengi sjóðsins á árinu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Við útreikning á hreinni ávöxtun hjá sjóðum sem ekki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a:t>
              </a:r>
              <a:r>
                <a:rPr lang="is-IS" sz="1100" i="1">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reiknuð samkvæmt eftirfarandi formúlu:</a:t>
              </a: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𝑟</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𝑖</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r>
                              <a:rPr lang="is-IS" sz="1100" i="1">
                                <a:solidFill>
                                  <a:schemeClr val="dk1"/>
                                </a:solidFill>
                                <a:effectLst/>
                                <a:latin typeface="Cambria Math" panose="02040503050406030204" pitchFamily="18" charset="0"/>
                                <a:ea typeface="+mn-ea"/>
                                <a:cs typeface="+mn-cs"/>
                              </a:rPr>
                              <m:t>𝑗</m:t>
                            </m:r>
                          </m:e>
                        </m:d>
                      </m:den>
                    </m:f>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ávöxtun eigna sbr. sérstaka formúlu hér á eftir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da-DK" sz="1100">
                  <a:solidFill>
                    <a:schemeClr val="dk1"/>
                  </a:solidFill>
                  <a:effectLst/>
                  <a:latin typeface="Arial" panose="020B0604020202020204" pitchFamily="34" charset="0"/>
                  <a:ea typeface="+mn-ea"/>
                  <a:cs typeface="Arial" panose="020B0604020202020204" pitchFamily="34" charset="0"/>
                </a:rPr>
                <a:t>Formúlan fyrir útreikning á ávöxtun eigna (</a:t>
              </a:r>
              <a:r>
                <a:rPr lang="da-DK" sz="1100" i="1">
                  <a:solidFill>
                    <a:schemeClr val="dk1"/>
                  </a:solidFill>
                  <a:effectLst/>
                  <a:latin typeface="Arial" panose="020B0604020202020204" pitchFamily="34" charset="0"/>
                  <a:ea typeface="+mn-ea"/>
                  <a:cs typeface="Arial" panose="020B0604020202020204" pitchFamily="34" charset="0"/>
                </a:rPr>
                <a:t>i</a:t>
              </a:r>
              <a:r>
                <a:rPr lang="da-DK" sz="1100">
                  <a:solidFill>
                    <a:schemeClr val="dk1"/>
                  </a:solidFill>
                  <a:effectLst/>
                  <a:latin typeface="Arial" panose="020B0604020202020204" pitchFamily="34" charset="0"/>
                  <a:ea typeface="+mn-ea"/>
                  <a:cs typeface="Arial" panose="020B0604020202020204" pitchFamily="34" charset="0"/>
                </a:rPr>
                <a:t>) er:</a:t>
              </a:r>
              <a:endParaRPr lang="is-IS" sz="1100">
                <a:solidFill>
                  <a:schemeClr val="dk1"/>
                </a:solidFill>
                <a:effectLst/>
                <a:latin typeface="Arial" panose="020B0604020202020204" pitchFamily="34" charset="0"/>
                <a:ea typeface="+mn-ea"/>
                <a:cs typeface="Arial" panose="020B0604020202020204" pitchFamily="34" charset="0"/>
              </a:endParaRPr>
            </a:p>
            <a:p>
              <a:pPr/>
              <a14:m>
                <m:oMathPara xmlns:m="http://schemas.openxmlformats.org/officeDocument/2006/math">
                  <m:oMathParaPr>
                    <m:jc m:val="centerGroup"/>
                  </m:oMathParaPr>
                  <m:oMath xmlns:m="http://schemas.openxmlformats.org/officeDocument/2006/math">
                    <m:r>
                      <a:rPr lang="is-IS" sz="1100" i="1">
                        <a:solidFill>
                          <a:schemeClr val="dk1"/>
                        </a:solidFill>
                        <a:effectLst/>
                        <a:latin typeface="Cambria Math" panose="02040503050406030204" pitchFamily="18" charset="0"/>
                        <a:ea typeface="+mn-ea"/>
                        <a:cs typeface="+mn-cs"/>
                      </a:rPr>
                      <m:t>𝑖</m:t>
                    </m:r>
                    <m:r>
                      <a:rPr lang="is-IS" sz="1100" i="1">
                        <a:solidFill>
                          <a:schemeClr val="dk1"/>
                        </a:solidFill>
                        <a:effectLst/>
                        <a:latin typeface="Cambria Math" panose="02040503050406030204" pitchFamily="18" charset="0"/>
                        <a:ea typeface="+mn-ea"/>
                        <a:cs typeface="+mn-cs"/>
                      </a:rPr>
                      <m:t>=</m:t>
                    </m:r>
                    <m:f>
                      <m:fPr>
                        <m:ctrlPr>
                          <a:rPr lang="is-IS" sz="1100" i="1">
                            <a:solidFill>
                              <a:schemeClr val="dk1"/>
                            </a:solidFill>
                            <a:effectLst/>
                            <a:latin typeface="Cambria Math" panose="02040503050406030204" pitchFamily="18" charset="0"/>
                            <a:ea typeface="+mn-ea"/>
                            <a:cs typeface="+mn-cs"/>
                          </a:rPr>
                        </m:ctrlPr>
                      </m:fPr>
                      <m:num>
                        <m:r>
                          <a:rPr lang="is-IS" sz="1100" i="1">
                            <a:solidFill>
                              <a:schemeClr val="dk1"/>
                            </a:solidFill>
                            <a:effectLst/>
                            <a:latin typeface="Cambria Math" panose="02040503050406030204" pitchFamily="18" charset="0"/>
                            <a:ea typeface="+mn-ea"/>
                            <a:cs typeface="+mn-cs"/>
                          </a:rPr>
                          <m:t>2</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𝐹</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𝐾</m:t>
                            </m:r>
                          </m:e>
                        </m:d>
                      </m:num>
                      <m:den>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𝐴</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𝐵</m:t>
                            </m:r>
                            <m:r>
                              <a:rPr lang="is-IS" sz="1100" i="1">
                                <a:solidFill>
                                  <a:schemeClr val="dk1"/>
                                </a:solidFill>
                                <a:effectLst/>
                                <a:latin typeface="Cambria Math" panose="02040503050406030204" pitchFamily="18" charset="0"/>
                                <a:ea typeface="+mn-ea"/>
                                <a:cs typeface="+mn-cs"/>
                              </a:rPr>
                              <m:t>−</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𝐹</m:t>
                                </m:r>
                                <m:r>
                                  <a:rPr lang="is-IS" sz="1100" i="1">
                                    <a:solidFill>
                                      <a:schemeClr val="dk1"/>
                                    </a:solidFill>
                                    <a:effectLst/>
                                    <a:latin typeface="Cambria Math" panose="02040503050406030204" pitchFamily="18" charset="0"/>
                                    <a:ea typeface="+mn-ea"/>
                                    <a:cs typeface="+mn-cs"/>
                                  </a:rPr>
                                  <m:t>−</m:t>
                                </m:r>
                                <m:r>
                                  <a:rPr lang="is-IS" sz="1100" i="1">
                                    <a:solidFill>
                                      <a:schemeClr val="dk1"/>
                                    </a:solidFill>
                                    <a:effectLst/>
                                    <a:latin typeface="Cambria Math" panose="02040503050406030204" pitchFamily="18" charset="0"/>
                                    <a:ea typeface="+mn-ea"/>
                                    <a:cs typeface="+mn-cs"/>
                                  </a:rPr>
                                  <m:t>𝐾</m:t>
                                </m:r>
                              </m:e>
                            </m:d>
                          </m:e>
                        </m:d>
                      </m:den>
                    </m:f>
                  </m:oMath>
                </m:oMathPara>
              </a14:m>
              <a:endParaRPr lang="is-IS" sz="1100">
                <a:solidFill>
                  <a:schemeClr val="dk1"/>
                </a:solidFill>
                <a:effectLst/>
                <a:latin typeface="Arial" panose="020B0604020202020204" pitchFamily="34" charset="0"/>
                <a:ea typeface="+mn-ea"/>
                <a:cs typeface="Arial" panose="020B0604020202020204" pitchFamily="34" charset="0"/>
              </a:endParaRPr>
            </a:p>
            <a:p>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 </a:t>
              </a:r>
              <a:r>
                <a:rPr lang="en-GB" sz="1100" i="1">
                  <a:solidFill>
                    <a:schemeClr val="dk1"/>
                  </a:solidFill>
                  <a:effectLst/>
                  <a:latin typeface="Arial" panose="020B0604020202020204" pitchFamily="34" charset="0"/>
                  <a:ea typeface="+mn-ea"/>
                  <a:cs typeface="Arial" panose="020B0604020202020204" pitchFamily="34" charset="0"/>
                </a:rPr>
                <a:t>F</a:t>
              </a:r>
              <a:r>
                <a:rPr lang="en-GB" sz="110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táknar fjárfestingartekjur - fjárfestingargjöld, </a:t>
              </a:r>
              <a:r>
                <a:rPr lang="is-IS" sz="1100" i="1">
                  <a:solidFill>
                    <a:schemeClr val="dk1"/>
                  </a:solidFill>
                  <a:effectLst/>
                  <a:latin typeface="Arial" panose="020B0604020202020204" pitchFamily="34" charset="0"/>
                  <a:ea typeface="+mn-ea"/>
                  <a:cs typeface="Arial" panose="020B0604020202020204" pitchFamily="34" charset="0"/>
                </a:rPr>
                <a:t>K</a:t>
              </a:r>
              <a:r>
                <a:rPr lang="is-IS" sz="1100">
                  <a:solidFill>
                    <a:schemeClr val="dk1"/>
                  </a:solidFill>
                  <a:effectLst/>
                  <a:latin typeface="Arial" panose="020B0604020202020204" pitchFamily="34" charset="0"/>
                  <a:ea typeface="+mn-ea"/>
                  <a:cs typeface="Arial" panose="020B0604020202020204" pitchFamily="34" charset="0"/>
                </a:rPr>
                <a:t> táknar rekstrarkostnað + önnur gjöld - aðrar tekjur, </a:t>
              </a:r>
              <a:r>
                <a:rPr lang="is-IS" sz="1100" i="1">
                  <a:solidFill>
                    <a:schemeClr val="dk1"/>
                  </a:solidFill>
                  <a:effectLst/>
                  <a:latin typeface="Arial" panose="020B0604020202020204" pitchFamily="34" charset="0"/>
                  <a:ea typeface="+mn-ea"/>
                  <a:cs typeface="Arial" panose="020B0604020202020204" pitchFamily="34" charset="0"/>
                </a:rPr>
                <a:t>A</a:t>
              </a:r>
              <a:r>
                <a:rPr lang="is-IS" sz="1100">
                  <a:solidFill>
                    <a:schemeClr val="dk1"/>
                  </a:solidFill>
                  <a:effectLst/>
                  <a:latin typeface="Arial" panose="020B0604020202020204" pitchFamily="34" charset="0"/>
                  <a:ea typeface="+mn-ea"/>
                  <a:cs typeface="Arial" panose="020B0604020202020204" pitchFamily="34" charset="0"/>
                </a:rPr>
                <a:t> táknar hreina eign í ársbyrjun og </a:t>
              </a:r>
              <a:r>
                <a:rPr lang="is-IS" sz="1100" i="1">
                  <a:solidFill>
                    <a:schemeClr val="dk1"/>
                  </a:solidFill>
                  <a:effectLst/>
                  <a:latin typeface="Arial" panose="020B0604020202020204" pitchFamily="34" charset="0"/>
                  <a:ea typeface="+mn-ea"/>
                  <a:cs typeface="Arial" panose="020B0604020202020204" pitchFamily="34" charset="0"/>
                </a:rPr>
                <a:t>B</a:t>
              </a:r>
              <a:r>
                <a:rPr lang="is-IS" sz="1100">
                  <a:solidFill>
                    <a:schemeClr val="dk1"/>
                  </a:solidFill>
                  <a:effectLst/>
                  <a:latin typeface="Arial" panose="020B0604020202020204" pitchFamily="34" charset="0"/>
                  <a:ea typeface="+mn-ea"/>
                  <a:cs typeface="Arial" panose="020B0604020202020204" pitchFamily="34" charset="0"/>
                </a:rPr>
                <a:t> táknar hreina eign í árslok.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Meðalávöxtun síðustu 5 ára miðast við vísitölu neysluverðs og hreina raunávöxtun, þ.e. þá upphæð sem eftir stendur þegar kostnaður hefur verið dreginn frá fjárfestingatekjum. Gildi meðaltals er háð því að um sambærilegar tölur sé að ræða og geta t.d. mismunandi uppgjörsaðferðir milli ára skekkt meðaltalið. Kennitalan er birt eins og hún kemur fram í ársreikningum lífeyrissjóðanna. Fjármálaeftirlitið hefur ekki kannað sérstaklega hvort leiðrétt hefur verið vegna mismunandi uppgjörsaðferða milli ára og verður því að gera almennan fyrirvara um þessa kennitölu.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Formúlan fyrir meðalávöxtun (</a:t>
              </a:r>
              <a14:m>
                <m:oMath xmlns:m="http://schemas.openxmlformats.org/officeDocument/2006/math">
                  <m:acc>
                    <m:accPr>
                      <m:chr m:val="̅"/>
                      <m:ctrlPr>
                        <a:rPr lang="is-IS" sz="1100" i="1">
                          <a:solidFill>
                            <a:schemeClr val="dk1"/>
                          </a:solidFill>
                          <a:effectLst/>
                          <a:latin typeface="Cambria Math" panose="02040503050406030204" pitchFamily="18" charset="0"/>
                          <a:ea typeface="+mn-ea"/>
                          <a:cs typeface="+mn-cs"/>
                        </a:rPr>
                      </m:ctrlPr>
                    </m:accPr>
                    <m:e>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acc>
                </m:oMath>
              </a14:m>
              <a:r>
                <a:rPr lang="is-IS" sz="1100">
                  <a:solidFill>
                    <a:schemeClr val="dk1"/>
                  </a:solidFill>
                  <a:effectLst/>
                  <a:latin typeface="Arial" panose="020B0604020202020204" pitchFamily="34" charset="0"/>
                  <a:ea typeface="+mn-ea"/>
                  <a:cs typeface="Arial" panose="020B0604020202020204" pitchFamily="34" charset="0"/>
                </a:rPr>
                <a:t>) er :</a:t>
              </a:r>
            </a:p>
            <a:p>
              <a:pPr/>
              <a14:m>
                <m:oMathPara xmlns:m="http://schemas.openxmlformats.org/officeDocument/2006/math">
                  <m:oMathParaPr>
                    <m:jc m:val="centerGroup"/>
                  </m:oMathParaPr>
                  <m:oMath xmlns:m="http://schemas.openxmlformats.org/officeDocument/2006/math">
                    <m:acc>
                      <m:accPr>
                        <m:chr m:val="̅"/>
                        <m:ctrlPr>
                          <a:rPr lang="is-IS" sz="1100" i="1">
                            <a:solidFill>
                              <a:schemeClr val="dk1"/>
                            </a:solidFill>
                            <a:effectLst/>
                            <a:latin typeface="Cambria Math" panose="02040503050406030204" pitchFamily="18" charset="0"/>
                            <a:ea typeface="+mn-ea"/>
                            <a:cs typeface="+mn-cs"/>
                          </a:rPr>
                        </m:ctrlPr>
                      </m:accPr>
                      <m:e>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acc>
                    <m:r>
                      <a:rPr lang="is-IS" sz="1100" i="1">
                        <a:solidFill>
                          <a:schemeClr val="dk1"/>
                        </a:solidFill>
                        <a:effectLst/>
                        <a:latin typeface="Cambria Math" panose="02040503050406030204" pitchFamily="18" charset="0"/>
                        <a:ea typeface="+mn-ea"/>
                        <a:cs typeface="+mn-cs"/>
                      </a:rPr>
                      <m:t>=</m:t>
                    </m:r>
                    <m:rad>
                      <m:radPr>
                        <m:ctrlPr>
                          <a:rPr lang="is-IS" sz="1100" i="1">
                            <a:solidFill>
                              <a:schemeClr val="dk1"/>
                            </a:solidFill>
                            <a:effectLst/>
                            <a:latin typeface="Cambria Math" panose="02040503050406030204" pitchFamily="18" charset="0"/>
                            <a:ea typeface="+mn-ea"/>
                            <a:cs typeface="+mn-cs"/>
                          </a:rPr>
                        </m:ctrlPr>
                      </m:radPr>
                      <m:deg>
                        <m:r>
                          <a:rPr lang="is-IS" sz="1100" i="1">
                            <a:solidFill>
                              <a:schemeClr val="dk1"/>
                            </a:solidFill>
                            <a:effectLst/>
                            <a:latin typeface="Cambria Math" panose="02040503050406030204" pitchFamily="18" charset="0"/>
                            <a:ea typeface="+mn-ea"/>
                            <a:cs typeface="+mn-cs"/>
                          </a:rPr>
                          <m:t>5</m:t>
                        </m:r>
                      </m:deg>
                      <m:e>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1</m:t>
                                </m:r>
                              </m:sub>
                            </m:sSub>
                          </m:e>
                        </m:d>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2</m:t>
                                </m:r>
                              </m:sub>
                            </m:sSub>
                          </m:e>
                        </m:d>
                        <m:r>
                          <a:rPr lang="is-IS" sz="1100" i="1">
                            <a:solidFill>
                              <a:schemeClr val="dk1"/>
                            </a:solidFill>
                            <a:effectLst/>
                            <a:latin typeface="Cambria Math" panose="02040503050406030204" pitchFamily="18" charset="0"/>
                            <a:ea typeface="+mn-ea"/>
                            <a:cs typeface="+mn-cs"/>
                          </a:rPr>
                          <m:t>⋯</m:t>
                        </m:r>
                        <m:d>
                          <m:dPr>
                            <m:ctrlPr>
                              <a:rPr lang="is-IS" sz="1100" i="1">
                                <a:solidFill>
                                  <a:schemeClr val="dk1"/>
                                </a:solidFill>
                                <a:effectLst/>
                                <a:latin typeface="Cambria Math" panose="02040503050406030204" pitchFamily="18" charset="0"/>
                                <a:ea typeface="+mn-ea"/>
                                <a:cs typeface="+mn-cs"/>
                              </a:rPr>
                            </m:ctrlPr>
                          </m:dPr>
                          <m:e>
                            <m:r>
                              <a:rPr lang="is-IS" sz="1100" i="1">
                                <a:solidFill>
                                  <a:schemeClr val="dk1"/>
                                </a:solidFill>
                                <a:effectLst/>
                                <a:latin typeface="Cambria Math" panose="02040503050406030204" pitchFamily="18" charset="0"/>
                                <a:ea typeface="+mn-ea"/>
                                <a:cs typeface="+mn-cs"/>
                              </a:rPr>
                              <m:t>1+</m:t>
                            </m:r>
                            <m:sSub>
                              <m:sSubPr>
                                <m:ctrlPr>
                                  <a:rPr lang="is-IS" sz="1100" i="1">
                                    <a:solidFill>
                                      <a:schemeClr val="dk1"/>
                                    </a:solidFill>
                                    <a:effectLst/>
                                    <a:latin typeface="Cambria Math" panose="02040503050406030204" pitchFamily="18" charset="0"/>
                                    <a:ea typeface="+mn-ea"/>
                                    <a:cs typeface="+mn-cs"/>
                                  </a:rPr>
                                </m:ctrlPr>
                              </m:sSubPr>
                              <m:e>
                                <m:r>
                                  <a:rPr lang="is-IS" sz="1100" i="1">
                                    <a:solidFill>
                                      <a:schemeClr val="dk1"/>
                                    </a:solidFill>
                                    <a:effectLst/>
                                    <a:latin typeface="Cambria Math" panose="02040503050406030204" pitchFamily="18" charset="0"/>
                                    <a:ea typeface="+mn-ea"/>
                                    <a:cs typeface="+mn-cs"/>
                                  </a:rPr>
                                  <m:t>𝑟</m:t>
                                </m:r>
                              </m:e>
                              <m:sub>
                                <m:r>
                                  <a:rPr lang="is-IS" sz="1100" i="1">
                                    <a:solidFill>
                                      <a:schemeClr val="dk1"/>
                                    </a:solidFill>
                                    <a:effectLst/>
                                    <a:latin typeface="Cambria Math" panose="02040503050406030204" pitchFamily="18" charset="0"/>
                                    <a:ea typeface="+mn-ea"/>
                                    <a:cs typeface="+mn-cs"/>
                                  </a:rPr>
                                  <m:t>5</m:t>
                                </m:r>
                              </m:sub>
                            </m:sSub>
                          </m:e>
                        </m:d>
                      </m:e>
                    </m:rad>
                    <m:r>
                      <a:rPr lang="is-IS" sz="1100" i="1">
                        <a:solidFill>
                          <a:schemeClr val="dk1"/>
                        </a:solidFill>
                        <a:effectLst/>
                        <a:latin typeface="Cambria Math" panose="02040503050406030204" pitchFamily="18" charset="0"/>
                        <a:ea typeface="+mn-ea"/>
                        <a:cs typeface="+mn-cs"/>
                      </a:rPr>
                      <m:t>−1</m:t>
                    </m:r>
                  </m:oMath>
                </m:oMathPara>
              </a14:m>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reiknar ekki út hreina raunávöxtun fyrir þá sjóði/deildir sem reikna daglegt gengi og eru þær ávöxtunartölur birtar eins og þær koma fyrir í ársreikningum eða samkvæmt upplýsingum frá sjóðunum.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vekur athygli á að gera verður almennan fyrirvara um réttmæti samanburðar á milli einstakra lífeyrissjóða. Þetta á sérstaklega við um samanburð á hreinni raunávöxtun milli lífeyrissjóða. Samkvæmt reglum um ársreikninga lífeyrissjóða skal gera grein fyrir og   sundurliða skuldabréf eftir því hvort þau eru metin á gangvirði eða á afskrifuðu kostnaðarverði.  Hlutdeildarskírteini verðbréfasjóða og skráð hlutabréf skulu metin á markaðsverði. Samkvæmt því getur mismunandi samsetning á tegundum verðbréfa milli lífeyrissjóða að öðru óbreyttu haft áhrif á árlega raunávöxtun eigna einstakra lífeyrissjóða. Sama á við þegar innleystur er söluhagnaður við sölu á skuldabréfum fyrir lok líftíma þeirra.</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Árið 2015 voru sett bráðabirgðaákvæði XVI og XVII í lög um skyldutryggingu lífeyrisréttinda og starfsemi lífeyrissjóða nr. 129/1997 sem heimila einstaklingum að nýta framlag til séreignasparnaðar til niðurgreiðslu á fasteignalánum eða til kaupa á nýrri fasteign.</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Lífeyrissjóðir sem reikna daglegt gengi hafa heimild til að reikna hreina raunávöxtun út á annan hátt en sjóðir sem ekki reikna daglegt gengi. Fjármálaeftirlitið reiknar ekki út hreina raunávöxtun fyrir þá sjóði/deildir sem reikna daglegt gengi og eru ávöxtunartölur þeirra birtar eins og þær koma fyrir í ársreikningum eða samkvæmt upplýsingum frá sjóðunum.</a:t>
              </a:r>
            </a:p>
            <a:p>
              <a:r>
                <a:rPr lang="is-IS" sz="1100">
                  <a:solidFill>
                    <a:schemeClr val="dk1"/>
                  </a:solidFill>
                  <a:effectLst/>
                  <a:latin typeface="Arial" panose="020B0604020202020204" pitchFamily="34" charset="0"/>
                  <a:ea typeface="+mn-ea"/>
                  <a:cs typeface="Arial" panose="020B0604020202020204" pitchFamily="34" charset="0"/>
                </a:rPr>
                <a:t>Vörsluaðilar séreignasparnaðar aðrir en lífeyrissjóðir skiluðu inn tölulegum upplýsingum, um rekstur, efnahag, sjóðstreymi og kennitölur, með sambærilegum hætti og lífeyrissjóðir, sjá hluta II b.</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hluta II c er að finna samantekt</a:t>
              </a:r>
              <a:r>
                <a:rPr lang="is-IS" sz="1100" baseline="0">
                  <a:solidFill>
                    <a:schemeClr val="dk1"/>
                  </a:solidFill>
                  <a:effectLst/>
                  <a:latin typeface="Arial" panose="020B0604020202020204" pitchFamily="34" charset="0"/>
                  <a:ea typeface="+mn-ea"/>
                  <a:cs typeface="Arial" panose="020B0604020202020204" pitchFamily="34" charset="0"/>
                </a:rPr>
                <a:t> á </a:t>
              </a:r>
              <a:r>
                <a:rPr lang="is-IS" sz="1100">
                  <a:solidFill>
                    <a:schemeClr val="dk1"/>
                  </a:solidFill>
                  <a:effectLst/>
                  <a:latin typeface="Arial" panose="020B0604020202020204" pitchFamily="34" charset="0"/>
                  <a:ea typeface="+mn-ea"/>
                  <a:cs typeface="Arial" panose="020B0604020202020204" pitchFamily="34" charset="0"/>
                </a:rPr>
                <a:t>upplýsingum um séreignarsparnað. Yfirlitin sem birt eru ná bæði til séreignarsparnaðar sem stafar af iðgjöldum til lífeyrissparnaðar, viðbótartryggingaverndar og séreignasparnaðar sem stafar af iðgjöldum til lágmarkstryggingaverndar.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Á árinu 2016 buðu 20 aðilar upp á samninga um séreignasparnað, þ.e. 13 lífeyrissjóðir, 5 bankar/sparisjóðir  og 2 erlend líftryggingafélög</a:t>
              </a:r>
            </a:p>
            <a:p>
              <a:r>
                <a:rPr lang="is-IS" sz="1100">
                  <a:solidFill>
                    <a:schemeClr val="dk1"/>
                  </a:solidFill>
                  <a:effectLst/>
                  <a:latin typeface="+mn-lt"/>
                  <a:ea typeface="+mn-ea"/>
                  <a:cs typeface="+mn-cs"/>
                </a:rPr>
                <a:t> </a:t>
              </a: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xdr:txBody>
        </xdr:sp>
      </mc:Choice>
      <mc:Fallback xmlns="">
        <xdr:sp macro="" textlink="">
          <xdr:nvSpPr>
            <xdr:cNvPr id="2" name="TextBox 1"/>
            <xdr:cNvSpPr txBox="1"/>
          </xdr:nvSpPr>
          <xdr:spPr>
            <a:xfrm>
              <a:off x="504826" y="190500"/>
              <a:ext cx="8239124" cy="12096750"/>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 - ÁRSREIKNINGAR - SAMTÖLUR</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þessum hluta samantektarinnar eru tölulegar upplýsingar úr ársreikningum lífeyrissjóðanna í samræmi við reglur nr. 355/2015 um ársreikninga lífeyrissjóða. Í hluta II a eru birtar heildartölur fyrir allar deildir viðkomandi lífeyrissjóðs. Þær eru flokkaðar á eftirfarandi hátt: </a:t>
              </a:r>
            </a:p>
            <a:p>
              <a:r>
                <a:rPr lang="is-IS" sz="1100">
                  <a:solidFill>
                    <a:schemeClr val="dk1"/>
                  </a:solidFill>
                  <a:effectLst/>
                  <a:latin typeface="Arial" panose="020B0604020202020204" pitchFamily="34" charset="0"/>
                  <a:ea typeface="+mn-ea"/>
                  <a:cs typeface="Arial" panose="020B0604020202020204" pitchFamily="34" charset="0"/>
                </a:rPr>
                <a:t>	-  Yfirlit um breytingu á hreinni eign til greiðslu lífeyris</a:t>
              </a:r>
            </a:p>
            <a:p>
              <a:r>
                <a:rPr lang="is-IS" sz="1100">
                  <a:solidFill>
                    <a:schemeClr val="dk1"/>
                  </a:solidFill>
                  <a:effectLst/>
                  <a:latin typeface="Arial" panose="020B0604020202020204" pitchFamily="34" charset="0"/>
                  <a:ea typeface="+mn-ea"/>
                  <a:cs typeface="Arial" panose="020B0604020202020204" pitchFamily="34" charset="0"/>
                </a:rPr>
                <a:t>	-  Efnahagsreikningar</a:t>
              </a:r>
            </a:p>
            <a:p>
              <a:r>
                <a:rPr lang="is-IS" sz="1100">
                  <a:solidFill>
                    <a:schemeClr val="dk1"/>
                  </a:solidFill>
                  <a:effectLst/>
                  <a:latin typeface="Arial" panose="020B0604020202020204" pitchFamily="34" charset="0"/>
                  <a:ea typeface="+mn-ea"/>
                  <a:cs typeface="Arial" panose="020B0604020202020204" pitchFamily="34" charset="0"/>
                </a:rPr>
                <a:t>	-  Sjóðstreymi</a:t>
              </a:r>
            </a:p>
            <a:p>
              <a:r>
                <a:rPr lang="is-IS" sz="1100">
                  <a:solidFill>
                    <a:schemeClr val="dk1"/>
                  </a:solidFill>
                  <a:effectLst/>
                  <a:latin typeface="Arial" panose="020B0604020202020204" pitchFamily="34" charset="0"/>
                  <a:ea typeface="+mn-ea"/>
                  <a:cs typeface="Arial" panose="020B0604020202020204" pitchFamily="34" charset="0"/>
                </a:rPr>
                <a:t>	-  Kennitölur</a:t>
              </a:r>
            </a:p>
            <a:p>
              <a:r>
                <a:rPr lang="is-IS" sz="1100">
                  <a:solidFill>
                    <a:schemeClr val="dk1"/>
                  </a:solidFill>
                  <a:effectLst/>
                  <a:latin typeface="Arial" panose="020B0604020202020204" pitchFamily="34" charset="0"/>
                  <a:ea typeface="+mn-ea"/>
                  <a:cs typeface="Arial" panose="020B0604020202020204" pitchFamily="34" charset="0"/>
                </a:rPr>
                <a:t>Eins og áður birtast tölur bæði fyrir lífeyrissjóði með og án ábyrgðar annarra á skuldbindingum. Lífeyrissjóði sem njóta bakábyrgðar ríkis og  sveitarfélaga eru með ábyrgð annarra. Þessir lífeyrissjóðir þurfa ekki að uppfylla skilyrði 39. gr. laga nr. 129/1997 sem kveður á um að lífeyrissjóður skuli vera í jafnvægi, þ.e. að eign lífeyrissjóðs ásamt núvirði framtíðariðgjalda skuli vera jafnhá núvirði væntanlegs lífeyris. A-deild lífeyrissjóðs starfsmanna ríkisins og A-deild lífeyrissjóðs starfsmanna sveitafélaga eru flokkaðar sem sjóðir með ábyrgð annarra en stjórnir sjóðanna ákvarða árlega iðgjald launagreiðanda (ábyrgðaraðila) þannig að það dugi til greiðslu á skuldbindingum deildanna í samræmi við niðurstöður tryggingafræðilegrar athugunar. </a:t>
              </a:r>
            </a:p>
            <a:p>
              <a:r>
                <a:rPr lang="is-IS" sz="1100">
                  <a:solidFill>
                    <a:schemeClr val="dk1"/>
                  </a:solidFill>
                  <a:effectLst/>
                  <a:latin typeface="Arial" panose="020B0604020202020204" pitchFamily="34" charset="0"/>
                  <a:ea typeface="+mn-ea"/>
                  <a:cs typeface="Arial" panose="020B0604020202020204" pitchFamily="34" charset="0"/>
                </a:rPr>
                <a:t>Í kennitölum eru birtar upplýsingar um hreina raunávöxtun, þ.e. ávöxtun eigna viðkomandi lífeyrissjóða að teknu tilliti til verðlagsbreytinga miðað við vísitölu neysluverðs. Samkvæmt ársreikningareglum lífeyrissjóða er þeim lífeyrissjóðum sem reikna gengi daglega heimilt að nota aðra formúlu en þeim sjóðum sem ekki reikna daglegt gengi. </a:t>
              </a:r>
            </a:p>
            <a:p>
              <a:r>
                <a:rPr lang="is-IS" sz="1100">
                  <a:solidFill>
                    <a:schemeClr val="dk1"/>
                  </a:solidFill>
                  <a:effectLst/>
                  <a:latin typeface="Arial" panose="020B0604020202020204" pitchFamily="34" charset="0"/>
                  <a:ea typeface="+mn-ea"/>
                  <a:cs typeface="Arial" panose="020B0604020202020204" pitchFamily="34" charset="0"/>
                </a:rPr>
                <a:t>Hjá lífeyrissjóðum sem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 reiknuð samkvæmt eftirfarandi formúlu:</a:t>
              </a:r>
            </a:p>
            <a:p>
              <a:endParaRPr lang="is-IS" sz="1100">
                <a:solidFill>
                  <a:schemeClr val="dk1"/>
                </a:solidFill>
                <a:effectLst/>
                <a:latin typeface="Arial" panose="020B0604020202020204" pitchFamily="34" charset="0"/>
                <a:ea typeface="+mn-ea"/>
                <a:cs typeface="Arial" panose="020B0604020202020204" pitchFamily="34" charset="0"/>
              </a:endParaRPr>
            </a:p>
            <a:p>
              <a:pPr/>
              <a:r>
                <a:rPr lang="is-IS" sz="1100" i="0">
                  <a:solidFill>
                    <a:schemeClr val="dk1"/>
                  </a:solidFill>
                  <a:effectLst/>
                  <a:latin typeface="Cambria Math" panose="02040503050406030204" pitchFamily="18" charset="0"/>
                  <a:ea typeface="+mn-ea"/>
                  <a:cs typeface="+mn-cs"/>
                </a:rPr>
                <a:t>𝑟=((1+𝑖))/((1+𝑗) )−1</a:t>
              </a:r>
              <a:endParaRPr lang="is-IS" sz="1100">
                <a:solidFill>
                  <a:schemeClr val="dk1"/>
                </a:solidFill>
                <a:effectLst/>
                <a:latin typeface="Arial" panose="020B0604020202020204" pitchFamily="34" charset="0"/>
                <a:ea typeface="+mn-ea"/>
                <a:cs typeface="Arial" panose="020B0604020202020204" pitchFamily="34" charset="0"/>
              </a:endParaRP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breytingu á gengi sjóðsins á árinu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Við útreikning á hreinni ávöxtun hjá sjóðum sem ekki reikna daglegt gengi eigna er hrein raunávöxtun (</a:t>
              </a:r>
              <a:r>
                <a:rPr lang="is-IS" sz="1100" i="1">
                  <a:solidFill>
                    <a:schemeClr val="dk1"/>
                  </a:solidFill>
                  <a:effectLst/>
                  <a:latin typeface="Arial" panose="020B0604020202020204" pitchFamily="34" charset="0"/>
                  <a:ea typeface="+mn-ea"/>
                  <a:cs typeface="Arial" panose="020B0604020202020204" pitchFamily="34" charset="0"/>
                </a:rPr>
                <a:t>r</a:t>
              </a:r>
              <a:r>
                <a:rPr lang="is-IS" sz="1100">
                  <a:solidFill>
                    <a:schemeClr val="dk1"/>
                  </a:solidFill>
                  <a:effectLst/>
                  <a:latin typeface="Arial" panose="020B0604020202020204" pitchFamily="34" charset="0"/>
                  <a:ea typeface="+mn-ea"/>
                  <a:cs typeface="Arial" panose="020B0604020202020204" pitchFamily="34" charset="0"/>
                </a:rPr>
                <a:t>)</a:t>
              </a:r>
              <a:r>
                <a:rPr lang="is-IS" sz="1100" i="1">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reiknuð samkvæmt eftirfarandi formúlu:</a:t>
              </a:r>
            </a:p>
            <a:p>
              <a:pPr/>
              <a:r>
                <a:rPr lang="is-IS" sz="1100" i="0">
                  <a:solidFill>
                    <a:schemeClr val="dk1"/>
                  </a:solidFill>
                  <a:effectLst/>
                  <a:latin typeface="Cambria Math" panose="02040503050406030204" pitchFamily="18" charset="0"/>
                  <a:ea typeface="+mn-ea"/>
                  <a:cs typeface="+mn-cs"/>
                </a:rPr>
                <a:t>𝑟=((1+𝑖))/((1+𝑗) )−1</a:t>
              </a:r>
              <a:endParaRPr lang="is-IS" sz="1100">
                <a:solidFill>
                  <a:schemeClr val="dk1"/>
                </a:solidFill>
                <a:effectLst/>
                <a:latin typeface="Arial" panose="020B0604020202020204" pitchFamily="34" charset="0"/>
                <a:ea typeface="+mn-ea"/>
                <a:cs typeface="Arial" panose="020B0604020202020204" pitchFamily="34" charset="0"/>
              </a:endParaRP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 </a:t>
              </a:r>
              <a:r>
                <a:rPr lang="is-IS" sz="1100" i="1">
                  <a:solidFill>
                    <a:schemeClr val="dk1"/>
                  </a:solidFill>
                  <a:effectLst/>
                  <a:latin typeface="Arial" panose="020B0604020202020204" pitchFamily="34" charset="0"/>
                  <a:ea typeface="+mn-ea"/>
                  <a:cs typeface="Arial" panose="020B0604020202020204" pitchFamily="34" charset="0"/>
                </a:rPr>
                <a:t>i</a:t>
              </a:r>
              <a:r>
                <a:rPr lang="is-IS" sz="1100">
                  <a:solidFill>
                    <a:schemeClr val="dk1"/>
                  </a:solidFill>
                  <a:effectLst/>
                  <a:latin typeface="Arial" panose="020B0604020202020204" pitchFamily="34" charset="0"/>
                  <a:ea typeface="+mn-ea"/>
                  <a:cs typeface="Arial" panose="020B0604020202020204" pitchFamily="34" charset="0"/>
                </a:rPr>
                <a:t> táknar ávöxtun eigna sbr. sérstaka formúlu hér á eftir og </a:t>
              </a:r>
              <a:r>
                <a:rPr lang="is-IS" sz="1100" i="1">
                  <a:solidFill>
                    <a:schemeClr val="dk1"/>
                  </a:solidFill>
                  <a:effectLst/>
                  <a:latin typeface="Arial" panose="020B0604020202020204" pitchFamily="34" charset="0"/>
                  <a:ea typeface="+mn-ea"/>
                  <a:cs typeface="Arial" panose="020B0604020202020204" pitchFamily="34" charset="0"/>
                </a:rPr>
                <a:t>j</a:t>
              </a:r>
              <a:r>
                <a:rPr lang="is-IS" sz="1100">
                  <a:solidFill>
                    <a:schemeClr val="dk1"/>
                  </a:solidFill>
                  <a:effectLst/>
                  <a:latin typeface="Arial" panose="020B0604020202020204" pitchFamily="34" charset="0"/>
                  <a:ea typeface="+mn-ea"/>
                  <a:cs typeface="Arial" panose="020B0604020202020204" pitchFamily="34" charset="0"/>
                </a:rPr>
                <a:t> táknar hækkun vísitölu neysluverðs á árinu.</a:t>
              </a:r>
            </a:p>
            <a:p>
              <a:r>
                <a:rPr lang="da-DK" sz="1100">
                  <a:solidFill>
                    <a:schemeClr val="dk1"/>
                  </a:solidFill>
                  <a:effectLst/>
                  <a:latin typeface="Arial" panose="020B0604020202020204" pitchFamily="34" charset="0"/>
                  <a:ea typeface="+mn-ea"/>
                  <a:cs typeface="Arial" panose="020B0604020202020204" pitchFamily="34" charset="0"/>
                </a:rPr>
                <a:t>Formúlan fyrir útreikning á ávöxtun eigna (</a:t>
              </a:r>
              <a:r>
                <a:rPr lang="da-DK" sz="1100" i="1">
                  <a:solidFill>
                    <a:schemeClr val="dk1"/>
                  </a:solidFill>
                  <a:effectLst/>
                  <a:latin typeface="Arial" panose="020B0604020202020204" pitchFamily="34" charset="0"/>
                  <a:ea typeface="+mn-ea"/>
                  <a:cs typeface="Arial" panose="020B0604020202020204" pitchFamily="34" charset="0"/>
                </a:rPr>
                <a:t>i</a:t>
              </a:r>
              <a:r>
                <a:rPr lang="da-DK" sz="1100">
                  <a:solidFill>
                    <a:schemeClr val="dk1"/>
                  </a:solidFill>
                  <a:effectLst/>
                  <a:latin typeface="Arial" panose="020B0604020202020204" pitchFamily="34" charset="0"/>
                  <a:ea typeface="+mn-ea"/>
                  <a:cs typeface="Arial" panose="020B0604020202020204" pitchFamily="34" charset="0"/>
                </a:rPr>
                <a:t>) er:</a:t>
              </a:r>
              <a:endParaRPr lang="is-IS" sz="1100">
                <a:solidFill>
                  <a:schemeClr val="dk1"/>
                </a:solidFill>
                <a:effectLst/>
                <a:latin typeface="Arial" panose="020B0604020202020204" pitchFamily="34" charset="0"/>
                <a:ea typeface="+mn-ea"/>
                <a:cs typeface="Arial" panose="020B0604020202020204" pitchFamily="34" charset="0"/>
              </a:endParaRPr>
            </a:p>
            <a:p>
              <a:pPr/>
              <a:r>
                <a:rPr lang="is-IS" sz="1100" i="0">
                  <a:solidFill>
                    <a:schemeClr val="dk1"/>
                  </a:solidFill>
                  <a:effectLst/>
                  <a:latin typeface="Cambria Math" panose="02040503050406030204" pitchFamily="18" charset="0"/>
                  <a:ea typeface="+mn-ea"/>
                  <a:cs typeface="+mn-cs"/>
                </a:rPr>
                <a:t>𝑖=2(𝐹+𝐾)/((𝐴+𝐵−(𝐹−𝐾)) )</a:t>
              </a:r>
              <a:endParaRPr lang="is-IS" sz="1100">
                <a:solidFill>
                  <a:schemeClr val="dk1"/>
                </a:solidFill>
                <a:effectLst/>
                <a:latin typeface="Arial" panose="020B0604020202020204" pitchFamily="34" charset="0"/>
                <a:ea typeface="+mn-ea"/>
                <a:cs typeface="Arial" panose="020B0604020202020204" pitchFamily="34" charset="0"/>
              </a:endParaRPr>
            </a:p>
            <a:p>
              <a:endParaRPr lang="is-IS"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 </a:t>
              </a:r>
              <a:r>
                <a:rPr lang="en-GB" sz="1100" i="1">
                  <a:solidFill>
                    <a:schemeClr val="dk1"/>
                  </a:solidFill>
                  <a:effectLst/>
                  <a:latin typeface="Arial" panose="020B0604020202020204" pitchFamily="34" charset="0"/>
                  <a:ea typeface="+mn-ea"/>
                  <a:cs typeface="Arial" panose="020B0604020202020204" pitchFamily="34" charset="0"/>
                </a:rPr>
                <a:t>F</a:t>
              </a:r>
              <a:r>
                <a:rPr lang="en-GB" sz="110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táknar fjárfestingartekjur - fjárfestingargjöld, </a:t>
              </a:r>
              <a:r>
                <a:rPr lang="is-IS" sz="1100" i="1">
                  <a:solidFill>
                    <a:schemeClr val="dk1"/>
                  </a:solidFill>
                  <a:effectLst/>
                  <a:latin typeface="Arial" panose="020B0604020202020204" pitchFamily="34" charset="0"/>
                  <a:ea typeface="+mn-ea"/>
                  <a:cs typeface="Arial" panose="020B0604020202020204" pitchFamily="34" charset="0"/>
                </a:rPr>
                <a:t>K</a:t>
              </a:r>
              <a:r>
                <a:rPr lang="is-IS" sz="1100">
                  <a:solidFill>
                    <a:schemeClr val="dk1"/>
                  </a:solidFill>
                  <a:effectLst/>
                  <a:latin typeface="Arial" panose="020B0604020202020204" pitchFamily="34" charset="0"/>
                  <a:ea typeface="+mn-ea"/>
                  <a:cs typeface="Arial" panose="020B0604020202020204" pitchFamily="34" charset="0"/>
                </a:rPr>
                <a:t> táknar rekstrarkostnað + önnur gjöld - aðrar tekjur, </a:t>
              </a:r>
              <a:r>
                <a:rPr lang="is-IS" sz="1100" i="1">
                  <a:solidFill>
                    <a:schemeClr val="dk1"/>
                  </a:solidFill>
                  <a:effectLst/>
                  <a:latin typeface="Arial" panose="020B0604020202020204" pitchFamily="34" charset="0"/>
                  <a:ea typeface="+mn-ea"/>
                  <a:cs typeface="Arial" panose="020B0604020202020204" pitchFamily="34" charset="0"/>
                </a:rPr>
                <a:t>A</a:t>
              </a:r>
              <a:r>
                <a:rPr lang="is-IS" sz="1100">
                  <a:solidFill>
                    <a:schemeClr val="dk1"/>
                  </a:solidFill>
                  <a:effectLst/>
                  <a:latin typeface="Arial" panose="020B0604020202020204" pitchFamily="34" charset="0"/>
                  <a:ea typeface="+mn-ea"/>
                  <a:cs typeface="Arial" panose="020B0604020202020204" pitchFamily="34" charset="0"/>
                </a:rPr>
                <a:t> táknar hreina eign í ársbyrjun og </a:t>
              </a:r>
              <a:r>
                <a:rPr lang="is-IS" sz="1100" i="1">
                  <a:solidFill>
                    <a:schemeClr val="dk1"/>
                  </a:solidFill>
                  <a:effectLst/>
                  <a:latin typeface="Arial" panose="020B0604020202020204" pitchFamily="34" charset="0"/>
                  <a:ea typeface="+mn-ea"/>
                  <a:cs typeface="Arial" panose="020B0604020202020204" pitchFamily="34" charset="0"/>
                </a:rPr>
                <a:t>B</a:t>
              </a:r>
              <a:r>
                <a:rPr lang="is-IS" sz="1100">
                  <a:solidFill>
                    <a:schemeClr val="dk1"/>
                  </a:solidFill>
                  <a:effectLst/>
                  <a:latin typeface="Arial" panose="020B0604020202020204" pitchFamily="34" charset="0"/>
                  <a:ea typeface="+mn-ea"/>
                  <a:cs typeface="Arial" panose="020B0604020202020204" pitchFamily="34" charset="0"/>
                </a:rPr>
                <a:t> táknar hreina eign í árslok.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Meðalávöxtun síðustu 5 ára miðast við vísitölu neysluverðs og hreina raunávöxtun, þ.e. þá upphæð sem eftir stendur þegar kostnaður hefur verið dreginn frá fjárfestingatekjum. Gildi meðaltals er háð því að um sambærilegar tölur sé að ræða og geta t.d. mismunandi uppgjörsaðferðir milli ára skekkt meðaltalið. Kennitalan er birt eins og hún kemur fram í ársreikningum lífeyrissjóðanna. Fjármálaeftirlitið hefur ekki kannað sérstaklega hvort leiðrétt hefur verið vegna mismunandi uppgjörsaðferða milli ára og verður því að gera almennan fyrirvara um þessa kennitölu.</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Formúlan fyrir meðalávöxtun (</a:t>
              </a:r>
              <a:r>
                <a:rPr lang="is-IS" sz="1100" i="0">
                  <a:solidFill>
                    <a:schemeClr val="dk1"/>
                  </a:solidFill>
                  <a:effectLst/>
                  <a:latin typeface="Cambria Math" panose="02040503050406030204" pitchFamily="18" charset="0"/>
                  <a:ea typeface="+mn-ea"/>
                  <a:cs typeface="+mn-cs"/>
                </a:rPr>
                <a:t>(𝑟_5 ) ̅</a:t>
              </a:r>
              <a:r>
                <a:rPr lang="is-IS" sz="1100">
                  <a:solidFill>
                    <a:schemeClr val="dk1"/>
                  </a:solidFill>
                  <a:effectLst/>
                  <a:latin typeface="Arial" panose="020B0604020202020204" pitchFamily="34" charset="0"/>
                  <a:ea typeface="+mn-ea"/>
                  <a:cs typeface="Arial" panose="020B0604020202020204" pitchFamily="34" charset="0"/>
                </a:rPr>
                <a:t>) er :</a:t>
              </a:r>
            </a:p>
            <a:p>
              <a:pPr/>
              <a:r>
                <a:rPr lang="is-IS" sz="1100" i="0">
                  <a:solidFill>
                    <a:schemeClr val="dk1"/>
                  </a:solidFill>
                  <a:effectLst/>
                  <a:latin typeface="Cambria Math" panose="02040503050406030204" pitchFamily="18" charset="0"/>
                  <a:ea typeface="+mn-ea"/>
                  <a:cs typeface="+mn-cs"/>
                </a:rPr>
                <a:t>(𝑟_5 ) ̅=√(5&amp;(1+𝑟_1 )(1+𝑟_2 )⋯(1+𝑟_5 ) )−1</a:t>
              </a:r>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reiknar ekki út hreina raunávöxtun fyrir þá sjóði/deildir sem reikna daglegt gengi og eru þær ávöxtunartölur birtar eins og þær koma fyrir í ársreikningum eða samkvæmt upplýsingum frá sjóðunum.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Fjármálaeftirlitið vekur athygli á að gera verður almennan fyrirvara um réttmæti samanburðar á milli einstakra lífeyrissjóða. Þetta á sérstaklega við um samanburð á hreinni raunávöxtun milli lífeyrissjóða. Samkvæmt reglum um ársreikninga lífeyrissjóða skal gera grein fyrir og   sundurliða skuldabréf eftir því hvort þau eru metin á gangvirði eða á afskrifuðu kostnaðarverði.  Hlutdeildarskírteini verðbréfasjóða og skráð hlutabréf skulu metin á markaðsverði. Samkvæmt því getur mismunandi samsetning á tegundum verðbréfa milli lífeyrissjóða að öðru óbreyttu haft áhrif á árlega raunávöxtun eigna einstakra lífeyrissjóða. Sama á við þegar innleystur er söluhagnaður við sölu á skuldabréfum fyrir lok líftíma þeirra.</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Árið 2015 voru sett bráðabirgðaákvæði XVI og XVII í lög um skyldutryggingu lífeyrisréttinda og starfsemi lífeyrissjóða nr. 129/1997 sem heimila einstaklingum að nýta framlag til séreignasparnaðar til niðurgreiðslu á fasteignalánum eða til kaupa á nýrri fasteign.</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Lífeyrissjóðir sem reikna daglegt gengi hafa heimild til að reikna hreina raunávöxtun út á annan hátt en sjóðir sem ekki reikna daglegt gengi. Fjármálaeftirlitið reiknar ekki út hreina raunávöxtun fyrir þá sjóði/deildir sem reikna daglegt gengi og eru ávöxtunartölur þeirra birtar eins og þær koma fyrir í ársreikningum eða samkvæmt upplýsingum frá sjóðunum.</a:t>
              </a:r>
            </a:p>
            <a:p>
              <a:r>
                <a:rPr lang="is-IS" sz="1100">
                  <a:solidFill>
                    <a:schemeClr val="dk1"/>
                  </a:solidFill>
                  <a:effectLst/>
                  <a:latin typeface="Arial" panose="020B0604020202020204" pitchFamily="34" charset="0"/>
                  <a:ea typeface="+mn-ea"/>
                  <a:cs typeface="Arial" panose="020B0604020202020204" pitchFamily="34" charset="0"/>
                </a:rPr>
                <a:t>Vörsluaðilar séreignasparnaðar aðrir en lífeyrissjóðir skiluðu inn tölulegum upplýsingum, um rekstur, efnahag, sjóðstreymi og kennitölur, með sambærilegum hætti og lífeyrissjóðir, sjá hluta II b.</a:t>
              </a:r>
            </a:p>
            <a:p>
              <a:endParaRPr lang="is-IS" sz="1100">
                <a:solidFill>
                  <a:schemeClr val="dk1"/>
                </a:solidFill>
                <a:effectLst/>
                <a:latin typeface="Arial" panose="020B0604020202020204" pitchFamily="34" charset="0"/>
                <a:ea typeface="+mn-ea"/>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hluta II c er að finna samantekt</a:t>
              </a:r>
              <a:r>
                <a:rPr lang="is-IS" sz="1100" baseline="0">
                  <a:solidFill>
                    <a:schemeClr val="dk1"/>
                  </a:solidFill>
                  <a:effectLst/>
                  <a:latin typeface="Arial" panose="020B0604020202020204" pitchFamily="34" charset="0"/>
                  <a:ea typeface="+mn-ea"/>
                  <a:cs typeface="Arial" panose="020B0604020202020204" pitchFamily="34" charset="0"/>
                </a:rPr>
                <a:t> á </a:t>
              </a:r>
              <a:r>
                <a:rPr lang="is-IS" sz="1100">
                  <a:solidFill>
                    <a:schemeClr val="dk1"/>
                  </a:solidFill>
                  <a:effectLst/>
                  <a:latin typeface="Arial" panose="020B0604020202020204" pitchFamily="34" charset="0"/>
                  <a:ea typeface="+mn-ea"/>
                  <a:cs typeface="Arial" panose="020B0604020202020204" pitchFamily="34" charset="0"/>
                </a:rPr>
                <a:t>upplýsingum um séreignarsparnað. Yfirlitin sem birt eru ná bæði til séreignarsparnaðar sem stafar af iðgjöldum til lífeyrissparnaðar, viðbótartryggingaverndar og séreignasparnaðar sem stafar af iðgjöldum til lágmarkstryggingaverndar.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Á árinu 2016 buðu 20 aðilar upp á samninga um séreignasparnað, þ.e. 13 lífeyrissjóðir, 5 bankar/sparisjóðir  og 2 erlend líftryggingafélög</a:t>
              </a:r>
            </a:p>
            <a:p>
              <a:r>
                <a:rPr lang="is-IS" sz="1100">
                  <a:solidFill>
                    <a:schemeClr val="dk1"/>
                  </a:solidFill>
                  <a:effectLst/>
                  <a:latin typeface="+mn-lt"/>
                  <a:ea typeface="+mn-ea"/>
                  <a:cs typeface="+mn-cs"/>
                </a:rPr>
                <a:t> </a:t>
              </a:r>
            </a:p>
            <a:p>
              <a:r>
                <a:rPr lang="is-IS" sz="1100">
                  <a:solidFill>
                    <a:schemeClr val="dk1"/>
                  </a:solidFill>
                  <a:effectLst/>
                  <a:latin typeface="+mn-lt"/>
                  <a:ea typeface="+mn-ea"/>
                  <a:cs typeface="+mn-cs"/>
                </a:rPr>
                <a:t> </a:t>
              </a:r>
            </a:p>
            <a:p>
              <a:endParaRPr lang="is-IS" sz="1100" b="0">
                <a:latin typeface="Arial" panose="020B0604020202020204" pitchFamily="34" charset="0"/>
                <a:cs typeface="Arial" panose="020B0604020202020204" pitchFamily="34" charset="0"/>
              </a:endParaRP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1</xdr:row>
      <xdr:rowOff>85725</xdr:rowOff>
    </xdr:from>
    <xdr:to>
      <xdr:col>13</xdr:col>
      <xdr:colOff>0</xdr:colOff>
      <xdr:row>19</xdr:row>
      <xdr:rowOff>9525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657225" y="266700"/>
          <a:ext cx="7267575" cy="3181350"/>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200" b="1">
              <a:latin typeface="Arial" panose="020B0604020202020204" pitchFamily="34" charset="0"/>
              <a:cs typeface="Arial" panose="020B0604020202020204" pitchFamily="34" charset="0"/>
            </a:rPr>
            <a:t>III - SUNDURLIÐUN Á FJÁRFESTINGUM Í SAMRÆMI VIÐ ÁKVÆÐI LAGA NR. 129/1997</a:t>
          </a: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þessum hluta er birt nánari sundurliðun á fjárfestingum lífeyrissjóða (III a)</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31.12.2016 og annarra vörsluaðila</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séreignasparnaðar (III b). Tölurnar eru unnar upp úr skýrslum um sundurliðun fjárfestinga sem Fjármálaeftirlitið </a:t>
          </a:r>
        </a:p>
        <a:p>
          <a:r>
            <a:rPr lang="is-IS" sz="1100">
              <a:solidFill>
                <a:schemeClr val="dk1"/>
              </a:solidFill>
              <a:effectLst/>
              <a:latin typeface="Arial" panose="020B0604020202020204" pitchFamily="34" charset="0"/>
              <a:ea typeface="+mn-ea"/>
              <a:cs typeface="Arial" panose="020B0604020202020204" pitchFamily="34" charset="0"/>
            </a:rPr>
            <a:t>móttekur frá þessum aðilum og miðast við fjárfestingarheimildir 36. gr. og 36.gr. a laga nr. 129/1997.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Þar sem skýrslurnar um sundurliðun fjárfestinga innihalda fjárhæðir úr bókhaldi lífeyrissjóða áður en því er lokað og</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endanlegur ársreikningur er saminn og  endurskoðaður, kann að vera misræmi milli þessa hluta og</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annarra hluta í samantektinni.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Í sundurliðunum hér á eftir eru eignir flokkaðar í fjóra megin flokka, þ.e. markaðsskuldabréf, önnur skuldabréf, hlutabréf og innlán. Neðst á yfirlitinu er birt eign viðkomandi sjóðs í hlutdeildarskírteinum og hlutum verðbréfasjóða</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(UCITS-sjóða) og fjárfestingarsjóða (skv. lögum nr. 128/2011) en í samræmi við ákvæði 36. gr. er undirliggjandi eignum hlutdeildarskírteina og hluta í</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þessum sjóðum skipt upp á viðeigandi fjárfestingaliði, þ.e. markaðsskuldabréf, önnur skuldabréf, hlutabréf og innlán.</a:t>
          </a:r>
          <a:r>
            <a:rPr lang="is-IS" sz="1100" baseline="0">
              <a:solidFill>
                <a:schemeClr val="dk1"/>
              </a:solidFill>
              <a:effectLst/>
              <a:latin typeface="Arial" panose="020B0604020202020204" pitchFamily="34" charset="0"/>
              <a:ea typeface="+mn-ea"/>
              <a:cs typeface="Arial" panose="020B0604020202020204" pitchFamily="34" charset="0"/>
            </a:rPr>
            <a:t> </a:t>
          </a:r>
          <a:r>
            <a:rPr lang="is-IS" sz="1100">
              <a:solidFill>
                <a:schemeClr val="dk1"/>
              </a:solidFill>
              <a:effectLst/>
              <a:latin typeface="Arial" panose="020B0604020202020204" pitchFamily="34" charset="0"/>
              <a:ea typeface="+mn-ea"/>
              <a:cs typeface="Arial" panose="020B0604020202020204" pitchFamily="34" charset="0"/>
            </a:rPr>
            <a:t>Eignir í öllum öðrum sjóðum um sameiginlega fjárfestingu eru tilgreindar sérstaklega undir önnur </a:t>
          </a:r>
        </a:p>
        <a:p>
          <a:r>
            <a:rPr lang="is-IS" sz="1100">
              <a:solidFill>
                <a:schemeClr val="dk1"/>
              </a:solidFill>
              <a:effectLst/>
              <a:latin typeface="Arial" panose="020B0604020202020204" pitchFamily="34" charset="0"/>
              <a:ea typeface="+mn-ea"/>
              <a:cs typeface="Arial" panose="020B0604020202020204" pitchFamily="34" charset="0"/>
            </a:rPr>
            <a:t>hlutdeildarskírteini og önnur óskráð hlutdeildarskírteini. </a:t>
          </a:r>
        </a:p>
        <a:p>
          <a:r>
            <a:rPr lang="en-GB" sz="1100">
              <a:solidFill>
                <a:schemeClr val="dk1"/>
              </a:solidFill>
              <a:effectLst/>
              <a:latin typeface="Arial" panose="020B0604020202020204" pitchFamily="34" charset="0"/>
              <a:ea typeface="+mn-ea"/>
              <a:cs typeface="Arial" panose="020B0604020202020204" pitchFamily="34" charset="0"/>
            </a:rPr>
            <a:t> </a:t>
          </a:r>
          <a:endParaRPr lang="is-IS" sz="1100">
            <a:solidFill>
              <a:schemeClr val="dk1"/>
            </a:solidFill>
            <a:effectLst/>
            <a:latin typeface="Arial" panose="020B0604020202020204" pitchFamily="34" charset="0"/>
            <a:ea typeface="+mn-ea"/>
            <a:cs typeface="Arial" panose="020B0604020202020204" pitchFamily="34" charset="0"/>
          </a:endParaRPr>
        </a:p>
        <a:p>
          <a:endParaRPr lang="is-IS" sz="1100">
            <a:solidFill>
              <a:sysClr val="windowText" lastClr="000000"/>
            </a:solidFill>
            <a:effectLst/>
            <a:latin typeface="Arial" panose="020B0604020202020204" pitchFamily="34" charset="0"/>
            <a:ea typeface="+mn-ea"/>
            <a:cs typeface="Arial" panose="020B0604020202020204" pitchFamily="34" charset="0"/>
          </a:endParaRPr>
        </a:p>
        <a:p>
          <a:r>
            <a:rPr lang="is-IS" sz="1100">
              <a:solidFill>
                <a:sysClr val="windowText" lastClr="000000"/>
              </a:solidFill>
              <a:effectLst/>
              <a:latin typeface="Arial" panose="020B0604020202020204" pitchFamily="34" charset="0"/>
              <a:ea typeface="+mn-ea"/>
              <a:cs typeface="Arial" panose="020B0604020202020204" pitchFamily="34" charset="0"/>
            </a:rPr>
            <a:t> </a:t>
          </a:r>
        </a:p>
        <a:p>
          <a:endParaRPr lang="is-IS" sz="1100" b="0">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47626</xdr:rowOff>
    </xdr:from>
    <xdr:to>
      <xdr:col>13</xdr:col>
      <xdr:colOff>85726</xdr:colOff>
      <xdr:row>35</xdr:row>
      <xdr:rowOff>142876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09600" y="228601"/>
          <a:ext cx="7400926" cy="6248400"/>
        </a:xfrm>
        <a:prstGeom prst="rect">
          <a:avLst/>
        </a:prstGeom>
        <a:solidFill>
          <a:schemeClr val="lt1"/>
        </a:solidFill>
        <a:ln w="38100" cmpd="sng">
          <a:solidFill>
            <a:srgbClr val="0055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100" b="1">
              <a:latin typeface="Arial" panose="020B0604020202020204" pitchFamily="34" charset="0"/>
              <a:cs typeface="Arial" panose="020B0604020202020204" pitchFamily="34" charset="0"/>
            </a:rPr>
            <a:t>V - TRYGGINGAFRÆÐILEG STAÐA LÍFEYRISSJÓÐANNA</a:t>
          </a:r>
          <a:endParaRPr lang="is-IS" sz="1100" b="0">
            <a:latin typeface="Arial" panose="020B0604020202020204" pitchFamily="34" charset="0"/>
            <a:cs typeface="Arial" panose="020B0604020202020204" pitchFamily="34" charset="0"/>
          </a:endParaRPr>
        </a:p>
        <a:p>
          <a:endParaRPr lang="is-IS" sz="1100" b="0">
            <a:latin typeface="Arial" panose="020B0604020202020204" pitchFamily="34" charset="0"/>
            <a:cs typeface="Arial" panose="020B0604020202020204" pitchFamily="34" charset="0"/>
          </a:endParaRPr>
        </a:p>
        <a:p>
          <a:r>
            <a:rPr lang="is-IS" sz="1100">
              <a:solidFill>
                <a:schemeClr val="dk1"/>
              </a:solidFill>
              <a:effectLst/>
              <a:latin typeface="Arial" panose="020B0604020202020204" pitchFamily="34" charset="0"/>
              <a:ea typeface="+mn-ea"/>
              <a:cs typeface="Arial" panose="020B0604020202020204" pitchFamily="34" charset="0"/>
            </a:rPr>
            <a:t>Í þessum kafla skýrslunnar eru birt gögn er varða tryggingafræðilega stöðu samtryggingadeilda lífeyrissjóðanna. Þau eru unnin upp úr skýrslum um tryggingafræðilega athugun sem Fjármálaeftirlitinu berast árlega frá lífeyrissjóðunum með tilvísun í 24. gr. laga nr. 129/1997.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Settar eru fram tölur er varða áfallna- og framtíðar- tryggingafræðilega stöðu hvers sjóðs ásamt heildarstöðu miðað við árslok 2016. Með tryggingafræðilegri stöðu er átt við eignir umfram skuldbindingar sem hlutfall af skuldbindingum. Smávægilegur munur kann að vera á tryggingafræðilegri stöðu í þessum hluta samantektarinnar og í hluta II vegna mismunar á mati á hreinni eign til lífeyris.</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Áfallnar skuldbindingar eru skuldbindingar vegna iðgjalda sem greidd höfðu verið til sjóðsins þegar athugun fer fram, að viðbættu mati á framtíðar rekstrarkostnaði. Eign er reiknuð sem hrein eign til greiðslu lífeyris samkvæmt ársreikningi að viðbættu endurmati verðbréfa með fastar tekjur, að frádregnum núvirtum framtíðarkostnaði vegna fjárfestinga. Áfallin staða er svo mismunur þannig reiknaðra eigna og skuldbindinga. Sú staða er mat á því hvort eignir á hverjum tíma nægi fyrir þeim réttindum sem sjóðurinn hefur gefið fyrirheit um að veita fyrir þau iðgjöld sem hann hefur móttekið.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Framtíðarstaða er reiknuð sem núvirði væntra framtíðariðgjalda virkra sjóðfélaga að frádregnum lífeyrisskuldbindingum sem iðgjöldin stofna til. Reiknað er miðað við gildandi réttindatöflur og þá sjóðfélaga sem greiddu til sjóðsins á liðnu ári. </a:t>
          </a:r>
        </a:p>
        <a:p>
          <a:r>
            <a:rPr lang="is-IS" sz="1100">
              <a:solidFill>
                <a:schemeClr val="dk1"/>
              </a:solidFill>
              <a:effectLst/>
              <a:latin typeface="Arial" panose="020B0604020202020204" pitchFamily="34" charset="0"/>
              <a:ea typeface="+mn-ea"/>
              <a:cs typeface="Arial" panose="020B0604020202020204" pitchFamily="34" charset="0"/>
            </a:rPr>
            <a:t> </a:t>
          </a:r>
        </a:p>
        <a:p>
          <a:r>
            <a:rPr lang="is-IS" sz="1100">
              <a:solidFill>
                <a:schemeClr val="dk1"/>
              </a:solidFill>
              <a:effectLst/>
              <a:latin typeface="Arial" panose="020B0604020202020204" pitchFamily="34" charset="0"/>
              <a:ea typeface="+mn-ea"/>
              <a:cs typeface="Arial" panose="020B0604020202020204" pitchFamily="34" charset="0"/>
            </a:rPr>
            <a:t>Heildar tryggingafræðileg staða miðast við samtölu eigna og framtíðariðgjalda að frádregnum áföllnum skuldbindingum og framtíðarskuldbindingum. Ákvæði 39. gr. laga nr. 129/1997 um tryggingafræðilega stöðu lífeyrissjóða taka eingöngu mið af heildar tryggingafræðilegri stöðu sem hlutfalli af heildarskuldbindingum.</a:t>
          </a:r>
        </a:p>
        <a:p>
          <a:pPr marL="0" marR="0" indent="0" defTabSz="914400" eaLnBrk="1" fontAlgn="auto" latinLnBrk="0" hangingPunct="1">
            <a:lnSpc>
              <a:spcPct val="100000"/>
            </a:lnSpc>
            <a:spcBef>
              <a:spcPts val="0"/>
            </a:spcBef>
            <a:spcAft>
              <a:spcPts val="0"/>
            </a:spcAft>
            <a:buClrTx/>
            <a:buSzTx/>
            <a:buFontTx/>
            <a:buNone/>
            <a:tabLst/>
            <a:defRPr/>
          </a:pPr>
          <a:endParaRPr lang="is-IS" sz="1100">
            <a:solidFill>
              <a:schemeClr val="dk1"/>
            </a:solidFill>
            <a:effectLst/>
            <a:latin typeface="Arial" panose="020B0604020202020204" pitchFamily="34" charset="0"/>
            <a:ea typeface="+mn-ea"/>
            <a:cs typeface="Arial" panose="020B0604020202020204" pitchFamily="34" charset="0"/>
          </a:endParaRPr>
        </a:p>
        <a:p>
          <a:r>
            <a:rPr lang="is-IS" sz="1100" b="0">
              <a:latin typeface="Arial" panose="020B0604020202020204" pitchFamily="34" charset="0"/>
              <a:cs typeface="Arial" panose="020B0604020202020204" pitchFamily="34" charset="0"/>
            </a:rPr>
            <a:t>Birtar eru tölur um fjölda ellilífeyrisþega eftir kyni og lífeyrisgreiðslur til þeirra sundurliðaðar eftir lífeyrissjóðum. Þar er miðað við fjölda lífeyrisþega í desember 2016. Einnig eru birtar tölur um greidd iðgjöld og fjölda iðgjaldagreiðenda í hverjum sjóði. Þau iðgjöld sem hér eru talin eru miðuð við iðgjöld vegna ársins 2016 eins og þau eru áætluð af tryggingastærðfræðingi, og færð til verð- eða kauplags í lok ársins. Því getur verið nokkur munur á þeirri tölu og því sem fært er sem iðgjöld í ársreikning sjóðsins. Fjöldi iðgjaldagreiðenda er reiknaður með því að telja alla sjóðfélaga sem eru á lífi í lok árs, greiddu til hans iðgjöld á árinu og eru ekki farnir að taka lífeyri í lok ársins. Að lokum eru birtar tölur um fjölda allra sjóðfélaga sundurliðaðar eftir lífeyrissjóðum. Þetta eru allir hópar sjóðfélaga, virkir, óvirkir, elli-, maka-, og barnalífeyrisþegar. Hafa ber í huga að einstaklingar geta átt réttindi í fleiri en einum sjóði. Aðeins eru taldir þeir sem voru á lífi í lok ársins. Lífeyrisþegar eru taldir þeir sem tóku lífeyri í lok árs, virkir eru taldir þeir sem greiddu til sjóðsins iðgjald á árinu og eru ekki farnir að taka lífeyri. Óvirkir sjóðfélagar eru þeir sem eiga í sjóðnum geymdan rétt og eru ekki byrjaðir að taka lífeyri. </a:t>
          </a:r>
        </a:p>
        <a:p>
          <a:endParaRPr lang="is-IS" sz="1100" b="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hias/Documents/GitHub/engx-project-group20/skjo&#776;lin%20fra&#769;%20Birgi/Files/Arsreikningabok-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tthias/Documents/GitHub/engx-project-group20/skjo&#776;lin%20fra&#769;%20Birgi/Files/Arsreikningabok_2020_Til-_birtingar_-uppfaert_9.9_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mestjori/sameign/FME_Gogn/Lanastofnanir/Eiginfj&#225;r_sk&#253;rsla_2005_nov/EFJskyrsla2005nov_J&#246;kl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i"/>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i"/>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l.1.0 "/>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O27" totalsRowShown="0">
  <autoFilter ref="B2:O27" xr:uid="{00000000-0009-0000-0100-000001000000}"/>
  <sortState xmlns:xlrd2="http://schemas.microsoft.com/office/spreadsheetml/2017/richdata2" ref="B3:O27">
    <sortCondition descending="1" ref="D2:D27"/>
  </sortState>
  <tableColumns count="14">
    <tableColumn id="2" xr3:uid="{00000000-0010-0000-0000-000002000000}" name="Nöfn lífeyrissjóða" dataDxfId="13"/>
    <tableColumn id="3" xr3:uid="{00000000-0010-0000-0000-000003000000}" name="Skýringar" dataDxfId="12" dataCellStyle="Normal_BLS81.XLS"/>
    <tableColumn id="4" xr3:uid="{00000000-0010-0000-0000-000004000000}" name="Hrein eign  31.12.2016" dataDxfId="11"/>
    <tableColumn id="5" xr3:uid="{00000000-0010-0000-0000-000005000000}" name=" Hrein eign 31.12.2015" dataDxfId="10"/>
    <tableColumn id="6" xr3:uid="{00000000-0010-0000-0000-000006000000}" name="Aukning árið 2016" dataDxfId="9"/>
    <tableColumn id="7" xr3:uid="{00000000-0010-0000-0000-000007000000}" name="Heild" dataDxfId="8"/>
    <tableColumn id="8" xr3:uid="{00000000-0010-0000-0000-000008000000}" name="Stigakerfi " dataDxfId="7"/>
    <tableColumn id="9" xr3:uid="{00000000-0010-0000-0000-000009000000}" name="Hlutfallskerfi " dataDxfId="6"/>
    <tableColumn id="10" xr3:uid="{00000000-0010-0000-0000-00000A000000}" name="Aldursháð kerfi" dataDxfId="5"/>
    <tableColumn id="11" xr3:uid="{00000000-0010-0000-0000-00000B000000}" name="Blandað kerfi" dataDxfId="4"/>
    <tableColumn id="12" xr3:uid="{00000000-0010-0000-0000-00000C000000}" name="Séreign heild" dataDxfId="3"/>
    <tableColumn id="13" xr3:uid="{00000000-0010-0000-0000-00000D000000}" name="Heildarfjöldi" dataDxfId="2"/>
    <tableColumn id="14" xr3:uid="{00000000-0010-0000-0000-00000E000000}" name="Samtryggingadeildir" dataDxfId="1"/>
    <tableColumn id="15" xr3:uid="{00000000-0010-0000-0000-00000F000000}" name="Séreignadeildi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B221"/>
  </sheetPr>
  <dimension ref="A1"/>
  <sheetViews>
    <sheetView workbookViewId="0"/>
  </sheetViews>
  <sheetFormatPr defaultColWidth="9.140625" defaultRowHeight="14.25" x14ac:dyDescent="0.2"/>
  <cols>
    <col min="1" max="16384" width="9.140625" style="3"/>
  </cols>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505055"/>
    <outlinePr summaryRight="0"/>
    <pageSetUpPr fitToPage="1"/>
  </sheetPr>
  <dimension ref="A1:BF251"/>
  <sheetViews>
    <sheetView workbookViewId="0"/>
  </sheetViews>
  <sheetFormatPr defaultColWidth="9.140625" defaultRowHeight="15" outlineLevelCol="2" x14ac:dyDescent="0.25"/>
  <cols>
    <col min="1" max="1" width="48.140625" style="1" customWidth="1"/>
    <col min="2" max="2" width="4.42578125" style="1" customWidth="1"/>
    <col min="3" max="3" width="14.28515625" style="69" customWidth="1"/>
    <col min="4" max="4" width="14.28515625" style="69" customWidth="1" outlineLevel="1"/>
    <col min="5" max="5" width="4.42578125" style="69" customWidth="1"/>
    <col min="6" max="6" width="14.28515625" style="69" customWidth="1"/>
    <col min="7" max="7" width="14.28515625" style="69" customWidth="1" outlineLevel="1"/>
    <col min="8" max="8" width="14.28515625" style="69" customWidth="1" outlineLevel="2"/>
    <col min="9" max="9" width="14.28515625" style="69" customWidth="1"/>
    <col min="10" max="10" width="14.28515625" style="69" customWidth="1" outlineLevel="1"/>
    <col min="11" max="17" width="14.28515625" style="69" customWidth="1" outlineLevel="2"/>
    <col min="18" max="18" width="14.28515625" style="69" customWidth="1"/>
    <col min="19" max="19" width="14.28515625" style="69" customWidth="1" outlineLevel="1"/>
    <col min="20" max="30" width="14.28515625" style="69" customWidth="1" outlineLevel="2"/>
    <col min="31" max="31" width="14.28515625" style="69" customWidth="1"/>
    <col min="32" max="32" width="14.28515625" style="69" customWidth="1" outlineLevel="1"/>
    <col min="33" max="39" width="14.28515625" style="69" customWidth="1" outlineLevel="2"/>
    <col min="40" max="40" width="14.28515625" style="69" customWidth="1"/>
    <col min="41" max="41" width="14.28515625" style="69" customWidth="1" outlineLevel="1"/>
    <col min="42" max="43" width="14.28515625" style="69" customWidth="1" outlineLevel="2"/>
    <col min="44" max="44" width="14.28515625" style="69" customWidth="1"/>
    <col min="45" max="45" width="14.28515625" style="69" customWidth="1" outlineLevel="1"/>
    <col min="46" max="49" width="14.28515625" style="69" customWidth="1" outlineLevel="2"/>
    <col min="50" max="50" width="14.28515625" style="1" customWidth="1"/>
    <col min="51" max="51" width="22.28515625" customWidth="1"/>
    <col min="52" max="52" width="37" customWidth="1"/>
    <col min="53" max="54" width="8.7109375" customWidth="1"/>
    <col min="55" max="16384" width="9.140625" style="1"/>
  </cols>
  <sheetData>
    <row r="1" spans="1:50" ht="23.25" x14ac:dyDescent="0.25">
      <c r="A1" s="4"/>
      <c r="B1" s="4"/>
      <c r="C1" s="4" t="s">
        <v>315</v>
      </c>
      <c r="D1" s="4"/>
      <c r="E1" s="4"/>
      <c r="F1" s="23" t="s">
        <v>370</v>
      </c>
      <c r="G1" s="23"/>
      <c r="H1" s="23"/>
      <c r="I1" s="23" t="s">
        <v>316</v>
      </c>
      <c r="J1" s="23"/>
      <c r="K1" s="23"/>
      <c r="L1" s="23"/>
      <c r="M1" s="23"/>
      <c r="N1" s="23"/>
      <c r="O1" s="23"/>
      <c r="P1" s="23"/>
      <c r="Q1" s="23"/>
      <c r="R1" s="23" t="s">
        <v>317</v>
      </c>
      <c r="S1" s="23"/>
      <c r="T1" s="23"/>
      <c r="U1" s="23"/>
      <c r="V1" s="23"/>
      <c r="W1" s="23"/>
      <c r="X1" s="23"/>
      <c r="Y1" s="23"/>
      <c r="Z1" s="23"/>
      <c r="AA1" s="23"/>
      <c r="AB1" s="23"/>
      <c r="AC1" s="23"/>
      <c r="AD1" s="23"/>
      <c r="AE1" s="23" t="s">
        <v>318</v>
      </c>
      <c r="AF1" s="23"/>
      <c r="AG1" s="23"/>
      <c r="AH1" s="23"/>
      <c r="AI1" s="23"/>
      <c r="AJ1" s="23"/>
      <c r="AK1" s="23"/>
      <c r="AL1" s="23"/>
      <c r="AM1" s="23"/>
      <c r="AN1" s="23" t="s">
        <v>319</v>
      </c>
      <c r="AO1" s="23"/>
      <c r="AP1" s="23"/>
      <c r="AQ1" s="23"/>
      <c r="AR1" s="23" t="s">
        <v>320</v>
      </c>
      <c r="AS1" s="23"/>
      <c r="AT1" s="23"/>
      <c r="AU1" s="23"/>
      <c r="AV1" s="23"/>
      <c r="AW1" s="23"/>
    </row>
    <row r="2" spans="1:50" x14ac:dyDescent="0.25">
      <c r="A2" s="4"/>
      <c r="B2" s="4"/>
      <c r="C2" s="4"/>
      <c r="D2" s="4" t="s">
        <v>59</v>
      </c>
      <c r="E2" s="4"/>
      <c r="F2" s="4"/>
      <c r="G2" s="4" t="s">
        <v>59</v>
      </c>
      <c r="H2" s="4"/>
      <c r="I2" s="4"/>
      <c r="J2" s="4" t="s">
        <v>59</v>
      </c>
      <c r="K2" s="4"/>
      <c r="L2" s="4"/>
      <c r="M2" s="4"/>
      <c r="N2" s="4"/>
      <c r="O2" s="4"/>
      <c r="P2" s="4"/>
      <c r="Q2" s="4"/>
      <c r="R2" s="4"/>
      <c r="S2" s="4" t="s">
        <v>59</v>
      </c>
      <c r="T2" s="4"/>
      <c r="U2" s="4"/>
      <c r="V2" s="4"/>
      <c r="W2" s="4"/>
      <c r="X2" s="4"/>
      <c r="Y2" s="4"/>
      <c r="Z2" s="4"/>
      <c r="AA2" s="4"/>
      <c r="AB2" s="4"/>
      <c r="AC2" s="4"/>
      <c r="AD2" s="4"/>
      <c r="AE2" s="4"/>
      <c r="AF2" s="4" t="s">
        <v>59</v>
      </c>
      <c r="AG2" s="4"/>
      <c r="AH2" s="4"/>
      <c r="AI2" s="4"/>
      <c r="AJ2" s="4"/>
      <c r="AK2" s="4"/>
      <c r="AL2" s="4"/>
      <c r="AM2" s="4"/>
      <c r="AN2" s="4"/>
      <c r="AO2" s="4" t="s">
        <v>59</v>
      </c>
      <c r="AP2" s="4"/>
      <c r="AQ2" s="4"/>
      <c r="AR2" s="4"/>
      <c r="AS2" s="4" t="s">
        <v>59</v>
      </c>
      <c r="AT2" s="4"/>
      <c r="AU2" s="4"/>
      <c r="AV2" s="4"/>
      <c r="AW2" s="4"/>
    </row>
    <row r="3" spans="1:50" x14ac:dyDescent="0.25">
      <c r="A3" s="4"/>
      <c r="B3" s="4"/>
      <c r="C3" s="4"/>
      <c r="D3" s="4"/>
      <c r="E3" s="4"/>
      <c r="F3" s="4"/>
      <c r="G3" s="4"/>
      <c r="H3" s="4" t="s">
        <v>321</v>
      </c>
      <c r="I3" s="4"/>
      <c r="J3" s="4"/>
      <c r="K3" s="4" t="s">
        <v>322</v>
      </c>
      <c r="L3" s="4" t="s">
        <v>323</v>
      </c>
      <c r="M3" s="4" t="s">
        <v>324</v>
      </c>
      <c r="N3" s="4" t="s">
        <v>325</v>
      </c>
      <c r="O3" s="4" t="s">
        <v>326</v>
      </c>
      <c r="P3" s="4" t="s">
        <v>327</v>
      </c>
      <c r="Q3" s="4" t="s">
        <v>328</v>
      </c>
      <c r="R3" s="4"/>
      <c r="S3" s="4"/>
      <c r="T3" s="4" t="s">
        <v>329</v>
      </c>
      <c r="U3" s="4" t="s">
        <v>330</v>
      </c>
      <c r="V3" s="4" t="s">
        <v>331</v>
      </c>
      <c r="W3" s="4" t="s">
        <v>332</v>
      </c>
      <c r="X3" s="4" t="s">
        <v>333</v>
      </c>
      <c r="Y3" s="4" t="s">
        <v>334</v>
      </c>
      <c r="Z3" s="4" t="s">
        <v>335</v>
      </c>
      <c r="AA3" s="4" t="s">
        <v>336</v>
      </c>
      <c r="AB3" s="4" t="s">
        <v>337</v>
      </c>
      <c r="AC3" s="4" t="s">
        <v>338</v>
      </c>
      <c r="AD3" s="4" t="s">
        <v>339</v>
      </c>
      <c r="AE3" s="4"/>
      <c r="AF3" s="4"/>
      <c r="AG3" s="4" t="s">
        <v>330</v>
      </c>
      <c r="AH3" s="4" t="s">
        <v>340</v>
      </c>
      <c r="AI3" s="4" t="s">
        <v>341</v>
      </c>
      <c r="AJ3" s="4" t="s">
        <v>342</v>
      </c>
      <c r="AK3" s="4" t="s">
        <v>343</v>
      </c>
      <c r="AL3" s="4" t="s">
        <v>344</v>
      </c>
      <c r="AM3" s="4" t="s">
        <v>345</v>
      </c>
      <c r="AN3" s="4"/>
      <c r="AO3" s="4"/>
      <c r="AP3" s="4" t="s">
        <v>346</v>
      </c>
      <c r="AQ3" s="4" t="s">
        <v>347</v>
      </c>
      <c r="AR3" s="4"/>
      <c r="AS3" s="4"/>
      <c r="AT3" s="4" t="s">
        <v>348</v>
      </c>
      <c r="AU3" s="4" t="s">
        <v>349</v>
      </c>
      <c r="AV3" s="4" t="s">
        <v>350</v>
      </c>
      <c r="AW3" s="4" t="s">
        <v>351</v>
      </c>
    </row>
    <row r="4" spans="1:50" x14ac:dyDescent="0.25">
      <c r="A4" s="24"/>
      <c r="C4" s="25"/>
      <c r="D4" s="26"/>
      <c r="E4" s="1"/>
      <c r="F4" s="25"/>
      <c r="G4" s="26"/>
      <c r="H4" s="1"/>
      <c r="I4" s="25"/>
      <c r="J4" s="26"/>
      <c r="K4" s="1"/>
      <c r="L4" s="1"/>
      <c r="M4" s="1"/>
      <c r="N4" s="1"/>
      <c r="O4" s="1"/>
      <c r="P4" s="1"/>
      <c r="Q4" s="1"/>
      <c r="R4" s="25"/>
      <c r="S4" s="26"/>
      <c r="T4" s="1"/>
      <c r="U4" s="1"/>
      <c r="V4" s="1"/>
      <c r="W4" s="1"/>
      <c r="X4" s="1"/>
      <c r="Y4" s="1"/>
      <c r="Z4" s="1"/>
      <c r="AA4" s="1"/>
      <c r="AB4" s="1"/>
      <c r="AC4" s="1"/>
      <c r="AD4" s="1"/>
      <c r="AE4" s="25"/>
      <c r="AF4" s="26"/>
      <c r="AG4" s="1"/>
      <c r="AH4" s="1"/>
      <c r="AI4" s="1"/>
      <c r="AJ4" s="1"/>
      <c r="AK4" s="1"/>
      <c r="AL4" s="1"/>
      <c r="AM4" s="1"/>
      <c r="AN4" s="25"/>
      <c r="AO4" s="26"/>
      <c r="AP4" s="1"/>
      <c r="AQ4" s="1"/>
      <c r="AR4" s="25"/>
      <c r="AS4" s="26"/>
      <c r="AT4" s="1"/>
      <c r="AU4" s="1"/>
      <c r="AV4" s="1"/>
      <c r="AW4" s="1"/>
    </row>
    <row r="5" spans="1:50" x14ac:dyDescent="0.25">
      <c r="A5" s="27"/>
      <c r="C5" s="25"/>
      <c r="D5" s="26"/>
      <c r="E5" s="1"/>
      <c r="F5" s="25"/>
      <c r="G5" s="26"/>
      <c r="H5" s="1"/>
      <c r="I5" s="25"/>
      <c r="J5" s="26"/>
      <c r="K5" s="1"/>
      <c r="L5" s="1"/>
      <c r="M5" s="1"/>
      <c r="N5" s="1"/>
      <c r="O5" s="1"/>
      <c r="P5" s="1"/>
      <c r="Q5" s="1"/>
      <c r="R5" s="25"/>
      <c r="S5" s="26"/>
      <c r="T5" s="1"/>
      <c r="U5" s="1"/>
      <c r="V5" s="1"/>
      <c r="W5" s="1"/>
      <c r="X5" s="1"/>
      <c r="Y5" s="1"/>
      <c r="Z5" s="1"/>
      <c r="AA5" s="1"/>
      <c r="AB5" s="1"/>
      <c r="AC5" s="1"/>
      <c r="AD5" s="1"/>
      <c r="AE5" s="25"/>
      <c r="AF5" s="26"/>
      <c r="AG5" s="1"/>
      <c r="AH5" s="1"/>
      <c r="AI5" s="1"/>
      <c r="AJ5" s="1"/>
      <c r="AK5" s="1"/>
      <c r="AL5" s="1"/>
      <c r="AM5" s="1"/>
      <c r="AN5" s="25"/>
      <c r="AO5" s="26"/>
      <c r="AP5" s="1"/>
      <c r="AQ5" s="1"/>
      <c r="AR5" s="25"/>
      <c r="AS5" s="26"/>
      <c r="AT5" s="1"/>
      <c r="AU5" s="1"/>
      <c r="AV5" s="1"/>
      <c r="AW5" s="1"/>
    </row>
    <row r="6" spans="1:50" x14ac:dyDescent="0.25">
      <c r="A6" s="28" t="s">
        <v>104</v>
      </c>
      <c r="C6" s="25"/>
      <c r="D6" s="26"/>
      <c r="E6" s="1"/>
      <c r="F6" s="25"/>
      <c r="G6" s="26"/>
      <c r="H6" s="1"/>
      <c r="I6" s="25"/>
      <c r="J6" s="26"/>
      <c r="K6" s="1"/>
      <c r="L6" s="1"/>
      <c r="M6" s="1"/>
      <c r="N6" s="1"/>
      <c r="O6" s="1"/>
      <c r="P6" s="1"/>
      <c r="Q6" s="1"/>
      <c r="R6" s="25"/>
      <c r="S6" s="26"/>
      <c r="T6" s="1"/>
      <c r="U6" s="1"/>
      <c r="V6" s="1"/>
      <c r="W6" s="1"/>
      <c r="X6" s="1"/>
      <c r="Y6" s="1"/>
      <c r="Z6" s="1"/>
      <c r="AA6" s="1"/>
      <c r="AB6" s="1"/>
      <c r="AC6" s="1"/>
      <c r="AD6" s="1"/>
      <c r="AE6" s="25"/>
      <c r="AF6" s="26"/>
      <c r="AG6" s="1"/>
      <c r="AH6" s="1"/>
      <c r="AI6" s="1"/>
      <c r="AJ6" s="1"/>
      <c r="AK6" s="1"/>
      <c r="AL6" s="1"/>
      <c r="AM6" s="1"/>
      <c r="AN6" s="25"/>
      <c r="AO6" s="26"/>
      <c r="AP6" s="1"/>
      <c r="AQ6" s="1"/>
      <c r="AR6" s="25"/>
      <c r="AS6" s="26"/>
      <c r="AT6" s="1"/>
      <c r="AU6" s="1"/>
      <c r="AV6" s="1"/>
      <c r="AW6" s="1"/>
    </row>
    <row r="7" spans="1:50" x14ac:dyDescent="0.25">
      <c r="A7" s="11"/>
      <c r="C7" s="25"/>
      <c r="D7" s="26"/>
      <c r="E7" s="1"/>
      <c r="F7" s="25"/>
      <c r="G7" s="26"/>
      <c r="H7" s="1"/>
      <c r="I7" s="25"/>
      <c r="J7" s="26"/>
      <c r="K7" s="1"/>
      <c r="L7" s="1"/>
      <c r="M7" s="1"/>
      <c r="N7" s="1"/>
      <c r="O7" s="1"/>
      <c r="P7" s="1"/>
      <c r="Q7" s="1"/>
      <c r="R7" s="25"/>
      <c r="S7" s="26"/>
      <c r="T7" s="1"/>
      <c r="U7" s="1"/>
      <c r="V7" s="1"/>
      <c r="W7" s="1"/>
      <c r="X7" s="1"/>
      <c r="Y7" s="1"/>
      <c r="Z7" s="1"/>
      <c r="AA7" s="1"/>
      <c r="AB7" s="1"/>
      <c r="AC7" s="1"/>
      <c r="AD7" s="1"/>
      <c r="AE7" s="25"/>
      <c r="AF7" s="26"/>
      <c r="AG7" s="1"/>
      <c r="AH7" s="1"/>
      <c r="AI7" s="1"/>
      <c r="AJ7" s="1"/>
      <c r="AK7" s="1"/>
      <c r="AL7" s="1"/>
      <c r="AM7" s="1"/>
      <c r="AN7" s="25"/>
      <c r="AO7" s="26"/>
      <c r="AP7" s="1"/>
      <c r="AQ7" s="1"/>
      <c r="AR7" s="25"/>
      <c r="AS7" s="26"/>
      <c r="AT7" s="1"/>
      <c r="AU7" s="1"/>
      <c r="AV7" s="1"/>
      <c r="AW7" s="1"/>
    </row>
    <row r="8" spans="1:50" x14ac:dyDescent="0.25">
      <c r="A8" s="29" t="s">
        <v>105</v>
      </c>
      <c r="C8" s="25"/>
      <c r="D8" s="26"/>
      <c r="E8" s="1"/>
      <c r="F8" s="25"/>
      <c r="G8" s="26"/>
      <c r="H8" s="1"/>
      <c r="I8" s="25"/>
      <c r="J8" s="26"/>
      <c r="K8" s="1"/>
      <c r="L8" s="1"/>
      <c r="M8" s="1"/>
      <c r="N8" s="1"/>
      <c r="O8" s="1"/>
      <c r="P8" s="1"/>
      <c r="Q8" s="1"/>
      <c r="R8" s="25"/>
      <c r="S8" s="26"/>
      <c r="T8" s="1"/>
      <c r="U8" s="1"/>
      <c r="V8" s="1"/>
      <c r="W8" s="1"/>
      <c r="X8" s="1"/>
      <c r="Y8" s="1"/>
      <c r="Z8" s="1"/>
      <c r="AA8" s="1"/>
      <c r="AB8" s="1"/>
      <c r="AC8" s="1"/>
      <c r="AD8" s="1"/>
      <c r="AE8" s="25"/>
      <c r="AF8" s="26"/>
      <c r="AG8" s="1"/>
      <c r="AH8" s="1"/>
      <c r="AI8" s="1"/>
      <c r="AJ8" s="1"/>
      <c r="AK8" s="1"/>
      <c r="AL8" s="1"/>
      <c r="AM8" s="1"/>
      <c r="AN8" s="25"/>
      <c r="AO8" s="26"/>
      <c r="AP8" s="1"/>
      <c r="AQ8" s="1"/>
      <c r="AR8" s="25"/>
      <c r="AS8" s="26"/>
      <c r="AT8" s="1"/>
      <c r="AU8" s="1"/>
      <c r="AV8" s="1"/>
      <c r="AW8" s="1"/>
    </row>
    <row r="9" spans="1:50" x14ac:dyDescent="0.25">
      <c r="A9" s="11" t="s">
        <v>215</v>
      </c>
      <c r="C9" s="30">
        <v>17179231.193000004</v>
      </c>
      <c r="D9" s="31">
        <v>17179231.193000004</v>
      </c>
      <c r="E9" s="1"/>
      <c r="F9" s="30">
        <v>6719452.8080000002</v>
      </c>
      <c r="G9" s="31">
        <v>6719452.8080000002</v>
      </c>
      <c r="H9" s="13">
        <v>6719452.8080000002</v>
      </c>
      <c r="I9" s="30">
        <v>4645260</v>
      </c>
      <c r="J9" s="31">
        <v>4645260</v>
      </c>
      <c r="K9" s="13">
        <v>19851</v>
      </c>
      <c r="L9" s="13">
        <v>75588</v>
      </c>
      <c r="M9" s="13">
        <v>334898</v>
      </c>
      <c r="N9" s="13">
        <v>653366</v>
      </c>
      <c r="O9" s="13">
        <v>864448</v>
      </c>
      <c r="P9" s="13">
        <v>502374</v>
      </c>
      <c r="Q9" s="13">
        <v>2194735</v>
      </c>
      <c r="R9" s="30">
        <v>2618511.6310000001</v>
      </c>
      <c r="S9" s="31">
        <v>2618511.6310000001</v>
      </c>
      <c r="T9" s="13">
        <v>0</v>
      </c>
      <c r="U9" s="13">
        <v>28619.557000000001</v>
      </c>
      <c r="V9" s="13">
        <v>135784.829</v>
      </c>
      <c r="W9" s="13">
        <v>1835743.3589999999</v>
      </c>
      <c r="X9" s="13">
        <v>15359.061</v>
      </c>
      <c r="Y9" s="13">
        <v>0</v>
      </c>
      <c r="Z9" s="13">
        <v>13100.200999999999</v>
      </c>
      <c r="AA9" s="13">
        <v>93154.008000000002</v>
      </c>
      <c r="AB9" s="13">
        <v>137847.791</v>
      </c>
      <c r="AC9" s="13">
        <v>228733.05100000001</v>
      </c>
      <c r="AD9" s="13">
        <v>130169.774</v>
      </c>
      <c r="AE9" s="30">
        <v>219854.96400000001</v>
      </c>
      <c r="AF9" s="31">
        <v>219854.96400000001</v>
      </c>
      <c r="AG9" s="13">
        <v>164576.45600000001</v>
      </c>
      <c r="AH9" s="13">
        <v>25940.598999999998</v>
      </c>
      <c r="AI9" s="13">
        <v>17000.323</v>
      </c>
      <c r="AJ9" s="13">
        <v>3073.0329999999999</v>
      </c>
      <c r="AK9" s="13">
        <v>504.923</v>
      </c>
      <c r="AL9" s="13">
        <v>0</v>
      </c>
      <c r="AM9" s="13">
        <v>8759.6299999999992</v>
      </c>
      <c r="AN9" s="30">
        <v>2875853.077</v>
      </c>
      <c r="AO9" s="31">
        <v>2875853.077</v>
      </c>
      <c r="AP9" s="13">
        <v>54659.211000000003</v>
      </c>
      <c r="AQ9" s="13">
        <v>2821193.8659999999</v>
      </c>
      <c r="AR9" s="30">
        <v>100298.713</v>
      </c>
      <c r="AS9" s="31">
        <v>100298.713</v>
      </c>
      <c r="AT9" s="13">
        <v>89079.237999999998</v>
      </c>
      <c r="AU9" s="13">
        <v>3465.3989999999999</v>
      </c>
      <c r="AV9" s="13">
        <v>5056.3180000000002</v>
      </c>
      <c r="AW9" s="13">
        <v>2697.7579999999998</v>
      </c>
      <c r="AX9" s="13"/>
    </row>
    <row r="10" spans="1:50" x14ac:dyDescent="0.25">
      <c r="A10" s="11" t="s">
        <v>216</v>
      </c>
      <c r="C10" s="30">
        <v>8202302.0259999977</v>
      </c>
      <c r="D10" s="31">
        <v>8202302.0259999977</v>
      </c>
      <c r="E10" s="1"/>
      <c r="F10" s="30">
        <v>0</v>
      </c>
      <c r="G10" s="31">
        <v>0</v>
      </c>
      <c r="H10" s="13">
        <v>0</v>
      </c>
      <c r="I10" s="30">
        <v>3494096</v>
      </c>
      <c r="J10" s="31">
        <v>3494096</v>
      </c>
      <c r="K10" s="13">
        <v>16101</v>
      </c>
      <c r="L10" s="13">
        <v>67337</v>
      </c>
      <c r="M10" s="13">
        <v>237445</v>
      </c>
      <c r="N10" s="13">
        <v>529908</v>
      </c>
      <c r="O10" s="13">
        <v>689777</v>
      </c>
      <c r="P10" s="13">
        <v>365951</v>
      </c>
      <c r="Q10" s="13">
        <v>1587577</v>
      </c>
      <c r="R10" s="30">
        <v>2141932.2829999998</v>
      </c>
      <c r="S10" s="31">
        <v>2141932.2829999998</v>
      </c>
      <c r="T10" s="13">
        <v>0</v>
      </c>
      <c r="U10" s="13">
        <v>24293.925999999999</v>
      </c>
      <c r="V10" s="13">
        <v>97343.611000000004</v>
      </c>
      <c r="W10" s="13">
        <v>1454036.4839999999</v>
      </c>
      <c r="X10" s="13">
        <v>15109.199000000001</v>
      </c>
      <c r="Y10" s="13">
        <v>0</v>
      </c>
      <c r="Z10" s="13">
        <v>12934.494000000001</v>
      </c>
      <c r="AA10" s="13">
        <v>79863.187999999995</v>
      </c>
      <c r="AB10" s="13">
        <v>122307.74400000001</v>
      </c>
      <c r="AC10" s="13">
        <v>207486.04</v>
      </c>
      <c r="AD10" s="13">
        <v>128557.59699999999</v>
      </c>
      <c r="AE10" s="30">
        <v>146770.65999999997</v>
      </c>
      <c r="AF10" s="31">
        <v>146770.65999999997</v>
      </c>
      <c r="AG10" s="13">
        <v>85359.873000000007</v>
      </c>
      <c r="AH10" s="13">
        <v>29385.136999999999</v>
      </c>
      <c r="AI10" s="13">
        <v>24425.367999999999</v>
      </c>
      <c r="AJ10" s="13">
        <v>2015.62</v>
      </c>
      <c r="AK10" s="13">
        <v>996.31600000000003</v>
      </c>
      <c r="AL10" s="13">
        <v>0</v>
      </c>
      <c r="AM10" s="13">
        <v>4588.3459999999995</v>
      </c>
      <c r="AN10" s="30">
        <v>2340096.486</v>
      </c>
      <c r="AO10" s="31">
        <v>2340096.486</v>
      </c>
      <c r="AP10" s="13">
        <v>43330.714</v>
      </c>
      <c r="AQ10" s="13">
        <v>2296765.7719999999</v>
      </c>
      <c r="AR10" s="30">
        <v>79406.597000000009</v>
      </c>
      <c r="AS10" s="31">
        <v>79406.597000000009</v>
      </c>
      <c r="AT10" s="13">
        <v>71218.743000000002</v>
      </c>
      <c r="AU10" s="13">
        <v>2084.424</v>
      </c>
      <c r="AV10" s="13">
        <v>4138.16</v>
      </c>
      <c r="AW10" s="13">
        <v>1965.27</v>
      </c>
      <c r="AX10" s="13"/>
    </row>
    <row r="11" spans="1:50" x14ac:dyDescent="0.25">
      <c r="A11" s="11" t="s">
        <v>217</v>
      </c>
      <c r="C11" s="30">
        <v>-464823.74799999973</v>
      </c>
      <c r="D11" s="31">
        <v>-464823.74799999973</v>
      </c>
      <c r="E11" s="1"/>
      <c r="F11" s="30">
        <v>-212487.39600000001</v>
      </c>
      <c r="G11" s="31">
        <v>-212487.39600000001</v>
      </c>
      <c r="H11" s="13">
        <v>-212487.39600000001</v>
      </c>
      <c r="I11" s="30">
        <v>747277</v>
      </c>
      <c r="J11" s="31">
        <v>747277</v>
      </c>
      <c r="K11" s="13">
        <v>-6335</v>
      </c>
      <c r="L11" s="13">
        <v>-19038</v>
      </c>
      <c r="M11" s="13">
        <v>-313415</v>
      </c>
      <c r="N11" s="13">
        <v>-297489</v>
      </c>
      <c r="O11" s="13">
        <v>-60237</v>
      </c>
      <c r="P11" s="13">
        <v>575936</v>
      </c>
      <c r="Q11" s="13">
        <v>867855</v>
      </c>
      <c r="R11" s="30">
        <v>-13919.911999999953</v>
      </c>
      <c r="S11" s="31">
        <v>-13919.911999999953</v>
      </c>
      <c r="T11" s="13">
        <v>-30258.688999999998</v>
      </c>
      <c r="U11" s="13">
        <v>-779.66800000000001</v>
      </c>
      <c r="V11" s="13">
        <v>50418.411</v>
      </c>
      <c r="W11" s="13">
        <v>-113065.219</v>
      </c>
      <c r="X11" s="13">
        <v>5855.9409999999998</v>
      </c>
      <c r="Y11" s="13">
        <v>0</v>
      </c>
      <c r="Z11" s="13">
        <v>1704.5</v>
      </c>
      <c r="AA11" s="13">
        <v>178345.45600000001</v>
      </c>
      <c r="AB11" s="13">
        <v>315232.179</v>
      </c>
      <c r="AC11" s="13">
        <v>-99498.831999999995</v>
      </c>
      <c r="AD11" s="13">
        <v>-321873.99099999998</v>
      </c>
      <c r="AE11" s="30">
        <v>-92673.913000000015</v>
      </c>
      <c r="AF11" s="31">
        <v>-92673.913000000015</v>
      </c>
      <c r="AG11" s="13">
        <v>-2163.6669999999999</v>
      </c>
      <c r="AH11" s="13">
        <v>-50276.006000000001</v>
      </c>
      <c r="AI11" s="13">
        <v>-37690.991999999998</v>
      </c>
      <c r="AJ11" s="13">
        <v>-589.07299999999998</v>
      </c>
      <c r="AK11" s="13">
        <v>0</v>
      </c>
      <c r="AL11" s="13">
        <v>0</v>
      </c>
      <c r="AM11" s="13">
        <v>-1954.175</v>
      </c>
      <c r="AN11" s="30">
        <v>-112352.039</v>
      </c>
      <c r="AO11" s="31">
        <v>-112352.039</v>
      </c>
      <c r="AP11" s="13">
        <v>-113312.44</v>
      </c>
      <c r="AQ11" s="13">
        <v>960.40099999999995</v>
      </c>
      <c r="AR11" s="30">
        <v>-780667.48800000001</v>
      </c>
      <c r="AS11" s="31">
        <v>-780667.48800000001</v>
      </c>
      <c r="AT11" s="13">
        <v>-752486.08799999999</v>
      </c>
      <c r="AU11" s="13">
        <v>-13381.784</v>
      </c>
      <c r="AV11" s="13">
        <v>-8417.4660000000003</v>
      </c>
      <c r="AW11" s="13">
        <v>-6382.15</v>
      </c>
      <c r="AX11" s="13"/>
    </row>
    <row r="12" spans="1:50" x14ac:dyDescent="0.25">
      <c r="A12" s="11" t="s">
        <v>218</v>
      </c>
      <c r="C12" s="30">
        <v>0</v>
      </c>
      <c r="D12" s="31">
        <v>0</v>
      </c>
      <c r="E12" s="1"/>
      <c r="F12" s="30">
        <v>0</v>
      </c>
      <c r="G12" s="31">
        <v>0</v>
      </c>
      <c r="H12" s="13">
        <v>0</v>
      </c>
      <c r="I12" s="30">
        <v>0</v>
      </c>
      <c r="J12" s="31">
        <v>0</v>
      </c>
      <c r="K12" s="13">
        <v>0</v>
      </c>
      <c r="L12" s="13">
        <v>0</v>
      </c>
      <c r="M12" s="13">
        <v>0</v>
      </c>
      <c r="N12" s="13">
        <v>0</v>
      </c>
      <c r="O12" s="13">
        <v>0</v>
      </c>
      <c r="P12" s="13">
        <v>0</v>
      </c>
      <c r="Q12" s="13">
        <v>0</v>
      </c>
      <c r="R12" s="30">
        <v>0</v>
      </c>
      <c r="S12" s="31">
        <v>0</v>
      </c>
      <c r="T12" s="13">
        <v>0</v>
      </c>
      <c r="U12" s="13">
        <v>0</v>
      </c>
      <c r="V12" s="13">
        <v>0</v>
      </c>
      <c r="W12" s="13">
        <v>0</v>
      </c>
      <c r="X12" s="13">
        <v>0</v>
      </c>
      <c r="Y12" s="13">
        <v>0</v>
      </c>
      <c r="Z12" s="13">
        <v>0</v>
      </c>
      <c r="AA12" s="13">
        <v>0</v>
      </c>
      <c r="AB12" s="13">
        <v>0</v>
      </c>
      <c r="AC12" s="13">
        <v>0</v>
      </c>
      <c r="AD12" s="13">
        <v>0</v>
      </c>
      <c r="AE12" s="30">
        <v>0</v>
      </c>
      <c r="AF12" s="31">
        <v>0</v>
      </c>
      <c r="AG12" s="13">
        <v>0</v>
      </c>
      <c r="AH12" s="13">
        <v>0</v>
      </c>
      <c r="AI12" s="13">
        <v>0</v>
      </c>
      <c r="AJ12" s="13">
        <v>0</v>
      </c>
      <c r="AK12" s="13">
        <v>0</v>
      </c>
      <c r="AL12" s="13">
        <v>0</v>
      </c>
      <c r="AM12" s="13">
        <v>0</v>
      </c>
      <c r="AN12" s="30">
        <v>0</v>
      </c>
      <c r="AO12" s="31">
        <v>0</v>
      </c>
      <c r="AP12" s="13">
        <v>0</v>
      </c>
      <c r="AQ12" s="13">
        <v>0</v>
      </c>
      <c r="AR12" s="30">
        <v>0</v>
      </c>
      <c r="AS12" s="31">
        <v>0</v>
      </c>
      <c r="AT12" s="13">
        <v>0</v>
      </c>
      <c r="AU12" s="13">
        <v>0</v>
      </c>
      <c r="AV12" s="13">
        <v>0</v>
      </c>
      <c r="AW12" s="13">
        <v>0</v>
      </c>
      <c r="AX12" s="13"/>
    </row>
    <row r="13" spans="1:50" x14ac:dyDescent="0.25">
      <c r="A13" s="33" t="s">
        <v>106</v>
      </c>
      <c r="C13" s="30">
        <v>24916709.470999997</v>
      </c>
      <c r="D13" s="35">
        <v>24916709.470999997</v>
      </c>
      <c r="E13" s="1"/>
      <c r="F13" s="30">
        <v>6506965.4120000005</v>
      </c>
      <c r="G13" s="35">
        <v>6506965.4120000005</v>
      </c>
      <c r="H13" s="37">
        <v>6506965.4120000005</v>
      </c>
      <c r="I13" s="30">
        <v>8886633</v>
      </c>
      <c r="J13" s="35">
        <v>8886633</v>
      </c>
      <c r="K13" s="37">
        <v>29617</v>
      </c>
      <c r="L13" s="37">
        <v>123887</v>
      </c>
      <c r="M13" s="37">
        <v>258928</v>
      </c>
      <c r="N13" s="37">
        <v>885785</v>
      </c>
      <c r="O13" s="37">
        <v>1493988</v>
      </c>
      <c r="P13" s="37">
        <v>1444261</v>
      </c>
      <c r="Q13" s="37">
        <v>4650167</v>
      </c>
      <c r="R13" s="30">
        <v>4746524.0019999985</v>
      </c>
      <c r="S13" s="35">
        <v>4746524.0019999985</v>
      </c>
      <c r="T13" s="37">
        <v>-30258.688999999998</v>
      </c>
      <c r="U13" s="37">
        <v>52133.815000000002</v>
      </c>
      <c r="V13" s="37">
        <v>283546.85100000002</v>
      </c>
      <c r="W13" s="37">
        <v>3176714.6239999998</v>
      </c>
      <c r="X13" s="37">
        <v>36324.201000000001</v>
      </c>
      <c r="Y13" s="37">
        <v>0</v>
      </c>
      <c r="Z13" s="37">
        <v>27739.195</v>
      </c>
      <c r="AA13" s="37">
        <v>351362.652</v>
      </c>
      <c r="AB13" s="37">
        <v>575387.71400000004</v>
      </c>
      <c r="AC13" s="37">
        <v>336720.25900000002</v>
      </c>
      <c r="AD13" s="37">
        <v>-63146.619999999995</v>
      </c>
      <c r="AE13" s="30">
        <v>273951.71100000001</v>
      </c>
      <c r="AF13" s="35">
        <v>273951.71100000001</v>
      </c>
      <c r="AG13" s="37">
        <v>247772.66200000004</v>
      </c>
      <c r="AH13" s="37">
        <v>5049.7299999999959</v>
      </c>
      <c r="AI13" s="37">
        <v>3734.6990000000005</v>
      </c>
      <c r="AJ13" s="37">
        <v>4499.58</v>
      </c>
      <c r="AK13" s="37">
        <v>1501.239</v>
      </c>
      <c r="AL13" s="37">
        <v>0</v>
      </c>
      <c r="AM13" s="37">
        <v>11393.800999999999</v>
      </c>
      <c r="AN13" s="30">
        <v>5103597.5240000002</v>
      </c>
      <c r="AO13" s="35">
        <v>5103597.5240000002</v>
      </c>
      <c r="AP13" s="37">
        <v>-15322.514999999999</v>
      </c>
      <c r="AQ13" s="37">
        <v>5118920.0389999999</v>
      </c>
      <c r="AR13" s="30">
        <v>-600962.17799999996</v>
      </c>
      <c r="AS13" s="35">
        <v>-600962.17799999996</v>
      </c>
      <c r="AT13" s="37">
        <v>-592188.10699999996</v>
      </c>
      <c r="AU13" s="37">
        <v>-7831.9609999999993</v>
      </c>
      <c r="AV13" s="37">
        <v>777.01199999999881</v>
      </c>
      <c r="AW13" s="37">
        <v>-1719.1219999999994</v>
      </c>
      <c r="AX13" s="37"/>
    </row>
    <row r="14" spans="1:50" x14ac:dyDescent="0.25">
      <c r="A14" s="11"/>
      <c r="C14" s="30"/>
      <c r="D14" s="26"/>
      <c r="E14" s="1"/>
      <c r="F14" s="30"/>
      <c r="G14" s="26"/>
      <c r="H14" s="1"/>
      <c r="I14" s="30"/>
      <c r="J14" s="26"/>
      <c r="K14" s="1"/>
      <c r="L14" s="1"/>
      <c r="M14" s="1"/>
      <c r="N14" s="1"/>
      <c r="O14" s="1"/>
      <c r="P14" s="1"/>
      <c r="Q14" s="1"/>
      <c r="R14" s="30"/>
      <c r="S14" s="26"/>
      <c r="T14" s="1"/>
      <c r="U14" s="1"/>
      <c r="V14" s="1"/>
      <c r="W14" s="1"/>
      <c r="X14" s="1"/>
      <c r="Y14" s="1"/>
      <c r="Z14" s="1"/>
      <c r="AA14" s="1"/>
      <c r="AB14" s="1"/>
      <c r="AC14" s="1"/>
      <c r="AD14" s="1"/>
      <c r="AE14" s="30"/>
      <c r="AF14" s="26"/>
      <c r="AG14" s="1"/>
      <c r="AH14" s="1"/>
      <c r="AI14" s="1"/>
      <c r="AJ14" s="1"/>
      <c r="AK14" s="1"/>
      <c r="AL14" s="1"/>
      <c r="AM14" s="1"/>
      <c r="AN14" s="30"/>
      <c r="AO14" s="26"/>
      <c r="AP14" s="1"/>
      <c r="AQ14" s="1"/>
      <c r="AR14" s="30"/>
      <c r="AS14" s="26"/>
      <c r="AT14" s="1"/>
      <c r="AU14" s="1"/>
      <c r="AV14" s="1"/>
      <c r="AW14" s="1"/>
    </row>
    <row r="15" spans="1:50" x14ac:dyDescent="0.25">
      <c r="A15" s="29" t="s">
        <v>107</v>
      </c>
      <c r="C15" s="30"/>
      <c r="D15" s="26"/>
      <c r="E15" s="1"/>
      <c r="F15" s="30"/>
      <c r="G15" s="26"/>
      <c r="H15" s="1"/>
      <c r="I15" s="30"/>
      <c r="J15" s="26"/>
      <c r="K15" s="1"/>
      <c r="L15" s="1"/>
      <c r="M15" s="1"/>
      <c r="N15" s="1"/>
      <c r="O15" s="1"/>
      <c r="P15" s="1"/>
      <c r="Q15" s="1"/>
      <c r="R15" s="30"/>
      <c r="S15" s="26"/>
      <c r="T15" s="1"/>
      <c r="U15" s="1"/>
      <c r="V15" s="1"/>
      <c r="W15" s="1"/>
      <c r="X15" s="1"/>
      <c r="Y15" s="1"/>
      <c r="Z15" s="1"/>
      <c r="AA15" s="1"/>
      <c r="AB15" s="1"/>
      <c r="AC15" s="1"/>
      <c r="AD15" s="1"/>
      <c r="AE15" s="30"/>
      <c r="AF15" s="26"/>
      <c r="AG15" s="1"/>
      <c r="AH15" s="1"/>
      <c r="AI15" s="1"/>
      <c r="AJ15" s="1"/>
      <c r="AK15" s="1"/>
      <c r="AL15" s="1"/>
      <c r="AM15" s="1"/>
      <c r="AN15" s="30"/>
      <c r="AO15" s="26"/>
      <c r="AP15" s="1"/>
      <c r="AQ15" s="1"/>
      <c r="AR15" s="30"/>
      <c r="AS15" s="26"/>
      <c r="AT15" s="1"/>
      <c r="AU15" s="1"/>
      <c r="AV15" s="1"/>
      <c r="AW15" s="1"/>
    </row>
    <row r="16" spans="1:50" x14ac:dyDescent="0.25">
      <c r="A16" s="11" t="s">
        <v>219</v>
      </c>
      <c r="C16" s="30">
        <v>-3792219.8210000009</v>
      </c>
      <c r="D16" s="31">
        <v>-3792219.8210000009</v>
      </c>
      <c r="E16" s="1"/>
      <c r="F16" s="30">
        <v>-71630.801000000007</v>
      </c>
      <c r="G16" s="31">
        <v>-71630.801000000007</v>
      </c>
      <c r="H16" s="13">
        <v>-71630.801000000007</v>
      </c>
      <c r="I16" s="30">
        <v>-1227401</v>
      </c>
      <c r="J16" s="31">
        <v>-1227401</v>
      </c>
      <c r="K16" s="13">
        <v>-7830</v>
      </c>
      <c r="L16" s="13">
        <v>-4799</v>
      </c>
      <c r="M16" s="13">
        <v>-21967</v>
      </c>
      <c r="N16" s="13">
        <v>-70895</v>
      </c>
      <c r="O16" s="13">
        <v>-119652</v>
      </c>
      <c r="P16" s="13">
        <v>-146270</v>
      </c>
      <c r="Q16" s="13">
        <v>-855988</v>
      </c>
      <c r="R16" s="30">
        <v>-1035697.9820000001</v>
      </c>
      <c r="S16" s="31">
        <v>-1035697.9820000001</v>
      </c>
      <c r="T16" s="13">
        <v>-5400.7240000000002</v>
      </c>
      <c r="U16" s="13">
        <v>-820.00599999999997</v>
      </c>
      <c r="V16" s="13">
        <v>-11200.436</v>
      </c>
      <c r="W16" s="13">
        <v>-848667.02800000005</v>
      </c>
      <c r="X16" s="13">
        <v>-1267.4490000000001</v>
      </c>
      <c r="Y16" s="13">
        <v>0</v>
      </c>
      <c r="Z16" s="13">
        <v>-7644.27</v>
      </c>
      <c r="AA16" s="13">
        <v>-66430.721999999994</v>
      </c>
      <c r="AB16" s="13">
        <v>-60121.15</v>
      </c>
      <c r="AC16" s="13">
        <v>-32117.964</v>
      </c>
      <c r="AD16" s="13">
        <v>-2028.2329999999999</v>
      </c>
      <c r="AE16" s="30">
        <v>-18333.902000000002</v>
      </c>
      <c r="AF16" s="31">
        <v>-18333.902000000002</v>
      </c>
      <c r="AG16" s="13">
        <v>-224.04</v>
      </c>
      <c r="AH16" s="13">
        <v>-15254.691000000001</v>
      </c>
      <c r="AI16" s="13">
        <v>-2855.1709999999998</v>
      </c>
      <c r="AJ16" s="13">
        <v>0</v>
      </c>
      <c r="AK16" s="13">
        <v>0</v>
      </c>
      <c r="AL16" s="13">
        <v>0</v>
      </c>
      <c r="AM16" s="13">
        <v>0</v>
      </c>
      <c r="AN16" s="30">
        <v>-1394435.652</v>
      </c>
      <c r="AO16" s="31">
        <v>-1394435.652</v>
      </c>
      <c r="AP16" s="13">
        <v>-12761.861999999999</v>
      </c>
      <c r="AQ16" s="13">
        <v>-1381673.79</v>
      </c>
      <c r="AR16" s="30">
        <v>-44720.484000000004</v>
      </c>
      <c r="AS16" s="31">
        <v>-44720.484000000004</v>
      </c>
      <c r="AT16" s="13">
        <v>-44719.722000000002</v>
      </c>
      <c r="AU16" s="13">
        <v>-0.76200000000000001</v>
      </c>
      <c r="AV16" s="13">
        <v>0</v>
      </c>
      <c r="AW16" s="13">
        <v>0</v>
      </c>
      <c r="AX16" s="13"/>
    </row>
    <row r="17" spans="1:50" x14ac:dyDescent="0.25">
      <c r="A17" s="11" t="s">
        <v>220</v>
      </c>
      <c r="C17" s="30">
        <v>0</v>
      </c>
      <c r="D17" s="31">
        <v>0</v>
      </c>
      <c r="E17" s="1"/>
      <c r="F17" s="30">
        <v>0</v>
      </c>
      <c r="G17" s="31">
        <v>0</v>
      </c>
      <c r="H17" s="13">
        <v>0</v>
      </c>
      <c r="I17" s="30">
        <v>0</v>
      </c>
      <c r="J17" s="31">
        <v>0</v>
      </c>
      <c r="K17" s="13">
        <v>0</v>
      </c>
      <c r="L17" s="13">
        <v>0</v>
      </c>
      <c r="M17" s="13">
        <v>0</v>
      </c>
      <c r="N17" s="13">
        <v>0</v>
      </c>
      <c r="O17" s="13">
        <v>0</v>
      </c>
      <c r="P17" s="13">
        <v>0</v>
      </c>
      <c r="Q17" s="13">
        <v>0</v>
      </c>
      <c r="R17" s="30">
        <v>0</v>
      </c>
      <c r="S17" s="31">
        <v>0</v>
      </c>
      <c r="T17" s="13">
        <v>0</v>
      </c>
      <c r="U17" s="13">
        <v>0</v>
      </c>
      <c r="V17" s="13">
        <v>0</v>
      </c>
      <c r="W17" s="13">
        <v>0</v>
      </c>
      <c r="X17" s="13">
        <v>0</v>
      </c>
      <c r="Y17" s="13">
        <v>0</v>
      </c>
      <c r="Z17" s="13">
        <v>0</v>
      </c>
      <c r="AA17" s="13">
        <v>0</v>
      </c>
      <c r="AB17" s="13">
        <v>0</v>
      </c>
      <c r="AC17" s="13">
        <v>0</v>
      </c>
      <c r="AD17" s="13">
        <v>0</v>
      </c>
      <c r="AE17" s="30">
        <v>0</v>
      </c>
      <c r="AF17" s="31">
        <v>0</v>
      </c>
      <c r="AG17" s="13">
        <v>0</v>
      </c>
      <c r="AH17" s="13">
        <v>0</v>
      </c>
      <c r="AI17" s="13">
        <v>0</v>
      </c>
      <c r="AJ17" s="13">
        <v>0</v>
      </c>
      <c r="AK17" s="13">
        <v>0</v>
      </c>
      <c r="AL17" s="13">
        <v>0</v>
      </c>
      <c r="AM17" s="13">
        <v>0</v>
      </c>
      <c r="AN17" s="30">
        <v>0</v>
      </c>
      <c r="AO17" s="31">
        <v>0</v>
      </c>
      <c r="AP17" s="13">
        <v>0</v>
      </c>
      <c r="AQ17" s="13">
        <v>0</v>
      </c>
      <c r="AR17" s="30">
        <v>0</v>
      </c>
      <c r="AS17" s="31">
        <v>0</v>
      </c>
      <c r="AT17" s="13">
        <v>0</v>
      </c>
      <c r="AU17" s="13">
        <v>0</v>
      </c>
      <c r="AV17" s="13">
        <v>0</v>
      </c>
      <c r="AW17" s="13">
        <v>0</v>
      </c>
      <c r="AX17" s="13"/>
    </row>
    <row r="18" spans="1:50" x14ac:dyDescent="0.25">
      <c r="A18" s="11" t="s">
        <v>224</v>
      </c>
      <c r="C18" s="30">
        <v>-7760526.7990000015</v>
      </c>
      <c r="D18" s="31">
        <v>-7760526.7990000015</v>
      </c>
      <c r="E18" s="1"/>
      <c r="F18" s="30">
        <v>-1680074.273</v>
      </c>
      <c r="G18" s="31">
        <v>-1680074.273</v>
      </c>
      <c r="H18" s="13">
        <v>-1680074.273</v>
      </c>
      <c r="I18" s="30">
        <v>-2727994</v>
      </c>
      <c r="J18" s="31">
        <v>-2727994</v>
      </c>
      <c r="K18" s="13">
        <v>-11893</v>
      </c>
      <c r="L18" s="13">
        <v>-49060</v>
      </c>
      <c r="M18" s="13">
        <v>-182246</v>
      </c>
      <c r="N18" s="13">
        <v>-444511</v>
      </c>
      <c r="O18" s="13">
        <v>-509382</v>
      </c>
      <c r="P18" s="13">
        <v>-238357</v>
      </c>
      <c r="Q18" s="13">
        <v>-1292545</v>
      </c>
      <c r="R18" s="30">
        <v>-1729791.9849999996</v>
      </c>
      <c r="S18" s="31">
        <v>-1729791.9849999996</v>
      </c>
      <c r="T18" s="13">
        <v>-8.1379999999999999</v>
      </c>
      <c r="U18" s="13">
        <v>-24688.870999999999</v>
      </c>
      <c r="V18" s="13">
        <v>-100815.864</v>
      </c>
      <c r="W18" s="13">
        <v>-1209971.429</v>
      </c>
      <c r="X18" s="13">
        <v>-9399.4339999999993</v>
      </c>
      <c r="Y18" s="13">
        <v>0</v>
      </c>
      <c r="Z18" s="13">
        <v>-8378.4539999999997</v>
      </c>
      <c r="AA18" s="13">
        <v>-51590.75</v>
      </c>
      <c r="AB18" s="13">
        <v>-80006.645000000004</v>
      </c>
      <c r="AC18" s="13">
        <v>-147373.902</v>
      </c>
      <c r="AD18" s="13">
        <v>-97558.498000000007</v>
      </c>
      <c r="AE18" s="30">
        <v>-31267.764999999999</v>
      </c>
      <c r="AF18" s="31">
        <v>-31267.764999999999</v>
      </c>
      <c r="AG18" s="13">
        <v>0</v>
      </c>
      <c r="AH18" s="13">
        <v>-15666.718000000001</v>
      </c>
      <c r="AI18" s="13">
        <v>-13073.105</v>
      </c>
      <c r="AJ18" s="13">
        <v>-1949.4929999999999</v>
      </c>
      <c r="AK18" s="13">
        <v>-578.44899999999996</v>
      </c>
      <c r="AL18" s="13">
        <v>0</v>
      </c>
      <c r="AM18" s="13">
        <v>0</v>
      </c>
      <c r="AN18" s="30">
        <v>-1531563.2240000002</v>
      </c>
      <c r="AO18" s="31">
        <v>-1531563.2240000002</v>
      </c>
      <c r="AP18" s="13">
        <v>-28763.428</v>
      </c>
      <c r="AQ18" s="13">
        <v>-1502799.7960000001</v>
      </c>
      <c r="AR18" s="30">
        <v>-59835.552000000003</v>
      </c>
      <c r="AS18" s="31">
        <v>-59835.552000000003</v>
      </c>
      <c r="AT18" s="13">
        <v>-53633.321000000004</v>
      </c>
      <c r="AU18" s="13">
        <v>-2108.0259999999998</v>
      </c>
      <c r="AV18" s="13">
        <v>-1499.105</v>
      </c>
      <c r="AW18" s="13">
        <v>-2595.1</v>
      </c>
      <c r="AX18" s="13"/>
    </row>
    <row r="19" spans="1:50" x14ac:dyDescent="0.25">
      <c r="A19" s="33" t="s">
        <v>108</v>
      </c>
      <c r="C19" s="30">
        <v>-11552746.619999999</v>
      </c>
      <c r="D19" s="35">
        <v>-11552746.619999999</v>
      </c>
      <c r="E19" s="1"/>
      <c r="F19" s="30">
        <v>-1751705.074</v>
      </c>
      <c r="G19" s="35">
        <v>-1751705.074</v>
      </c>
      <c r="H19" s="37">
        <v>-1751705.074</v>
      </c>
      <c r="I19" s="30">
        <v>-3955395</v>
      </c>
      <c r="J19" s="35">
        <v>-3955395</v>
      </c>
      <c r="K19" s="37">
        <v>-19723</v>
      </c>
      <c r="L19" s="37">
        <v>-53859</v>
      </c>
      <c r="M19" s="37">
        <v>-204213</v>
      </c>
      <c r="N19" s="37">
        <v>-515406</v>
      </c>
      <c r="O19" s="37">
        <v>-629034</v>
      </c>
      <c r="P19" s="37">
        <v>-384627</v>
      </c>
      <c r="Q19" s="37">
        <v>-2148533</v>
      </c>
      <c r="R19" s="30">
        <v>-2765489.9669999997</v>
      </c>
      <c r="S19" s="35">
        <v>-2765489.9669999997</v>
      </c>
      <c r="T19" s="37">
        <v>-5408.8620000000001</v>
      </c>
      <c r="U19" s="37">
        <v>-25508.877</v>
      </c>
      <c r="V19" s="37">
        <v>-112016.3</v>
      </c>
      <c r="W19" s="37">
        <v>-2058638.4569999999</v>
      </c>
      <c r="X19" s="37">
        <v>-10666.883</v>
      </c>
      <c r="Y19" s="37">
        <v>0</v>
      </c>
      <c r="Z19" s="37">
        <v>-16022.724</v>
      </c>
      <c r="AA19" s="37">
        <v>-118021.47199999999</v>
      </c>
      <c r="AB19" s="37">
        <v>-140127.79500000001</v>
      </c>
      <c r="AC19" s="37">
        <v>-179491.86600000001</v>
      </c>
      <c r="AD19" s="37">
        <v>-99586.731</v>
      </c>
      <c r="AE19" s="30">
        <v>-49601.667000000001</v>
      </c>
      <c r="AF19" s="35">
        <v>-49601.667000000001</v>
      </c>
      <c r="AG19" s="37">
        <v>-224.04</v>
      </c>
      <c r="AH19" s="37">
        <v>-30921.409</v>
      </c>
      <c r="AI19" s="37">
        <v>-15928.276</v>
      </c>
      <c r="AJ19" s="37">
        <v>-1949.4929999999999</v>
      </c>
      <c r="AK19" s="37">
        <v>-578.44899999999996</v>
      </c>
      <c r="AL19" s="37">
        <v>0</v>
      </c>
      <c r="AM19" s="37">
        <v>0</v>
      </c>
      <c r="AN19" s="30">
        <v>-2925998.8760000002</v>
      </c>
      <c r="AO19" s="35">
        <v>-2925998.8760000002</v>
      </c>
      <c r="AP19" s="37">
        <v>-41525.29</v>
      </c>
      <c r="AQ19" s="37">
        <v>-2884473.5860000001</v>
      </c>
      <c r="AR19" s="30">
        <v>-104556.03600000001</v>
      </c>
      <c r="AS19" s="35">
        <v>-104556.03600000001</v>
      </c>
      <c r="AT19" s="37">
        <v>-98353.043000000005</v>
      </c>
      <c r="AU19" s="37">
        <v>-2108.788</v>
      </c>
      <c r="AV19" s="37">
        <v>-1499.105</v>
      </c>
      <c r="AW19" s="37">
        <v>-2595.1</v>
      </c>
      <c r="AX19" s="37"/>
    </row>
    <row r="20" spans="1:50" x14ac:dyDescent="0.25">
      <c r="A20" s="11"/>
      <c r="C20" s="30"/>
      <c r="D20" s="26"/>
      <c r="E20" s="1"/>
      <c r="F20" s="30"/>
      <c r="G20" s="26"/>
      <c r="H20" s="1"/>
      <c r="I20" s="30"/>
      <c r="J20" s="26"/>
      <c r="K20" s="1"/>
      <c r="L20" s="1"/>
      <c r="M20" s="1"/>
      <c r="N20" s="1"/>
      <c r="O20" s="1"/>
      <c r="P20" s="1"/>
      <c r="Q20" s="1"/>
      <c r="R20" s="30"/>
      <c r="S20" s="26"/>
      <c r="T20" s="1"/>
      <c r="U20" s="1"/>
      <c r="V20" s="1"/>
      <c r="W20" s="1"/>
      <c r="X20" s="1"/>
      <c r="Y20" s="1"/>
      <c r="Z20" s="1"/>
      <c r="AA20" s="1"/>
      <c r="AB20" s="1"/>
      <c r="AC20" s="1"/>
      <c r="AD20" s="1"/>
      <c r="AE20" s="30"/>
      <c r="AF20" s="26"/>
      <c r="AG20" s="1"/>
      <c r="AH20" s="1"/>
      <c r="AI20" s="1"/>
      <c r="AJ20" s="1"/>
      <c r="AK20" s="1"/>
      <c r="AL20" s="1"/>
      <c r="AM20" s="1"/>
      <c r="AN20" s="30"/>
      <c r="AO20" s="26"/>
      <c r="AP20" s="1"/>
      <c r="AQ20" s="1"/>
      <c r="AR20" s="30"/>
      <c r="AS20" s="26"/>
      <c r="AT20" s="1"/>
      <c r="AU20" s="1"/>
      <c r="AV20" s="1"/>
      <c r="AW20" s="1"/>
    </row>
    <row r="21" spans="1:50" x14ac:dyDescent="0.25">
      <c r="A21" s="29" t="s">
        <v>225</v>
      </c>
      <c r="C21" s="30"/>
      <c r="D21" s="26"/>
      <c r="E21" s="1"/>
      <c r="F21" s="30"/>
      <c r="G21" s="26"/>
      <c r="H21" s="1"/>
      <c r="I21" s="30"/>
      <c r="J21" s="26"/>
      <c r="K21" s="1"/>
      <c r="L21" s="1"/>
      <c r="M21" s="1"/>
      <c r="N21" s="1"/>
      <c r="O21" s="1"/>
      <c r="P21" s="1"/>
      <c r="Q21" s="1"/>
      <c r="R21" s="30"/>
      <c r="S21" s="26"/>
      <c r="T21" s="1"/>
      <c r="U21" s="1"/>
      <c r="V21" s="1"/>
      <c r="W21" s="1"/>
      <c r="X21" s="1"/>
      <c r="Y21" s="1"/>
      <c r="Z21" s="1"/>
      <c r="AA21" s="1"/>
      <c r="AB21" s="1"/>
      <c r="AC21" s="1"/>
      <c r="AD21" s="1"/>
      <c r="AE21" s="30"/>
      <c r="AF21" s="26"/>
      <c r="AG21" s="1"/>
      <c r="AH21" s="1"/>
      <c r="AI21" s="1"/>
      <c r="AJ21" s="1"/>
      <c r="AK21" s="1"/>
      <c r="AL21" s="1"/>
      <c r="AM21" s="1"/>
      <c r="AN21" s="30"/>
      <c r="AO21" s="26"/>
      <c r="AP21" s="1"/>
      <c r="AQ21" s="1"/>
      <c r="AR21" s="30"/>
      <c r="AS21" s="26"/>
      <c r="AT21" s="1"/>
      <c r="AU21" s="1"/>
      <c r="AV21" s="1"/>
      <c r="AW21" s="1"/>
    </row>
    <row r="22" spans="1:50" x14ac:dyDescent="0.25">
      <c r="A22" s="11" t="s">
        <v>227</v>
      </c>
      <c r="C22" s="30">
        <v>-1851726.4210000001</v>
      </c>
      <c r="D22" s="31">
        <v>-1851726.4210000001</v>
      </c>
      <c r="E22" s="1"/>
      <c r="F22" s="30"/>
      <c r="G22" s="31"/>
      <c r="H22" s="13"/>
      <c r="I22" s="30">
        <v>-1486742</v>
      </c>
      <c r="J22" s="31">
        <v>-1486742</v>
      </c>
      <c r="K22" s="13">
        <v>-55315</v>
      </c>
      <c r="L22" s="13">
        <v>4256</v>
      </c>
      <c r="M22" s="13">
        <v>-271267</v>
      </c>
      <c r="N22" s="13">
        <v>-673606</v>
      </c>
      <c r="O22" s="13">
        <v>-414618</v>
      </c>
      <c r="P22" s="13">
        <v>-76192</v>
      </c>
      <c r="Q22" s="13">
        <v>0</v>
      </c>
      <c r="R22" s="30">
        <v>-134412.008</v>
      </c>
      <c r="S22" s="31">
        <v>-134412.008</v>
      </c>
      <c r="T22" s="13">
        <v>-122781.258</v>
      </c>
      <c r="U22" s="13">
        <v>0</v>
      </c>
      <c r="V22" s="13">
        <v>0</v>
      </c>
      <c r="W22" s="13">
        <v>0</v>
      </c>
      <c r="X22" s="13">
        <v>2044.884</v>
      </c>
      <c r="Y22" s="13">
        <v>-73.745999999999995</v>
      </c>
      <c r="Z22" s="13">
        <v>2481.1190000000001</v>
      </c>
      <c r="AA22" s="13">
        <v>17919.454000000002</v>
      </c>
      <c r="AB22" s="13">
        <v>8680.43</v>
      </c>
      <c r="AC22" s="13">
        <v>-9354.9040000000005</v>
      </c>
      <c r="AD22" s="13">
        <v>-33327.987000000001</v>
      </c>
      <c r="AE22" s="30">
        <v>11341.054</v>
      </c>
      <c r="AF22" s="31">
        <v>11341.054</v>
      </c>
      <c r="AG22" s="13">
        <v>0</v>
      </c>
      <c r="AH22" s="13">
        <v>0</v>
      </c>
      <c r="AI22" s="13">
        <v>6015.7579999999998</v>
      </c>
      <c r="AJ22" s="13">
        <v>322.66399999999999</v>
      </c>
      <c r="AK22" s="13">
        <v>0</v>
      </c>
      <c r="AL22" s="13">
        <v>4968.9920000000002</v>
      </c>
      <c r="AM22" s="13">
        <v>33.64</v>
      </c>
      <c r="AN22" s="30">
        <v>-240447.00700000001</v>
      </c>
      <c r="AO22" s="31">
        <v>-240447.00700000001</v>
      </c>
      <c r="AP22" s="13">
        <v>-240447.00700000001</v>
      </c>
      <c r="AQ22" s="13">
        <v>0</v>
      </c>
      <c r="AR22" s="30">
        <v>-1466.46</v>
      </c>
      <c r="AS22" s="31">
        <v>-1466.46</v>
      </c>
      <c r="AT22" s="13">
        <v>0</v>
      </c>
      <c r="AU22" s="13">
        <v>1055.1479999999999</v>
      </c>
      <c r="AV22" s="13">
        <v>-1612.473</v>
      </c>
      <c r="AW22" s="13">
        <v>-909.13499999999999</v>
      </c>
      <c r="AX22" s="13"/>
    </row>
    <row r="23" spans="1:50" x14ac:dyDescent="0.25">
      <c r="A23" s="11" t="s">
        <v>228</v>
      </c>
      <c r="C23" s="30">
        <v>1136174.5629999998</v>
      </c>
      <c r="D23" s="31">
        <v>1136174.5629999998</v>
      </c>
      <c r="E23" s="1"/>
      <c r="F23" s="30"/>
      <c r="G23" s="31"/>
      <c r="H23" s="13"/>
      <c r="I23" s="30">
        <v>832498</v>
      </c>
      <c r="J23" s="31">
        <v>832498</v>
      </c>
      <c r="K23" s="13">
        <v>-14551</v>
      </c>
      <c r="L23" s="13">
        <v>33215</v>
      </c>
      <c r="M23" s="13">
        <v>17375</v>
      </c>
      <c r="N23" s="13">
        <v>147677</v>
      </c>
      <c r="O23" s="13">
        <v>366244</v>
      </c>
      <c r="P23" s="13">
        <v>282538</v>
      </c>
      <c r="Q23" s="13">
        <v>0</v>
      </c>
      <c r="R23" s="30">
        <v>356948.97499999998</v>
      </c>
      <c r="S23" s="31">
        <v>356948.97499999998</v>
      </c>
      <c r="T23" s="13">
        <v>0</v>
      </c>
      <c r="U23" s="13">
        <v>0</v>
      </c>
      <c r="V23" s="13">
        <v>0</v>
      </c>
      <c r="W23" s="13">
        <v>0</v>
      </c>
      <c r="X23" s="13">
        <v>14300.228999999999</v>
      </c>
      <c r="Y23" s="13">
        <v>0</v>
      </c>
      <c r="Z23" s="13">
        <v>6816.34</v>
      </c>
      <c r="AA23" s="13">
        <v>87393.036999999997</v>
      </c>
      <c r="AB23" s="13">
        <v>91818.53</v>
      </c>
      <c r="AC23" s="13">
        <v>117740.637</v>
      </c>
      <c r="AD23" s="13">
        <v>38880.201999999997</v>
      </c>
      <c r="AE23" s="30">
        <v>37781.850000000006</v>
      </c>
      <c r="AF23" s="31">
        <v>37781.850000000006</v>
      </c>
      <c r="AG23" s="13">
        <v>0</v>
      </c>
      <c r="AH23" s="13">
        <v>0</v>
      </c>
      <c r="AI23" s="13">
        <v>22488.774000000001</v>
      </c>
      <c r="AJ23" s="13">
        <v>1019.758</v>
      </c>
      <c r="AK23" s="13">
        <v>82.308000000000007</v>
      </c>
      <c r="AL23" s="13">
        <v>14191.01</v>
      </c>
      <c r="AM23" s="13">
        <v>0</v>
      </c>
      <c r="AN23" s="30">
        <v>-91054.262000000002</v>
      </c>
      <c r="AO23" s="31">
        <v>-91054.262000000002</v>
      </c>
      <c r="AP23" s="13">
        <v>-91054.262000000002</v>
      </c>
      <c r="AQ23" s="13">
        <v>0</v>
      </c>
      <c r="AR23" s="30">
        <v>0</v>
      </c>
      <c r="AS23" s="31">
        <v>0</v>
      </c>
      <c r="AT23" s="13">
        <v>0</v>
      </c>
      <c r="AU23" s="13">
        <v>0</v>
      </c>
      <c r="AV23" s="13">
        <v>0</v>
      </c>
      <c r="AW23" s="13">
        <v>0</v>
      </c>
      <c r="AX23" s="13"/>
    </row>
    <row r="24" spans="1:50" x14ac:dyDescent="0.25">
      <c r="A24" s="11" t="s">
        <v>229</v>
      </c>
      <c r="C24" s="30">
        <v>0</v>
      </c>
      <c r="D24" s="31">
        <v>0</v>
      </c>
      <c r="E24" s="1"/>
      <c r="F24" s="30"/>
      <c r="G24" s="31"/>
      <c r="H24" s="13"/>
      <c r="I24" s="30">
        <v>0</v>
      </c>
      <c r="J24" s="31">
        <v>0</v>
      </c>
      <c r="K24" s="13">
        <v>0</v>
      </c>
      <c r="L24" s="13">
        <v>0</v>
      </c>
      <c r="M24" s="13">
        <v>0</v>
      </c>
      <c r="N24" s="13">
        <v>0</v>
      </c>
      <c r="O24" s="13">
        <v>0</v>
      </c>
      <c r="P24" s="13">
        <v>0</v>
      </c>
      <c r="Q24" s="13">
        <v>0</v>
      </c>
      <c r="R24" s="30">
        <v>0</v>
      </c>
      <c r="S24" s="31">
        <v>0</v>
      </c>
      <c r="T24" s="13">
        <v>0</v>
      </c>
      <c r="U24" s="13">
        <v>0</v>
      </c>
      <c r="V24" s="13">
        <v>0</v>
      </c>
      <c r="W24" s="13">
        <v>0</v>
      </c>
      <c r="X24" s="13">
        <v>0</v>
      </c>
      <c r="Y24" s="13">
        <v>0</v>
      </c>
      <c r="Z24" s="13">
        <v>0</v>
      </c>
      <c r="AA24" s="13">
        <v>0</v>
      </c>
      <c r="AB24" s="13">
        <v>0</v>
      </c>
      <c r="AC24" s="13">
        <v>0</v>
      </c>
      <c r="AD24" s="13">
        <v>0</v>
      </c>
      <c r="AE24" s="30">
        <v>0</v>
      </c>
      <c r="AF24" s="31">
        <v>0</v>
      </c>
      <c r="AG24" s="13">
        <v>0</v>
      </c>
      <c r="AH24" s="13">
        <v>0</v>
      </c>
      <c r="AI24" s="13">
        <v>0</v>
      </c>
      <c r="AJ24" s="13">
        <v>0</v>
      </c>
      <c r="AK24" s="13">
        <v>0</v>
      </c>
      <c r="AL24" s="13">
        <v>0</v>
      </c>
      <c r="AM24" s="13">
        <v>0</v>
      </c>
      <c r="AN24" s="30">
        <v>0</v>
      </c>
      <c r="AO24" s="31">
        <v>0</v>
      </c>
      <c r="AP24" s="13">
        <v>0</v>
      </c>
      <c r="AQ24" s="13">
        <v>0</v>
      </c>
      <c r="AR24" s="30">
        <v>0</v>
      </c>
      <c r="AS24" s="31">
        <v>0</v>
      </c>
      <c r="AT24" s="13">
        <v>0</v>
      </c>
      <c r="AU24" s="13">
        <v>0</v>
      </c>
      <c r="AV24" s="13">
        <v>0</v>
      </c>
      <c r="AW24" s="13">
        <v>0</v>
      </c>
      <c r="AX24" s="13"/>
    </row>
    <row r="25" spans="1:50" x14ac:dyDescent="0.25">
      <c r="A25" s="11" t="s">
        <v>230</v>
      </c>
      <c r="C25" s="30">
        <v>3902722.3619999997</v>
      </c>
      <c r="D25" s="31">
        <v>3902722.3619999997</v>
      </c>
      <c r="E25" s="1"/>
      <c r="F25" s="30"/>
      <c r="G25" s="31"/>
      <c r="H25" s="13"/>
      <c r="I25" s="30">
        <v>1258458</v>
      </c>
      <c r="J25" s="31">
        <v>1258458</v>
      </c>
      <c r="K25" s="13">
        <v>0</v>
      </c>
      <c r="L25" s="13">
        <v>0</v>
      </c>
      <c r="M25" s="13">
        <v>0</v>
      </c>
      <c r="N25" s="13">
        <v>0</v>
      </c>
      <c r="O25" s="13">
        <v>0</v>
      </c>
      <c r="P25" s="13">
        <v>0</v>
      </c>
      <c r="Q25" s="13">
        <v>1258458</v>
      </c>
      <c r="R25" s="30">
        <v>1008791.372</v>
      </c>
      <c r="S25" s="31">
        <v>1008791.372</v>
      </c>
      <c r="T25" s="13">
        <v>0</v>
      </c>
      <c r="U25" s="13">
        <v>0</v>
      </c>
      <c r="V25" s="13">
        <v>0</v>
      </c>
      <c r="W25" s="13">
        <v>1008791.372</v>
      </c>
      <c r="X25" s="13">
        <v>0</v>
      </c>
      <c r="Y25" s="13">
        <v>0</v>
      </c>
      <c r="Z25" s="13">
        <v>0</v>
      </c>
      <c r="AA25" s="13">
        <v>0</v>
      </c>
      <c r="AB25" s="13">
        <v>0</v>
      </c>
      <c r="AC25" s="13">
        <v>0</v>
      </c>
      <c r="AD25" s="13">
        <v>0</v>
      </c>
      <c r="AE25" s="30">
        <v>30850.333999999999</v>
      </c>
      <c r="AF25" s="31">
        <v>30850.333999999999</v>
      </c>
      <c r="AG25" s="13">
        <v>5076.8239999999996</v>
      </c>
      <c r="AH25" s="13">
        <v>25773.51</v>
      </c>
      <c r="AI25" s="13">
        <v>0</v>
      </c>
      <c r="AJ25" s="13">
        <v>0</v>
      </c>
      <c r="AK25" s="13">
        <v>0</v>
      </c>
      <c r="AL25" s="13">
        <v>0</v>
      </c>
      <c r="AM25" s="13">
        <v>0</v>
      </c>
      <c r="AN25" s="30">
        <v>1604622.656</v>
      </c>
      <c r="AO25" s="31">
        <v>1604622.656</v>
      </c>
      <c r="AP25" s="13">
        <v>0</v>
      </c>
      <c r="AQ25" s="13">
        <v>1604622.656</v>
      </c>
      <c r="AR25" s="30">
        <v>0</v>
      </c>
      <c r="AS25" s="31">
        <v>0</v>
      </c>
      <c r="AT25" s="13">
        <v>0</v>
      </c>
      <c r="AU25" s="13">
        <v>0</v>
      </c>
      <c r="AV25" s="13">
        <v>0</v>
      </c>
      <c r="AW25" s="13">
        <v>0</v>
      </c>
      <c r="AX25" s="13"/>
    </row>
    <row r="26" spans="1:50" x14ac:dyDescent="0.25">
      <c r="A26" s="11"/>
      <c r="C26" s="30"/>
      <c r="D26" s="31"/>
      <c r="E26" s="1"/>
      <c r="F26" s="30"/>
      <c r="G26" s="31"/>
      <c r="H26" s="13"/>
      <c r="I26" s="30"/>
      <c r="J26" s="31"/>
      <c r="K26" s="13"/>
      <c r="L26" s="13"/>
      <c r="M26" s="13"/>
      <c r="N26" s="13"/>
      <c r="O26" s="13"/>
      <c r="P26" s="13"/>
      <c r="Q26" s="13"/>
      <c r="R26" s="30"/>
      <c r="S26" s="31"/>
      <c r="T26" s="13"/>
      <c r="U26" s="13"/>
      <c r="V26" s="13"/>
      <c r="W26" s="13"/>
      <c r="X26" s="13"/>
      <c r="Y26" s="13"/>
      <c r="Z26" s="13"/>
      <c r="AA26" s="13"/>
      <c r="AB26" s="13"/>
      <c r="AC26" s="13"/>
      <c r="AD26" s="13"/>
      <c r="AE26" s="30"/>
      <c r="AF26" s="31"/>
      <c r="AG26" s="13"/>
      <c r="AH26" s="13"/>
      <c r="AI26" s="13"/>
      <c r="AJ26" s="13"/>
      <c r="AK26" s="13"/>
      <c r="AL26" s="13"/>
      <c r="AM26" s="13"/>
      <c r="AN26" s="30"/>
      <c r="AO26" s="31"/>
      <c r="AP26" s="13"/>
      <c r="AQ26" s="13"/>
      <c r="AR26" s="30"/>
      <c r="AS26" s="31"/>
      <c r="AT26" s="13"/>
      <c r="AU26" s="13"/>
      <c r="AV26" s="13"/>
      <c r="AW26" s="13"/>
      <c r="AX26" s="13"/>
    </row>
    <row r="27" spans="1:50" x14ac:dyDescent="0.25">
      <c r="A27" s="178" t="s">
        <v>232</v>
      </c>
      <c r="C27" s="30">
        <v>236786.576</v>
      </c>
      <c r="D27" s="31">
        <v>236786.576</v>
      </c>
      <c r="E27" s="1"/>
      <c r="F27" s="30"/>
      <c r="G27" s="31"/>
      <c r="H27" s="13"/>
      <c r="I27" s="30">
        <v>142003.34599999999</v>
      </c>
      <c r="J27" s="31">
        <v>142003.34599999999</v>
      </c>
      <c r="K27" s="13">
        <v>5</v>
      </c>
      <c r="L27" s="13">
        <v>3487</v>
      </c>
      <c r="M27" s="13">
        <v>7627.3459999999995</v>
      </c>
      <c r="N27" s="13">
        <v>40656</v>
      </c>
      <c r="O27" s="13">
        <v>55284</v>
      </c>
      <c r="P27" s="13">
        <v>34944</v>
      </c>
      <c r="Q27" s="13">
        <v>0</v>
      </c>
      <c r="R27" s="30">
        <v>38912.099000000002</v>
      </c>
      <c r="S27" s="31">
        <v>38912.099000000002</v>
      </c>
      <c r="T27" s="13">
        <v>230.95599999999999</v>
      </c>
      <c r="U27" s="13">
        <v>4745.5680000000002</v>
      </c>
      <c r="V27" s="13">
        <v>13090.040999999999</v>
      </c>
      <c r="W27" s="13">
        <v>0</v>
      </c>
      <c r="X27" s="13">
        <v>719.72500000000002</v>
      </c>
      <c r="Y27" s="13">
        <v>9.1669999999999998</v>
      </c>
      <c r="Z27" s="13">
        <v>431.04700000000003</v>
      </c>
      <c r="AA27" s="13">
        <v>3599.9879999999998</v>
      </c>
      <c r="AB27" s="13">
        <v>4114.7529999999997</v>
      </c>
      <c r="AC27" s="13">
        <v>6444.9790000000003</v>
      </c>
      <c r="AD27" s="13">
        <v>5525.875</v>
      </c>
      <c r="AE27" s="30">
        <v>4473.9479999999994</v>
      </c>
      <c r="AF27" s="31">
        <v>4473.9479999999994</v>
      </c>
      <c r="AG27" s="13">
        <v>212.334</v>
      </c>
      <c r="AH27" s="13">
        <v>39.247</v>
      </c>
      <c r="AI27" s="13">
        <v>2815.1419999999998</v>
      </c>
      <c r="AJ27" s="13">
        <v>499.40499999999997</v>
      </c>
      <c r="AK27" s="13">
        <v>173.81399999999999</v>
      </c>
      <c r="AL27" s="13">
        <v>601.90200000000004</v>
      </c>
      <c r="AM27" s="13">
        <v>132.10400000000001</v>
      </c>
      <c r="AN27" s="30">
        <v>-5125.7740000000003</v>
      </c>
      <c r="AO27" s="31">
        <v>-5125.7740000000003</v>
      </c>
      <c r="AP27" s="13">
        <v>-5125.7740000000003</v>
      </c>
      <c r="AQ27" s="13">
        <v>0</v>
      </c>
      <c r="AR27" s="30">
        <v>56522.957000000002</v>
      </c>
      <c r="AS27" s="31">
        <v>56522.957000000002</v>
      </c>
      <c r="AT27" s="13">
        <v>55563.851000000002</v>
      </c>
      <c r="AU27" s="13">
        <v>475.529</v>
      </c>
      <c r="AV27" s="13">
        <v>380.03399999999999</v>
      </c>
      <c r="AW27" s="13">
        <v>103.54300000000001</v>
      </c>
      <c r="AX27" s="13"/>
    </row>
    <row r="28" spans="1:50" x14ac:dyDescent="0.25">
      <c r="A28" s="11" t="s">
        <v>233</v>
      </c>
      <c r="C28" s="30">
        <v>238896.79099999997</v>
      </c>
      <c r="D28" s="31">
        <v>238896.79099999997</v>
      </c>
      <c r="E28" s="1"/>
      <c r="F28" s="30"/>
      <c r="G28" s="31"/>
      <c r="H28" s="13"/>
      <c r="I28" s="30">
        <v>138733.34599999999</v>
      </c>
      <c r="J28" s="31">
        <v>138733.34599999999</v>
      </c>
      <c r="K28" s="13">
        <v>5</v>
      </c>
      <c r="L28" s="13">
        <v>3487</v>
      </c>
      <c r="M28" s="13">
        <v>7327.3459999999995</v>
      </c>
      <c r="N28" s="13">
        <v>39680</v>
      </c>
      <c r="O28" s="13">
        <v>54444</v>
      </c>
      <c r="P28" s="13">
        <v>33790</v>
      </c>
      <c r="Q28" s="13">
        <v>0</v>
      </c>
      <c r="R28" s="30">
        <v>38912.099000000002</v>
      </c>
      <c r="S28" s="31">
        <v>38912.099000000002</v>
      </c>
      <c r="T28" s="13">
        <v>230.95599999999999</v>
      </c>
      <c r="U28" s="13">
        <v>4745.5680000000002</v>
      </c>
      <c r="V28" s="13">
        <v>13090.040999999999</v>
      </c>
      <c r="W28" s="13">
        <v>0</v>
      </c>
      <c r="X28" s="13">
        <v>719.72500000000002</v>
      </c>
      <c r="Y28" s="13">
        <v>9.1669999999999998</v>
      </c>
      <c r="Z28" s="13">
        <v>431.04700000000003</v>
      </c>
      <c r="AA28" s="13">
        <v>3599.9879999999998</v>
      </c>
      <c r="AB28" s="13">
        <v>4114.7529999999997</v>
      </c>
      <c r="AC28" s="13">
        <v>6444.9790000000003</v>
      </c>
      <c r="AD28" s="13">
        <v>5525.875</v>
      </c>
      <c r="AE28" s="30">
        <v>4227.1109999999999</v>
      </c>
      <c r="AF28" s="31">
        <v>4227.1109999999999</v>
      </c>
      <c r="AG28" s="13">
        <v>15.567</v>
      </c>
      <c r="AH28" s="13">
        <v>11.111000000000001</v>
      </c>
      <c r="AI28" s="13">
        <v>2812.1149999999998</v>
      </c>
      <c r="AJ28" s="13">
        <v>499.37599999999998</v>
      </c>
      <c r="AK28" s="13">
        <v>173.81399999999999</v>
      </c>
      <c r="AL28" s="13">
        <v>601.90200000000004</v>
      </c>
      <c r="AM28" s="13">
        <v>113.226</v>
      </c>
      <c r="AN28" s="30">
        <v>555.34299999999996</v>
      </c>
      <c r="AO28" s="31">
        <v>555.34299999999996</v>
      </c>
      <c r="AP28" s="13">
        <v>555.34299999999996</v>
      </c>
      <c r="AQ28" s="13">
        <v>0</v>
      </c>
      <c r="AR28" s="30">
        <v>56468.892</v>
      </c>
      <c r="AS28" s="31">
        <v>56468.892</v>
      </c>
      <c r="AT28" s="13">
        <v>55522.186000000002</v>
      </c>
      <c r="AU28" s="13">
        <v>472.97800000000001</v>
      </c>
      <c r="AV28" s="13">
        <v>370.24200000000002</v>
      </c>
      <c r="AW28" s="13">
        <v>103.486</v>
      </c>
      <c r="AX28" s="13"/>
    </row>
    <row r="29" spans="1:50" x14ac:dyDescent="0.25">
      <c r="A29" s="11" t="s">
        <v>234</v>
      </c>
      <c r="C29" s="30">
        <v>300.90199999999999</v>
      </c>
      <c r="D29" s="31">
        <v>300.90199999999999</v>
      </c>
      <c r="E29" s="1"/>
      <c r="F29" s="30"/>
      <c r="G29" s="31"/>
      <c r="H29" s="13"/>
      <c r="I29" s="30">
        <v>0</v>
      </c>
      <c r="J29" s="31">
        <v>0</v>
      </c>
      <c r="K29" s="13">
        <v>0</v>
      </c>
      <c r="L29" s="13">
        <v>0</v>
      </c>
      <c r="M29" s="13">
        <v>0</v>
      </c>
      <c r="N29" s="13">
        <v>0</v>
      </c>
      <c r="O29" s="13">
        <v>0</v>
      </c>
      <c r="P29" s="13">
        <v>0</v>
      </c>
      <c r="Q29" s="13">
        <v>0</v>
      </c>
      <c r="R29" s="30">
        <v>0</v>
      </c>
      <c r="S29" s="31">
        <v>0</v>
      </c>
      <c r="T29" s="13">
        <v>0</v>
      </c>
      <c r="U29" s="13">
        <v>0</v>
      </c>
      <c r="V29" s="13">
        <v>0</v>
      </c>
      <c r="W29" s="13">
        <v>0</v>
      </c>
      <c r="X29" s="13">
        <v>0</v>
      </c>
      <c r="Y29" s="13">
        <v>0</v>
      </c>
      <c r="Z29" s="13">
        <v>0</v>
      </c>
      <c r="AA29" s="13">
        <v>0</v>
      </c>
      <c r="AB29" s="13">
        <v>0</v>
      </c>
      <c r="AC29" s="13">
        <v>0</v>
      </c>
      <c r="AD29" s="13">
        <v>0</v>
      </c>
      <c r="AE29" s="30">
        <v>246.83699999999999</v>
      </c>
      <c r="AF29" s="31">
        <v>246.83699999999999</v>
      </c>
      <c r="AG29" s="13">
        <v>196.767</v>
      </c>
      <c r="AH29" s="13">
        <v>28.135999999999999</v>
      </c>
      <c r="AI29" s="13">
        <v>3.0270000000000001</v>
      </c>
      <c r="AJ29" s="13">
        <v>2.9000000000000001E-2</v>
      </c>
      <c r="AK29" s="13">
        <v>0</v>
      </c>
      <c r="AL29" s="13">
        <v>0</v>
      </c>
      <c r="AM29" s="13">
        <v>18.878</v>
      </c>
      <c r="AN29" s="30">
        <v>0</v>
      </c>
      <c r="AO29" s="31">
        <v>0</v>
      </c>
      <c r="AP29" s="13">
        <v>0</v>
      </c>
      <c r="AQ29" s="13">
        <v>0</v>
      </c>
      <c r="AR29" s="30">
        <v>54.065000000000005</v>
      </c>
      <c r="AS29" s="31">
        <v>54.065000000000005</v>
      </c>
      <c r="AT29" s="13">
        <v>41.664999999999999</v>
      </c>
      <c r="AU29" s="13">
        <v>2.5510000000000002</v>
      </c>
      <c r="AV29" s="13">
        <v>9.7919999999999998</v>
      </c>
      <c r="AW29" s="13">
        <v>5.7000000000000002E-2</v>
      </c>
      <c r="AX29" s="13"/>
    </row>
    <row r="30" spans="1:50" x14ac:dyDescent="0.25">
      <c r="A30" s="11" t="s">
        <v>235</v>
      </c>
      <c r="C30" s="30">
        <v>-2411.1170000000002</v>
      </c>
      <c r="D30" s="31">
        <v>-2411.1170000000002</v>
      </c>
      <c r="E30" s="1"/>
      <c r="F30" s="30"/>
      <c r="G30" s="31"/>
      <c r="H30" s="13"/>
      <c r="I30" s="30">
        <v>3270</v>
      </c>
      <c r="J30" s="31">
        <v>3270</v>
      </c>
      <c r="K30" s="13">
        <v>0</v>
      </c>
      <c r="L30" s="13">
        <v>0</v>
      </c>
      <c r="M30" s="13">
        <v>300</v>
      </c>
      <c r="N30" s="13">
        <v>976</v>
      </c>
      <c r="O30" s="13">
        <v>840</v>
      </c>
      <c r="P30" s="13">
        <v>1154</v>
      </c>
      <c r="Q30" s="13">
        <v>0</v>
      </c>
      <c r="R30" s="30">
        <v>0</v>
      </c>
      <c r="S30" s="31">
        <v>0</v>
      </c>
      <c r="T30" s="13">
        <v>0</v>
      </c>
      <c r="U30" s="13">
        <v>0</v>
      </c>
      <c r="V30" s="13">
        <v>0</v>
      </c>
      <c r="W30" s="13">
        <v>0</v>
      </c>
      <c r="X30" s="13">
        <v>0</v>
      </c>
      <c r="Y30" s="13">
        <v>0</v>
      </c>
      <c r="Z30" s="13">
        <v>0</v>
      </c>
      <c r="AA30" s="13">
        <v>0</v>
      </c>
      <c r="AB30" s="13">
        <v>0</v>
      </c>
      <c r="AC30" s="13">
        <v>0</v>
      </c>
      <c r="AD30" s="13">
        <v>0</v>
      </c>
      <c r="AE30" s="30">
        <v>0</v>
      </c>
      <c r="AF30" s="31">
        <v>0</v>
      </c>
      <c r="AG30" s="13">
        <v>0</v>
      </c>
      <c r="AH30" s="13">
        <v>0</v>
      </c>
      <c r="AI30" s="13">
        <v>0</v>
      </c>
      <c r="AJ30" s="13">
        <v>0</v>
      </c>
      <c r="AK30" s="13">
        <v>0</v>
      </c>
      <c r="AL30" s="13">
        <v>0</v>
      </c>
      <c r="AM30" s="13">
        <v>0</v>
      </c>
      <c r="AN30" s="30">
        <v>-5681.1170000000002</v>
      </c>
      <c r="AO30" s="31">
        <v>-5681.1170000000002</v>
      </c>
      <c r="AP30" s="13">
        <v>-5681.1170000000002</v>
      </c>
      <c r="AQ30" s="13">
        <v>0</v>
      </c>
      <c r="AR30" s="30">
        <v>0</v>
      </c>
      <c r="AS30" s="31">
        <v>0</v>
      </c>
      <c r="AT30" s="13">
        <v>0</v>
      </c>
      <c r="AU30" s="13">
        <v>0</v>
      </c>
      <c r="AV30" s="13">
        <v>0</v>
      </c>
      <c r="AW30" s="13">
        <v>0</v>
      </c>
      <c r="AX30" s="13"/>
    </row>
    <row r="31" spans="1:50" x14ac:dyDescent="0.25">
      <c r="A31" s="33"/>
      <c r="C31" s="30"/>
      <c r="D31" s="31">
        <v>0</v>
      </c>
      <c r="E31" s="1"/>
      <c r="F31" s="30"/>
      <c r="G31" s="35"/>
      <c r="H31" s="13"/>
      <c r="I31" s="30"/>
      <c r="J31" s="31"/>
      <c r="K31" s="13"/>
      <c r="L31" s="13"/>
      <c r="M31" s="13"/>
      <c r="N31" s="13"/>
      <c r="O31" s="13"/>
      <c r="P31" s="13"/>
      <c r="Q31" s="13"/>
      <c r="R31" s="30"/>
      <c r="S31" s="31"/>
      <c r="T31" s="13"/>
      <c r="U31" s="13"/>
      <c r="V31" s="13"/>
      <c r="W31" s="13"/>
      <c r="X31" s="13"/>
      <c r="Y31" s="13"/>
      <c r="Z31" s="13"/>
      <c r="AA31" s="13"/>
      <c r="AB31" s="13"/>
      <c r="AC31" s="13"/>
      <c r="AD31" s="13"/>
      <c r="AE31" s="30"/>
      <c r="AF31" s="31"/>
      <c r="AG31" s="13"/>
      <c r="AH31" s="13"/>
      <c r="AI31" s="13"/>
      <c r="AJ31" s="13"/>
      <c r="AK31" s="13"/>
      <c r="AL31" s="13"/>
      <c r="AM31" s="13"/>
      <c r="AN31" s="30"/>
      <c r="AO31" s="31"/>
      <c r="AP31" s="13"/>
      <c r="AQ31" s="13"/>
      <c r="AR31" s="30"/>
      <c r="AS31" s="31"/>
      <c r="AT31" s="13"/>
      <c r="AU31" s="13"/>
      <c r="AV31" s="13"/>
      <c r="AW31" s="13"/>
      <c r="AX31" s="37"/>
    </row>
    <row r="32" spans="1:50" x14ac:dyDescent="0.25">
      <c r="A32" s="24" t="s">
        <v>109</v>
      </c>
      <c r="C32" s="30">
        <v>-115952.90999999999</v>
      </c>
      <c r="D32" s="31">
        <v>-115952.90999999999</v>
      </c>
      <c r="E32" s="1"/>
      <c r="F32" s="30"/>
      <c r="G32" s="35"/>
      <c r="H32" s="13"/>
      <c r="I32" s="30">
        <v>-12648</v>
      </c>
      <c r="J32" s="31">
        <v>-12648</v>
      </c>
      <c r="K32" s="13">
        <v>-105</v>
      </c>
      <c r="L32" s="13">
        <v>-410</v>
      </c>
      <c r="M32" s="13">
        <v>-852</v>
      </c>
      <c r="N32" s="13">
        <v>-2968</v>
      </c>
      <c r="O32" s="13">
        <v>-5008</v>
      </c>
      <c r="P32" s="13">
        <v>-3305</v>
      </c>
      <c r="Q32" s="13">
        <v>0</v>
      </c>
      <c r="R32" s="30">
        <v>-68727.040999999997</v>
      </c>
      <c r="S32" s="31">
        <v>-68727.040999999997</v>
      </c>
      <c r="T32" s="13">
        <v>-5387.2489999999998</v>
      </c>
      <c r="U32" s="13">
        <v>-529.75099999999998</v>
      </c>
      <c r="V32" s="13">
        <v>0</v>
      </c>
      <c r="W32" s="13">
        <v>0</v>
      </c>
      <c r="X32" s="13">
        <v>-1607.2719999999999</v>
      </c>
      <c r="Y32" s="13">
        <v>-10.930999999999999</v>
      </c>
      <c r="Z32" s="13">
        <v>-980.42700000000002</v>
      </c>
      <c r="AA32" s="13">
        <v>-10942.566000000001</v>
      </c>
      <c r="AB32" s="13">
        <v>-13496.15</v>
      </c>
      <c r="AC32" s="13">
        <v>-21811.282999999999</v>
      </c>
      <c r="AD32" s="13">
        <v>-13961.412</v>
      </c>
      <c r="AE32" s="30">
        <v>-30482.728999999999</v>
      </c>
      <c r="AF32" s="31">
        <v>-30482.728999999999</v>
      </c>
      <c r="AG32" s="13">
        <v>0</v>
      </c>
      <c r="AH32" s="13">
        <v>0</v>
      </c>
      <c r="AI32" s="13">
        <v>-10674.142</v>
      </c>
      <c r="AJ32" s="13">
        <v>-4893.3159999999998</v>
      </c>
      <c r="AK32" s="13">
        <v>-1000.0069999999999</v>
      </c>
      <c r="AL32" s="13">
        <v>-13880.769</v>
      </c>
      <c r="AM32" s="13">
        <v>-34.494999999999997</v>
      </c>
      <c r="AN32" s="30">
        <v>-3539.8449999999998</v>
      </c>
      <c r="AO32" s="31">
        <v>-3539.8449999999998</v>
      </c>
      <c r="AP32" s="13">
        <v>-3539.8449999999998</v>
      </c>
      <c r="AQ32" s="13">
        <v>0</v>
      </c>
      <c r="AR32" s="30">
        <v>-555.29500000000007</v>
      </c>
      <c r="AS32" s="31">
        <v>-555.29500000000007</v>
      </c>
      <c r="AT32" s="13">
        <v>0</v>
      </c>
      <c r="AU32" s="13">
        <v>-177.40299999999999</v>
      </c>
      <c r="AV32" s="13">
        <v>-264.601</v>
      </c>
      <c r="AW32" s="13">
        <v>-113.291</v>
      </c>
    </row>
    <row r="33" spans="1:54" x14ac:dyDescent="0.25">
      <c r="A33" s="179" t="s">
        <v>226</v>
      </c>
      <c r="C33" s="30">
        <v>3308004.17</v>
      </c>
      <c r="D33" s="31">
        <v>3308004.17</v>
      </c>
      <c r="E33" s="1"/>
      <c r="F33" s="30"/>
      <c r="G33" s="35"/>
      <c r="H33" s="13"/>
      <c r="I33" s="30">
        <v>733569.34600000002</v>
      </c>
      <c r="J33" s="31">
        <v>733569.34600000002</v>
      </c>
      <c r="K33" s="13">
        <v>-69966</v>
      </c>
      <c r="L33" s="13">
        <v>40548</v>
      </c>
      <c r="M33" s="13">
        <v>-247116.65400000001</v>
      </c>
      <c r="N33" s="13">
        <v>-488241</v>
      </c>
      <c r="O33" s="13">
        <v>1902</v>
      </c>
      <c r="P33" s="13">
        <v>237985</v>
      </c>
      <c r="Q33" s="13">
        <v>1258458</v>
      </c>
      <c r="R33" s="30">
        <v>1201513.3970000001</v>
      </c>
      <c r="S33" s="31">
        <v>1201513.3970000001</v>
      </c>
      <c r="T33" s="13">
        <v>-127937.55099999999</v>
      </c>
      <c r="U33" s="13">
        <v>4215.817</v>
      </c>
      <c r="V33" s="13">
        <v>13090.040999999999</v>
      </c>
      <c r="W33" s="13">
        <v>1008791.372</v>
      </c>
      <c r="X33" s="13">
        <v>15457.565999999999</v>
      </c>
      <c r="Y33" s="13">
        <v>-75.509999999999991</v>
      </c>
      <c r="Z33" s="13">
        <v>8748.0790000000015</v>
      </c>
      <c r="AA33" s="13">
        <v>97969.912999999986</v>
      </c>
      <c r="AB33" s="13">
        <v>91117.562999999995</v>
      </c>
      <c r="AC33" s="13">
        <v>93019.429000000018</v>
      </c>
      <c r="AD33" s="13">
        <v>-2883.3220000000038</v>
      </c>
      <c r="AE33" s="30">
        <v>53964.457000000002</v>
      </c>
      <c r="AF33" s="31">
        <v>53964.457000000002</v>
      </c>
      <c r="AG33" s="13">
        <v>5289.1579999999994</v>
      </c>
      <c r="AH33" s="13">
        <v>25812.756999999998</v>
      </c>
      <c r="AI33" s="13">
        <v>20645.531999999999</v>
      </c>
      <c r="AJ33" s="13">
        <v>-3051.4889999999996</v>
      </c>
      <c r="AK33" s="13">
        <v>-743.88499999999999</v>
      </c>
      <c r="AL33" s="13">
        <v>5881.135000000002</v>
      </c>
      <c r="AM33" s="13">
        <v>131.24900000000002</v>
      </c>
      <c r="AN33" s="30">
        <v>1264455.7679999999</v>
      </c>
      <c r="AO33" s="31">
        <v>1264455.7679999999</v>
      </c>
      <c r="AP33" s="13">
        <v>-340166.88799999998</v>
      </c>
      <c r="AQ33" s="13">
        <v>1604622.656</v>
      </c>
      <c r="AR33" s="30">
        <v>54501.201999999997</v>
      </c>
      <c r="AS33" s="31">
        <v>54501.201999999997</v>
      </c>
      <c r="AT33" s="13">
        <v>55563.851000000002</v>
      </c>
      <c r="AU33" s="13">
        <v>1353.2739999999999</v>
      </c>
      <c r="AV33" s="13">
        <v>-1497.04</v>
      </c>
      <c r="AW33" s="13">
        <v>-918.88300000000004</v>
      </c>
    </row>
    <row r="34" spans="1:54" x14ac:dyDescent="0.25">
      <c r="A34" s="11"/>
      <c r="C34" s="30"/>
      <c r="D34" s="26"/>
      <c r="E34" s="1"/>
      <c r="F34" s="30"/>
      <c r="G34" s="26"/>
      <c r="H34" s="1"/>
      <c r="I34" s="30"/>
      <c r="J34" s="31"/>
      <c r="K34" s="1"/>
      <c r="L34" s="1"/>
      <c r="M34" s="1"/>
      <c r="N34" s="1"/>
      <c r="O34" s="1"/>
      <c r="P34" s="1"/>
      <c r="Q34" s="1"/>
      <c r="R34" s="30"/>
      <c r="S34" s="31"/>
      <c r="T34" s="1"/>
      <c r="U34" s="1"/>
      <c r="V34" s="1"/>
      <c r="W34" s="1"/>
      <c r="X34" s="1"/>
      <c r="Y34" s="1"/>
      <c r="Z34" s="1"/>
      <c r="AA34" s="1"/>
      <c r="AB34" s="1"/>
      <c r="AC34" s="1"/>
      <c r="AD34" s="1"/>
      <c r="AE34" s="30"/>
      <c r="AF34" s="31"/>
      <c r="AG34" s="1"/>
      <c r="AH34" s="1"/>
      <c r="AI34" s="1"/>
      <c r="AJ34" s="1"/>
      <c r="AK34" s="1"/>
      <c r="AL34" s="1"/>
      <c r="AM34" s="1"/>
      <c r="AN34" s="30"/>
      <c r="AO34" s="31"/>
      <c r="AP34" s="1"/>
      <c r="AQ34" s="1"/>
      <c r="AR34" s="30"/>
      <c r="AS34" s="31"/>
      <c r="AT34" s="1"/>
      <c r="AU34" s="1"/>
      <c r="AV34" s="1"/>
      <c r="AW34" s="1"/>
    </row>
    <row r="35" spans="1:54" x14ac:dyDescent="0.25">
      <c r="A35" s="29" t="s">
        <v>111</v>
      </c>
      <c r="C35" s="30"/>
      <c r="D35" s="26"/>
      <c r="E35" s="1"/>
      <c r="F35" s="30"/>
      <c r="G35" s="26"/>
      <c r="H35" s="1"/>
      <c r="I35" s="30"/>
      <c r="J35" s="31"/>
      <c r="K35" s="1"/>
      <c r="L35" s="1"/>
      <c r="M35" s="1"/>
      <c r="N35" s="1"/>
      <c r="O35" s="1"/>
      <c r="P35" s="1"/>
      <c r="Q35" s="1"/>
      <c r="R35" s="30"/>
      <c r="S35" s="31"/>
      <c r="T35" s="1"/>
      <c r="U35" s="1"/>
      <c r="V35" s="1"/>
      <c r="W35" s="1"/>
      <c r="X35" s="1"/>
      <c r="Y35" s="1"/>
      <c r="Z35" s="1"/>
      <c r="AA35" s="1"/>
      <c r="AB35" s="1"/>
      <c r="AC35" s="1"/>
      <c r="AD35" s="1"/>
      <c r="AE35" s="30"/>
      <c r="AF35" s="31"/>
      <c r="AG35" s="1"/>
      <c r="AH35" s="1"/>
      <c r="AI35" s="1"/>
      <c r="AJ35" s="1"/>
      <c r="AK35" s="1"/>
      <c r="AL35" s="1"/>
      <c r="AM35" s="1"/>
      <c r="AN35" s="30"/>
      <c r="AO35" s="31"/>
      <c r="AP35" s="1"/>
      <c r="AQ35" s="1"/>
      <c r="AR35" s="30"/>
      <c r="AS35" s="31"/>
      <c r="AT35" s="1"/>
      <c r="AU35" s="1"/>
      <c r="AV35" s="1"/>
      <c r="AW35" s="1"/>
    </row>
    <row r="36" spans="1:54" x14ac:dyDescent="0.25">
      <c r="A36" s="24" t="s">
        <v>110</v>
      </c>
      <c r="C36" s="30">
        <v>-278969.62300000002</v>
      </c>
      <c r="D36" s="31">
        <v>-278969.62300000002</v>
      </c>
      <c r="E36" s="1"/>
      <c r="F36" s="30"/>
      <c r="G36" s="31"/>
      <c r="H36" s="13"/>
      <c r="I36" s="30">
        <v>-249929</v>
      </c>
      <c r="J36" s="31">
        <v>-249929</v>
      </c>
      <c r="K36" s="13">
        <v>-4232</v>
      </c>
      <c r="L36" s="13">
        <v>-5447</v>
      </c>
      <c r="M36" s="13">
        <v>-22230</v>
      </c>
      <c r="N36" s="13">
        <v>-72747</v>
      </c>
      <c r="O36" s="13">
        <v>-93845</v>
      </c>
      <c r="P36" s="13">
        <v>-51428</v>
      </c>
      <c r="Q36" s="13">
        <v>0</v>
      </c>
      <c r="R36" s="30">
        <v>0</v>
      </c>
      <c r="S36" s="31">
        <v>0</v>
      </c>
      <c r="T36" s="13">
        <v>0</v>
      </c>
      <c r="U36" s="13">
        <v>0</v>
      </c>
      <c r="V36" s="13">
        <v>0</v>
      </c>
      <c r="W36" s="13">
        <v>0</v>
      </c>
      <c r="X36" s="13">
        <v>0</v>
      </c>
      <c r="Y36" s="13">
        <v>0</v>
      </c>
      <c r="Z36" s="13">
        <v>0</v>
      </c>
      <c r="AA36" s="13">
        <v>0</v>
      </c>
      <c r="AB36" s="13">
        <v>0</v>
      </c>
      <c r="AC36" s="13">
        <v>0</v>
      </c>
      <c r="AD36" s="13">
        <v>0</v>
      </c>
      <c r="AE36" s="30">
        <v>-22617.075000000001</v>
      </c>
      <c r="AF36" s="31">
        <v>-22617.075000000001</v>
      </c>
      <c r="AG36" s="13">
        <v>-449.57799999999997</v>
      </c>
      <c r="AH36" s="13">
        <v>-5224.45</v>
      </c>
      <c r="AI36" s="13">
        <v>-3050.047</v>
      </c>
      <c r="AJ36" s="13">
        <v>-402.13</v>
      </c>
      <c r="AK36" s="13">
        <v>-74.959000000000003</v>
      </c>
      <c r="AL36" s="13">
        <v>-13358.233</v>
      </c>
      <c r="AM36" s="13">
        <v>-57.677999999999997</v>
      </c>
      <c r="AN36" s="30">
        <v>-6423.5479999999998</v>
      </c>
      <c r="AO36" s="31">
        <v>-6423.5479999999998</v>
      </c>
      <c r="AP36" s="13">
        <v>-6423.5479999999998</v>
      </c>
      <c r="AQ36" s="13">
        <v>0</v>
      </c>
      <c r="AR36" s="30">
        <v>0</v>
      </c>
      <c r="AS36" s="31">
        <v>0</v>
      </c>
      <c r="AT36" s="13">
        <v>0</v>
      </c>
      <c r="AU36" s="13">
        <v>0</v>
      </c>
      <c r="AV36" s="13">
        <v>0</v>
      </c>
      <c r="AW36" s="13">
        <v>0</v>
      </c>
      <c r="AX36" s="13"/>
    </row>
    <row r="37" spans="1:54" x14ac:dyDescent="0.25">
      <c r="A37" s="33" t="s">
        <v>112</v>
      </c>
      <c r="C37" s="30">
        <v>-278969.62300000002</v>
      </c>
      <c r="D37" s="35">
        <v>-278969.62300000002</v>
      </c>
      <c r="E37" s="1"/>
      <c r="F37" s="30"/>
      <c r="G37" s="35"/>
      <c r="H37" s="13"/>
      <c r="I37" s="30">
        <v>-249929</v>
      </c>
      <c r="J37" s="31">
        <v>-249929</v>
      </c>
      <c r="K37" s="13">
        <v>-4232</v>
      </c>
      <c r="L37" s="13">
        <v>-5447</v>
      </c>
      <c r="M37" s="13">
        <v>-22230</v>
      </c>
      <c r="N37" s="13">
        <v>-72747</v>
      </c>
      <c r="O37" s="13">
        <v>-93845</v>
      </c>
      <c r="P37" s="13">
        <v>-51428</v>
      </c>
      <c r="Q37" s="13">
        <v>0</v>
      </c>
      <c r="R37" s="30">
        <v>0</v>
      </c>
      <c r="S37" s="31">
        <v>0</v>
      </c>
      <c r="T37" s="13">
        <v>0</v>
      </c>
      <c r="U37" s="13">
        <v>0</v>
      </c>
      <c r="V37" s="13">
        <v>0</v>
      </c>
      <c r="W37" s="13">
        <v>0</v>
      </c>
      <c r="X37" s="13">
        <v>0</v>
      </c>
      <c r="Y37" s="13">
        <v>0</v>
      </c>
      <c r="Z37" s="13">
        <v>0</v>
      </c>
      <c r="AA37" s="13">
        <v>0</v>
      </c>
      <c r="AB37" s="13">
        <v>0</v>
      </c>
      <c r="AC37" s="13">
        <v>0</v>
      </c>
      <c r="AD37" s="13">
        <v>0</v>
      </c>
      <c r="AE37" s="30">
        <v>-22617.075000000001</v>
      </c>
      <c r="AF37" s="31">
        <v>-22617.075000000001</v>
      </c>
      <c r="AG37" s="13">
        <v>-449.57799999999997</v>
      </c>
      <c r="AH37" s="13">
        <v>-5224.45</v>
      </c>
      <c r="AI37" s="13">
        <v>-3050.047</v>
      </c>
      <c r="AJ37" s="13">
        <v>-402.13</v>
      </c>
      <c r="AK37" s="13">
        <v>-74.959000000000003</v>
      </c>
      <c r="AL37" s="13">
        <v>-13358.233</v>
      </c>
      <c r="AM37" s="13">
        <v>-57.677999999999997</v>
      </c>
      <c r="AN37" s="30">
        <v>-6423.5479999999998</v>
      </c>
      <c r="AO37" s="31">
        <v>-6423.5479999999998</v>
      </c>
      <c r="AP37" s="13">
        <v>-6423.5479999999998</v>
      </c>
      <c r="AQ37" s="13">
        <v>0</v>
      </c>
      <c r="AR37" s="30">
        <v>0</v>
      </c>
      <c r="AS37" s="31">
        <v>0</v>
      </c>
      <c r="AT37" s="13">
        <v>0</v>
      </c>
      <c r="AU37" s="13">
        <v>0</v>
      </c>
      <c r="AV37" s="13">
        <v>0</v>
      </c>
      <c r="AW37" s="13">
        <v>0</v>
      </c>
      <c r="AX37" s="37"/>
    </row>
    <row r="38" spans="1:54" x14ac:dyDescent="0.25">
      <c r="A38" s="11"/>
      <c r="C38" s="30"/>
      <c r="D38" s="31"/>
      <c r="E38" s="1"/>
      <c r="F38" s="30"/>
      <c r="G38" s="31"/>
      <c r="H38" s="13"/>
      <c r="I38" s="30"/>
      <c r="J38" s="31"/>
      <c r="K38" s="13"/>
      <c r="L38" s="13"/>
      <c r="M38" s="13"/>
      <c r="N38" s="13"/>
      <c r="O38" s="13"/>
      <c r="P38" s="13"/>
      <c r="Q38" s="13"/>
      <c r="R38" s="30"/>
      <c r="S38" s="31"/>
      <c r="T38" s="13"/>
      <c r="U38" s="13"/>
      <c r="V38" s="13"/>
      <c r="W38" s="13"/>
      <c r="X38" s="13"/>
      <c r="Y38" s="13"/>
      <c r="Z38" s="13"/>
      <c r="AA38" s="13"/>
      <c r="AB38" s="13"/>
      <c r="AC38" s="13"/>
      <c r="AD38" s="13"/>
      <c r="AE38" s="30"/>
      <c r="AF38" s="31"/>
      <c r="AG38" s="13"/>
      <c r="AH38" s="13"/>
      <c r="AI38" s="13"/>
      <c r="AJ38" s="13"/>
      <c r="AK38" s="13"/>
      <c r="AL38" s="13"/>
      <c r="AM38" s="13"/>
      <c r="AN38" s="30"/>
      <c r="AO38" s="31"/>
      <c r="AP38" s="13"/>
      <c r="AQ38" s="13"/>
      <c r="AR38" s="30"/>
      <c r="AS38" s="31"/>
      <c r="AT38" s="13"/>
      <c r="AU38" s="13"/>
      <c r="AV38" s="13"/>
      <c r="AW38" s="13"/>
      <c r="AX38" s="13"/>
    </row>
    <row r="39" spans="1:54" x14ac:dyDescent="0.25">
      <c r="A39" s="29" t="s">
        <v>113</v>
      </c>
      <c r="C39" s="30">
        <v>25672.855</v>
      </c>
      <c r="D39" s="31">
        <v>25672.855</v>
      </c>
      <c r="E39" s="1"/>
      <c r="F39" s="30"/>
      <c r="G39" s="31"/>
      <c r="H39" s="13"/>
      <c r="I39" s="30">
        <v>0</v>
      </c>
      <c r="J39" s="31">
        <v>0</v>
      </c>
      <c r="K39" s="13">
        <v>0</v>
      </c>
      <c r="L39" s="13">
        <v>0</v>
      </c>
      <c r="M39" s="13">
        <v>0</v>
      </c>
      <c r="N39" s="13">
        <v>0</v>
      </c>
      <c r="O39" s="13">
        <v>0</v>
      </c>
      <c r="P39" s="13">
        <v>0</v>
      </c>
      <c r="Q39" s="13">
        <v>0</v>
      </c>
      <c r="R39" s="30">
        <v>25672.855</v>
      </c>
      <c r="S39" s="31">
        <v>25672.855</v>
      </c>
      <c r="T39" s="13">
        <v>0</v>
      </c>
      <c r="U39" s="13">
        <v>0</v>
      </c>
      <c r="V39" s="13">
        <v>6192.3850000000002</v>
      </c>
      <c r="W39" s="13">
        <v>19480.467000000001</v>
      </c>
      <c r="X39" s="13">
        <v>0</v>
      </c>
      <c r="Y39" s="13">
        <v>0</v>
      </c>
      <c r="Z39" s="13">
        <v>1E-3</v>
      </c>
      <c r="AA39" s="13">
        <v>0</v>
      </c>
      <c r="AB39" s="13">
        <v>1E-3</v>
      </c>
      <c r="AC39" s="13">
        <v>1E-3</v>
      </c>
      <c r="AD39" s="13">
        <v>0</v>
      </c>
      <c r="AE39" s="30">
        <v>0</v>
      </c>
      <c r="AF39" s="31">
        <v>0</v>
      </c>
      <c r="AG39" s="13">
        <v>0</v>
      </c>
      <c r="AH39" s="13">
        <v>0</v>
      </c>
      <c r="AI39" s="13">
        <v>0</v>
      </c>
      <c r="AJ39" s="13">
        <v>0</v>
      </c>
      <c r="AK39" s="13">
        <v>0</v>
      </c>
      <c r="AL39" s="13">
        <v>0</v>
      </c>
      <c r="AM39" s="13">
        <v>0</v>
      </c>
      <c r="AN39" s="30">
        <v>0</v>
      </c>
      <c r="AO39" s="31">
        <v>0</v>
      </c>
      <c r="AP39" s="13">
        <v>0</v>
      </c>
      <c r="AQ39" s="13">
        <v>0</v>
      </c>
      <c r="AR39" s="30">
        <v>0</v>
      </c>
      <c r="AS39" s="31">
        <v>0</v>
      </c>
      <c r="AT39" s="13">
        <v>0</v>
      </c>
      <c r="AU39" s="13">
        <v>0</v>
      </c>
      <c r="AV39" s="13">
        <v>0</v>
      </c>
      <c r="AW39" s="13">
        <v>0</v>
      </c>
      <c r="AX39" s="13"/>
    </row>
    <row r="40" spans="1:54" x14ac:dyDescent="0.25">
      <c r="A40" s="38"/>
      <c r="C40" s="30"/>
      <c r="D40" s="31"/>
      <c r="E40" s="1"/>
      <c r="F40" s="30"/>
      <c r="G40" s="31"/>
      <c r="H40" s="13"/>
      <c r="I40" s="30"/>
      <c r="J40" s="31"/>
      <c r="K40" s="13"/>
      <c r="L40" s="13"/>
      <c r="M40" s="13"/>
      <c r="N40" s="13"/>
      <c r="O40" s="13"/>
      <c r="P40" s="13"/>
      <c r="Q40" s="13"/>
      <c r="R40" s="30"/>
      <c r="S40" s="31"/>
      <c r="T40" s="13"/>
      <c r="U40" s="13"/>
      <c r="V40" s="13"/>
      <c r="W40" s="13"/>
      <c r="X40" s="13"/>
      <c r="Y40" s="13"/>
      <c r="Z40" s="13"/>
      <c r="AA40" s="13"/>
      <c r="AB40" s="13"/>
      <c r="AC40" s="13"/>
      <c r="AD40" s="13"/>
      <c r="AE40" s="30"/>
      <c r="AF40" s="31"/>
      <c r="AG40" s="13"/>
      <c r="AH40" s="13"/>
      <c r="AI40" s="13"/>
      <c r="AJ40" s="13"/>
      <c r="AK40" s="13"/>
      <c r="AL40" s="13"/>
      <c r="AM40" s="13"/>
      <c r="AN40" s="30"/>
      <c r="AO40" s="31"/>
      <c r="AP40" s="13"/>
      <c r="AQ40" s="13"/>
      <c r="AR40" s="30"/>
      <c r="AS40" s="31"/>
      <c r="AT40" s="13"/>
      <c r="AU40" s="13"/>
      <c r="AV40" s="13"/>
      <c r="AW40" s="13"/>
      <c r="AX40" s="13"/>
    </row>
    <row r="41" spans="1:54" x14ac:dyDescent="0.25">
      <c r="A41" s="29" t="s">
        <v>114</v>
      </c>
      <c r="C41" s="30">
        <v>0</v>
      </c>
      <c r="D41" s="31">
        <v>0</v>
      </c>
      <c r="E41" s="1"/>
      <c r="F41" s="30"/>
      <c r="G41" s="31"/>
      <c r="H41" s="13"/>
      <c r="I41" s="30">
        <v>0</v>
      </c>
      <c r="J41" s="31">
        <v>0</v>
      </c>
      <c r="K41" s="13">
        <v>0</v>
      </c>
      <c r="L41" s="13">
        <v>0</v>
      </c>
      <c r="M41" s="13">
        <v>0</v>
      </c>
      <c r="N41" s="13">
        <v>0</v>
      </c>
      <c r="O41" s="13">
        <v>0</v>
      </c>
      <c r="P41" s="13">
        <v>0</v>
      </c>
      <c r="Q41" s="13">
        <v>0</v>
      </c>
      <c r="R41" s="30">
        <v>0</v>
      </c>
      <c r="S41" s="31">
        <v>0</v>
      </c>
      <c r="T41" s="13">
        <v>0</v>
      </c>
      <c r="U41" s="13">
        <v>0</v>
      </c>
      <c r="V41" s="13">
        <v>0</v>
      </c>
      <c r="W41" s="13">
        <v>0</v>
      </c>
      <c r="X41" s="13">
        <v>0</v>
      </c>
      <c r="Y41" s="13">
        <v>0</v>
      </c>
      <c r="Z41" s="13">
        <v>0</v>
      </c>
      <c r="AA41" s="13">
        <v>0</v>
      </c>
      <c r="AB41" s="13">
        <v>0</v>
      </c>
      <c r="AC41" s="13">
        <v>0</v>
      </c>
      <c r="AD41" s="13">
        <v>0</v>
      </c>
      <c r="AE41" s="30">
        <v>0</v>
      </c>
      <c r="AF41" s="31">
        <v>0</v>
      </c>
      <c r="AG41" s="13">
        <v>0</v>
      </c>
      <c r="AH41" s="13">
        <v>0</v>
      </c>
      <c r="AI41" s="13">
        <v>0</v>
      </c>
      <c r="AJ41" s="13">
        <v>0</v>
      </c>
      <c r="AK41" s="13">
        <v>0</v>
      </c>
      <c r="AL41" s="13">
        <v>0</v>
      </c>
      <c r="AM41" s="13">
        <v>0</v>
      </c>
      <c r="AN41" s="30">
        <v>0</v>
      </c>
      <c r="AO41" s="31">
        <v>0</v>
      </c>
      <c r="AP41" s="13">
        <v>0</v>
      </c>
      <c r="AQ41" s="13">
        <v>0</v>
      </c>
      <c r="AR41" s="30">
        <v>0</v>
      </c>
      <c r="AS41" s="31">
        <v>0</v>
      </c>
      <c r="AT41" s="13">
        <v>0</v>
      </c>
      <c r="AU41" s="13">
        <v>0</v>
      </c>
      <c r="AV41" s="13">
        <v>0</v>
      </c>
      <c r="AW41" s="13">
        <v>0</v>
      </c>
      <c r="AX41" s="13"/>
    </row>
    <row r="42" spans="1:54" x14ac:dyDescent="0.25">
      <c r="A42" s="11"/>
      <c r="C42" s="30"/>
      <c r="D42" s="31"/>
      <c r="E42" s="1"/>
      <c r="F42" s="30"/>
      <c r="G42" s="31"/>
      <c r="H42" s="13"/>
      <c r="I42" s="30"/>
      <c r="J42" s="31"/>
      <c r="K42" s="13"/>
      <c r="L42" s="13"/>
      <c r="M42" s="13"/>
      <c r="N42" s="13"/>
      <c r="O42" s="13"/>
      <c r="P42" s="13"/>
      <c r="Q42" s="13"/>
      <c r="R42" s="30"/>
      <c r="S42" s="31"/>
      <c r="T42" s="13"/>
      <c r="U42" s="13"/>
      <c r="V42" s="13"/>
      <c r="W42" s="13"/>
      <c r="X42" s="13"/>
      <c r="Y42" s="13"/>
      <c r="Z42" s="13"/>
      <c r="AA42" s="13"/>
      <c r="AB42" s="13"/>
      <c r="AC42" s="13"/>
      <c r="AD42" s="13"/>
      <c r="AE42" s="30"/>
      <c r="AF42" s="31"/>
      <c r="AG42" s="13"/>
      <c r="AH42" s="13"/>
      <c r="AI42" s="13"/>
      <c r="AJ42" s="13"/>
      <c r="AK42" s="13"/>
      <c r="AL42" s="13"/>
      <c r="AM42" s="13"/>
      <c r="AN42" s="30"/>
      <c r="AO42" s="31"/>
      <c r="AP42" s="13"/>
      <c r="AQ42" s="13"/>
      <c r="AR42" s="30"/>
      <c r="AS42" s="31"/>
      <c r="AT42" s="13"/>
      <c r="AU42" s="13"/>
      <c r="AV42" s="13"/>
      <c r="AW42" s="13"/>
      <c r="AX42" s="13"/>
    </row>
    <row r="43" spans="1:54" x14ac:dyDescent="0.25">
      <c r="A43" s="85" t="s">
        <v>237</v>
      </c>
      <c r="C43" s="30">
        <v>11663409.915000001</v>
      </c>
      <c r="D43" s="31">
        <v>11663409.915000001</v>
      </c>
      <c r="E43" s="1"/>
      <c r="F43" s="30"/>
      <c r="G43" s="31"/>
      <c r="H43" s="13"/>
      <c r="I43" s="30">
        <v>5414878.3459999999</v>
      </c>
      <c r="J43" s="31">
        <v>5414878.3459999999</v>
      </c>
      <c r="K43" s="13">
        <v>-64304</v>
      </c>
      <c r="L43" s="13">
        <v>105129</v>
      </c>
      <c r="M43" s="13">
        <v>-214631.65400000001</v>
      </c>
      <c r="N43" s="13">
        <v>-190609</v>
      </c>
      <c r="O43" s="13">
        <v>773011</v>
      </c>
      <c r="P43" s="13">
        <v>1246191</v>
      </c>
      <c r="Q43" s="13">
        <v>3760092</v>
      </c>
      <c r="R43" s="30">
        <v>3208220.287</v>
      </c>
      <c r="S43" s="31">
        <v>3208220.287</v>
      </c>
      <c r="T43" s="13">
        <v>-163605.10200000001</v>
      </c>
      <c r="U43" s="13">
        <v>30840.755000000001</v>
      </c>
      <c r="V43" s="13">
        <v>190812.97700000001</v>
      </c>
      <c r="W43" s="13">
        <v>2146348.0060000001</v>
      </c>
      <c r="X43" s="13">
        <v>41114.883999999998</v>
      </c>
      <c r="Y43" s="13">
        <v>-75.510000000000005</v>
      </c>
      <c r="Z43" s="13">
        <v>20464.550999999999</v>
      </c>
      <c r="AA43" s="13">
        <v>331311.09299999999</v>
      </c>
      <c r="AB43" s="13">
        <v>526377.48300000001</v>
      </c>
      <c r="AC43" s="13">
        <v>250247.823</v>
      </c>
      <c r="AD43" s="13">
        <v>-165616.67300000001</v>
      </c>
      <c r="AE43" s="30">
        <v>255697.42599999998</v>
      </c>
      <c r="AF43" s="31">
        <v>255697.42599999998</v>
      </c>
      <c r="AG43" s="13">
        <v>252388.20199999999</v>
      </c>
      <c r="AH43" s="13">
        <v>-5283.3720000000003</v>
      </c>
      <c r="AI43" s="13">
        <v>5401.9080000000004</v>
      </c>
      <c r="AJ43" s="13">
        <v>-903.53200000000004</v>
      </c>
      <c r="AK43" s="13">
        <v>103.946</v>
      </c>
      <c r="AL43" s="13">
        <v>-7477.098</v>
      </c>
      <c r="AM43" s="13">
        <v>11467.371999999999</v>
      </c>
      <c r="AN43" s="30">
        <v>3435630.8680000002</v>
      </c>
      <c r="AO43" s="31">
        <v>3435630.8680000002</v>
      </c>
      <c r="AP43" s="13">
        <v>-403438.24099999998</v>
      </c>
      <c r="AQ43" s="13">
        <v>3839069.1090000002</v>
      </c>
      <c r="AR43" s="30">
        <v>-651017.01199999999</v>
      </c>
      <c r="AS43" s="31">
        <v>-651017.01199999999</v>
      </c>
      <c r="AT43" s="13">
        <v>-634977.299</v>
      </c>
      <c r="AU43" s="13">
        <v>-8587.4750000000004</v>
      </c>
      <c r="AV43" s="13">
        <v>-2219.1329999999998</v>
      </c>
      <c r="AW43" s="13">
        <v>-5233.1049999999996</v>
      </c>
      <c r="AX43" s="13"/>
    </row>
    <row r="44" spans="1:54" x14ac:dyDescent="0.25">
      <c r="A44" s="11"/>
      <c r="C44" s="30"/>
      <c r="D44" s="31"/>
      <c r="E44" s="1"/>
      <c r="F44" s="30"/>
      <c r="G44" s="31"/>
      <c r="H44" s="1"/>
      <c r="I44" s="30"/>
      <c r="J44" s="31"/>
      <c r="K44" s="1"/>
      <c r="L44" s="1"/>
      <c r="M44" s="1"/>
      <c r="N44" s="1"/>
      <c r="O44" s="1"/>
      <c r="P44" s="1"/>
      <c r="Q44" s="1"/>
      <c r="R44" s="30"/>
      <c r="S44" s="31"/>
      <c r="T44" s="1"/>
      <c r="U44" s="1"/>
      <c r="V44" s="1"/>
      <c r="W44" s="1"/>
      <c r="X44" s="1"/>
      <c r="Y44" s="1"/>
      <c r="Z44" s="1"/>
      <c r="AA44" s="1"/>
      <c r="AB44" s="1"/>
      <c r="AC44" s="1"/>
      <c r="AD44" s="1"/>
      <c r="AE44" s="30"/>
      <c r="AF44" s="31"/>
      <c r="AG44" s="1"/>
      <c r="AH44" s="1"/>
      <c r="AI44" s="1"/>
      <c r="AJ44" s="1"/>
      <c r="AK44" s="1"/>
      <c r="AL44" s="1"/>
      <c r="AM44" s="1"/>
      <c r="AN44" s="30"/>
      <c r="AO44" s="31"/>
      <c r="AP44" s="1"/>
      <c r="AQ44" s="1"/>
      <c r="AR44" s="30"/>
      <c r="AS44" s="31"/>
      <c r="AT44" s="1"/>
      <c r="AU44" s="1"/>
      <c r="AV44" s="1"/>
      <c r="AW44" s="1"/>
    </row>
    <row r="45" spans="1:54" x14ac:dyDescent="0.25">
      <c r="A45" s="29" t="s">
        <v>115</v>
      </c>
      <c r="C45" s="30">
        <v>177942089.18899998</v>
      </c>
      <c r="D45" s="31">
        <v>177942089.18899998</v>
      </c>
      <c r="E45" s="1"/>
      <c r="F45" s="30">
        <v>27463586</v>
      </c>
      <c r="G45" s="31">
        <v>27463586</v>
      </c>
      <c r="H45" s="13">
        <v>27463586</v>
      </c>
      <c r="I45" s="30">
        <v>66781656.071000002</v>
      </c>
      <c r="J45" s="31">
        <v>66781656.071000002</v>
      </c>
      <c r="K45" s="13">
        <v>693071</v>
      </c>
      <c r="L45" s="13">
        <v>783568</v>
      </c>
      <c r="M45" s="13">
        <v>3594602.071</v>
      </c>
      <c r="N45" s="13">
        <v>11373755</v>
      </c>
      <c r="O45" s="13">
        <v>14163393</v>
      </c>
      <c r="P45" s="13">
        <v>7235625</v>
      </c>
      <c r="Q45" s="13">
        <v>28937642</v>
      </c>
      <c r="R45" s="30">
        <v>35086660.112999998</v>
      </c>
      <c r="S45" s="31">
        <v>35086660.112999998</v>
      </c>
      <c r="T45" s="13">
        <v>1164721.7560000001</v>
      </c>
      <c r="U45" s="13">
        <v>94747.232000000004</v>
      </c>
      <c r="V45" s="13">
        <v>245598.052</v>
      </c>
      <c r="W45" s="13">
        <v>23100405.927000001</v>
      </c>
      <c r="X45" s="13">
        <v>286473.59000000003</v>
      </c>
      <c r="Y45" s="13">
        <v>1492.1780000000001</v>
      </c>
      <c r="Z45" s="13">
        <v>165713.859</v>
      </c>
      <c r="AA45" s="13">
        <v>1844892.8089999999</v>
      </c>
      <c r="AB45" s="13">
        <v>2167432.27</v>
      </c>
      <c r="AC45" s="13">
        <v>3639624.4369999999</v>
      </c>
      <c r="AD45" s="13">
        <v>2375558.003</v>
      </c>
      <c r="AE45" s="30">
        <v>2183823.736</v>
      </c>
      <c r="AF45" s="31">
        <v>2183823.736</v>
      </c>
      <c r="AG45" s="13">
        <v>0</v>
      </c>
      <c r="AH45" s="13">
        <v>596565.48400000005</v>
      </c>
      <c r="AI45" s="13">
        <v>630313.99199999997</v>
      </c>
      <c r="AJ45" s="13">
        <v>91183.592999999993</v>
      </c>
      <c r="AK45" s="13">
        <v>15332.217000000001</v>
      </c>
      <c r="AL45" s="13">
        <v>850428.45</v>
      </c>
      <c r="AM45" s="13">
        <v>0</v>
      </c>
      <c r="AN45" s="30">
        <v>44557595.291000001</v>
      </c>
      <c r="AO45" s="31">
        <v>44557595.291000001</v>
      </c>
      <c r="AP45" s="13">
        <v>2319166.5690000001</v>
      </c>
      <c r="AQ45" s="13">
        <v>42238428.722000003</v>
      </c>
      <c r="AR45" s="30">
        <v>1868767.9780000004</v>
      </c>
      <c r="AS45" s="31">
        <v>1868767.9780000004</v>
      </c>
      <c r="AT45" s="13">
        <v>1753046.4210000001</v>
      </c>
      <c r="AU45" s="13">
        <v>39296.033000000003</v>
      </c>
      <c r="AV45" s="13">
        <v>51580.555999999997</v>
      </c>
      <c r="AW45" s="13">
        <v>24844.968000000001</v>
      </c>
      <c r="AX45" s="13"/>
    </row>
    <row r="46" spans="1:54" x14ac:dyDescent="0.25">
      <c r="A46" s="29"/>
      <c r="C46" s="30"/>
      <c r="D46" s="31"/>
      <c r="E46" s="1"/>
      <c r="F46" s="30"/>
      <c r="G46" s="31"/>
      <c r="H46" s="1"/>
      <c r="I46" s="30"/>
      <c r="J46" s="31"/>
      <c r="K46" s="1"/>
      <c r="L46" s="1"/>
      <c r="M46" s="1"/>
      <c r="N46" s="1"/>
      <c r="O46" s="1"/>
      <c r="P46" s="1"/>
      <c r="Q46" s="1"/>
      <c r="R46" s="30"/>
      <c r="S46" s="31"/>
      <c r="T46" s="1"/>
      <c r="U46" s="1"/>
      <c r="V46" s="1"/>
      <c r="W46" s="1"/>
      <c r="X46" s="1"/>
      <c r="Y46" s="1"/>
      <c r="Z46" s="1"/>
      <c r="AA46" s="1"/>
      <c r="AB46" s="1"/>
      <c r="AC46" s="1"/>
      <c r="AD46" s="1"/>
      <c r="AE46" s="30"/>
      <c r="AF46" s="31"/>
      <c r="AG46" s="1"/>
      <c r="AH46" s="1"/>
      <c r="AI46" s="1"/>
      <c r="AJ46" s="1"/>
      <c r="AK46" s="1"/>
      <c r="AL46" s="1"/>
      <c r="AM46" s="1"/>
      <c r="AN46" s="30"/>
      <c r="AO46" s="31"/>
      <c r="AP46" s="1"/>
      <c r="AQ46" s="1"/>
      <c r="AR46" s="30"/>
      <c r="AS46" s="31"/>
      <c r="AT46" s="1"/>
      <c r="AU46" s="1"/>
      <c r="AV46" s="1"/>
      <c r="AW46" s="1"/>
    </row>
    <row r="47" spans="1:54" s="172" customFormat="1" x14ac:dyDescent="0.25">
      <c r="A47" s="29" t="s">
        <v>116</v>
      </c>
      <c r="C47" s="39">
        <v>191648753.104</v>
      </c>
      <c r="D47" s="40">
        <v>191648753.104</v>
      </c>
      <c r="F47" s="39">
        <v>29506840</v>
      </c>
      <c r="G47" s="40">
        <v>29506840</v>
      </c>
      <c r="H47" s="42">
        <v>29506840</v>
      </c>
      <c r="I47" s="39">
        <v>72196534.416999996</v>
      </c>
      <c r="J47" s="40">
        <v>72196534.416999996</v>
      </c>
      <c r="K47" s="42">
        <v>628767</v>
      </c>
      <c r="L47" s="42">
        <v>888697</v>
      </c>
      <c r="M47" s="42">
        <v>3379970.4169999999</v>
      </c>
      <c r="N47" s="42">
        <v>11183146</v>
      </c>
      <c r="O47" s="42">
        <v>14936404</v>
      </c>
      <c r="P47" s="42">
        <v>8481816</v>
      </c>
      <c r="Q47" s="42">
        <v>32697734</v>
      </c>
      <c r="R47" s="39">
        <v>38294880.399999999</v>
      </c>
      <c r="S47" s="40">
        <v>38294880.399999999</v>
      </c>
      <c r="T47" s="42">
        <v>1001116.6540000001</v>
      </c>
      <c r="U47" s="42">
        <v>125587.98700000001</v>
      </c>
      <c r="V47" s="42">
        <v>436411.02899999998</v>
      </c>
      <c r="W47" s="42">
        <v>25246753.933000002</v>
      </c>
      <c r="X47" s="42">
        <v>327588.47400000005</v>
      </c>
      <c r="Y47" s="42">
        <v>1416.6680000000001</v>
      </c>
      <c r="Z47" s="42">
        <v>186178.41</v>
      </c>
      <c r="AA47" s="42">
        <v>2176203.9019999998</v>
      </c>
      <c r="AB47" s="42">
        <v>2693809.753</v>
      </c>
      <c r="AC47" s="42">
        <v>3889872.26</v>
      </c>
      <c r="AD47" s="42">
        <v>2209941.33</v>
      </c>
      <c r="AE47" s="39">
        <v>2439521.162</v>
      </c>
      <c r="AF47" s="40">
        <v>2439521.162</v>
      </c>
      <c r="AG47" s="42">
        <v>252388.20199999999</v>
      </c>
      <c r="AH47" s="42">
        <v>591282.11200000008</v>
      </c>
      <c r="AI47" s="42">
        <v>635715.9</v>
      </c>
      <c r="AJ47" s="42">
        <v>90280.060999999987</v>
      </c>
      <c r="AK47" s="42">
        <v>15436.163</v>
      </c>
      <c r="AL47" s="42">
        <v>842951.35199999996</v>
      </c>
      <c r="AM47" s="42">
        <v>11467.371999999999</v>
      </c>
      <c r="AN47" s="39">
        <v>47993226.159000002</v>
      </c>
      <c r="AO47" s="40">
        <v>47993226.159000002</v>
      </c>
      <c r="AP47" s="42">
        <v>1915728.3280000002</v>
      </c>
      <c r="AQ47" s="42">
        <v>46077497.831</v>
      </c>
      <c r="AR47" s="39">
        <v>1217750.9659999998</v>
      </c>
      <c r="AS47" s="40">
        <v>1217750.9659999998</v>
      </c>
      <c r="AT47" s="42">
        <v>1118069.122</v>
      </c>
      <c r="AU47" s="42">
        <v>30708.558000000005</v>
      </c>
      <c r="AV47" s="42">
        <v>49361.422999999995</v>
      </c>
      <c r="AW47" s="42">
        <v>19611.863000000001</v>
      </c>
      <c r="AX47" s="42"/>
      <c r="AY47"/>
      <c r="AZ47"/>
      <c r="BA47"/>
      <c r="BB47"/>
    </row>
    <row r="48" spans="1:54" x14ac:dyDescent="0.25">
      <c r="A48" s="43"/>
      <c r="B48" s="21"/>
      <c r="C48" s="44"/>
      <c r="D48" s="45"/>
      <c r="E48" s="21"/>
      <c r="F48" s="44"/>
      <c r="G48" s="45"/>
      <c r="H48" s="21"/>
      <c r="I48" s="44"/>
      <c r="J48" s="45"/>
      <c r="K48" s="21"/>
      <c r="L48" s="21"/>
      <c r="M48" s="21"/>
      <c r="N48" s="21"/>
      <c r="O48" s="21"/>
      <c r="P48" s="21"/>
      <c r="Q48" s="21"/>
      <c r="R48" s="44"/>
      <c r="S48" s="45"/>
      <c r="T48" s="21"/>
      <c r="U48" s="21"/>
      <c r="V48" s="21"/>
      <c r="W48" s="21"/>
      <c r="X48" s="21"/>
      <c r="Y48" s="21"/>
      <c r="Z48" s="21"/>
      <c r="AA48" s="21"/>
      <c r="AB48" s="21"/>
      <c r="AC48" s="21"/>
      <c r="AD48" s="21"/>
      <c r="AE48" s="44"/>
      <c r="AF48" s="45"/>
      <c r="AG48" s="21"/>
      <c r="AH48" s="21"/>
      <c r="AI48" s="21"/>
      <c r="AJ48" s="21"/>
      <c r="AK48" s="21"/>
      <c r="AL48" s="21"/>
      <c r="AM48" s="21"/>
      <c r="AN48" s="44"/>
      <c r="AO48" s="45"/>
      <c r="AP48" s="21"/>
      <c r="AQ48" s="21"/>
      <c r="AR48" s="44"/>
      <c r="AS48" s="45"/>
      <c r="AT48" s="21"/>
      <c r="AU48" s="21"/>
      <c r="AV48" s="21"/>
      <c r="AW48" s="21"/>
    </row>
    <row r="49" spans="1:54" x14ac:dyDescent="0.25">
      <c r="A49" s="46" t="s">
        <v>117</v>
      </c>
      <c r="C49" s="25"/>
      <c r="D49" s="26"/>
      <c r="E49" s="1"/>
      <c r="F49" s="25"/>
      <c r="G49" s="26"/>
      <c r="H49" s="1"/>
      <c r="I49" s="25"/>
      <c r="J49" s="26"/>
      <c r="K49" s="1"/>
      <c r="L49" s="1"/>
      <c r="M49" s="1"/>
      <c r="N49" s="1"/>
      <c r="O49" s="1"/>
      <c r="P49" s="1"/>
      <c r="Q49" s="1"/>
      <c r="R49" s="25"/>
      <c r="S49" s="26"/>
      <c r="T49" s="1"/>
      <c r="U49" s="1"/>
      <c r="V49" s="1"/>
      <c r="W49" s="1"/>
      <c r="X49" s="1"/>
      <c r="Y49" s="1"/>
      <c r="Z49" s="1"/>
      <c r="AA49" s="1"/>
      <c r="AB49" s="1"/>
      <c r="AC49" s="1"/>
      <c r="AD49" s="1"/>
      <c r="AE49" s="25"/>
      <c r="AF49" s="26"/>
      <c r="AG49" s="1"/>
      <c r="AH49" s="1"/>
      <c r="AI49" s="1"/>
      <c r="AJ49" s="1"/>
      <c r="AK49" s="1"/>
      <c r="AL49" s="1"/>
      <c r="AM49" s="1"/>
      <c r="AN49" s="25"/>
      <c r="AO49" s="26"/>
      <c r="AP49" s="1"/>
      <c r="AQ49" s="1"/>
      <c r="AR49" s="25"/>
      <c r="AS49" s="26"/>
      <c r="AT49" s="1"/>
      <c r="AU49" s="1"/>
      <c r="AV49" s="1"/>
      <c r="AW49" s="1"/>
    </row>
    <row r="50" spans="1:54" x14ac:dyDescent="0.25">
      <c r="A50" s="11"/>
      <c r="C50" s="25"/>
      <c r="D50" s="26"/>
      <c r="E50" s="1"/>
      <c r="F50" s="25"/>
      <c r="G50" s="26"/>
      <c r="H50" s="1"/>
      <c r="I50" s="25"/>
      <c r="J50" s="26"/>
      <c r="K50" s="1"/>
      <c r="L50" s="1"/>
      <c r="M50" s="1"/>
      <c r="N50" s="1"/>
      <c r="O50" s="1"/>
      <c r="P50" s="1"/>
      <c r="Q50" s="1"/>
      <c r="R50" s="25"/>
      <c r="S50" s="26"/>
      <c r="T50" s="1"/>
      <c r="U50" s="1"/>
      <c r="V50" s="1"/>
      <c r="W50" s="1"/>
      <c r="X50" s="1"/>
      <c r="Y50" s="1"/>
      <c r="Z50" s="1"/>
      <c r="AA50" s="1"/>
      <c r="AB50" s="1"/>
      <c r="AC50" s="1"/>
      <c r="AD50" s="1"/>
      <c r="AE50" s="25"/>
      <c r="AF50" s="26"/>
      <c r="AG50" s="1"/>
      <c r="AH50" s="1"/>
      <c r="AI50" s="1"/>
      <c r="AJ50" s="1"/>
      <c r="AK50" s="1"/>
      <c r="AL50" s="1"/>
      <c r="AM50" s="1"/>
      <c r="AN50" s="25"/>
      <c r="AO50" s="26"/>
      <c r="AP50" s="1"/>
      <c r="AQ50" s="1"/>
      <c r="AR50" s="25"/>
      <c r="AS50" s="26"/>
      <c r="AT50" s="1"/>
      <c r="AU50" s="1"/>
      <c r="AV50" s="1"/>
      <c r="AW50" s="1"/>
    </row>
    <row r="51" spans="1:54" x14ac:dyDescent="0.25">
      <c r="A51" s="47" t="s">
        <v>118</v>
      </c>
      <c r="C51" s="25"/>
      <c r="D51" s="26"/>
      <c r="E51" s="1"/>
      <c r="F51" s="25"/>
      <c r="G51" s="26"/>
      <c r="H51" s="1"/>
      <c r="I51" s="25"/>
      <c r="J51" s="26"/>
      <c r="K51" s="1"/>
      <c r="L51" s="1"/>
      <c r="M51" s="1"/>
      <c r="N51" s="1"/>
      <c r="O51" s="1"/>
      <c r="P51" s="1"/>
      <c r="Q51" s="1"/>
      <c r="R51" s="25"/>
      <c r="S51" s="26"/>
      <c r="T51" s="1"/>
      <c r="U51" s="1"/>
      <c r="V51" s="1"/>
      <c r="W51" s="1"/>
      <c r="X51" s="1"/>
      <c r="Y51" s="1"/>
      <c r="Z51" s="1"/>
      <c r="AA51" s="1"/>
      <c r="AB51" s="1"/>
      <c r="AC51" s="1"/>
      <c r="AD51" s="1"/>
      <c r="AE51" s="25"/>
      <c r="AF51" s="26"/>
      <c r="AG51" s="1"/>
      <c r="AH51" s="1"/>
      <c r="AI51" s="1"/>
      <c r="AJ51" s="1"/>
      <c r="AK51" s="1"/>
      <c r="AL51" s="1"/>
      <c r="AM51" s="1"/>
      <c r="AN51" s="25"/>
      <c r="AO51" s="26"/>
      <c r="AP51" s="1"/>
      <c r="AQ51" s="1"/>
      <c r="AR51" s="25"/>
      <c r="AS51" s="26"/>
      <c r="AT51" s="1"/>
      <c r="AU51" s="1"/>
      <c r="AV51" s="1"/>
      <c r="AW51" s="1"/>
    </row>
    <row r="52" spans="1:54" x14ac:dyDescent="0.25">
      <c r="A52" s="49"/>
      <c r="C52" s="30"/>
      <c r="D52" s="31"/>
      <c r="E52" s="1"/>
      <c r="F52" s="30"/>
      <c r="G52" s="31"/>
      <c r="H52" s="13"/>
      <c r="I52" s="30"/>
      <c r="J52" s="31"/>
      <c r="K52" s="13"/>
      <c r="L52" s="13"/>
      <c r="M52" s="13"/>
      <c r="N52" s="13"/>
      <c r="O52" s="13"/>
      <c r="P52" s="13"/>
      <c r="Q52" s="13"/>
      <c r="R52" s="30"/>
      <c r="S52" s="31"/>
      <c r="T52" s="13"/>
      <c r="U52" s="13"/>
      <c r="V52" s="13"/>
      <c r="W52" s="13"/>
      <c r="X52" s="13"/>
      <c r="Y52" s="13"/>
      <c r="Z52" s="13"/>
      <c r="AA52" s="13"/>
      <c r="AB52" s="13"/>
      <c r="AC52" s="13"/>
      <c r="AD52" s="13"/>
      <c r="AE52" s="30"/>
      <c r="AF52" s="31"/>
      <c r="AG52" s="13"/>
      <c r="AH52" s="13"/>
      <c r="AI52" s="13"/>
      <c r="AJ52" s="13"/>
      <c r="AK52" s="13"/>
      <c r="AL52" s="13"/>
      <c r="AM52" s="13"/>
      <c r="AN52" s="30"/>
      <c r="AO52" s="31"/>
      <c r="AP52" s="13"/>
      <c r="AQ52" s="13"/>
      <c r="AR52" s="30"/>
      <c r="AS52" s="31"/>
      <c r="AT52" s="13"/>
      <c r="AU52" s="13"/>
      <c r="AV52" s="13"/>
      <c r="AW52" s="13"/>
      <c r="AX52" s="13"/>
    </row>
    <row r="53" spans="1:54" x14ac:dyDescent="0.25">
      <c r="A53" s="50" t="s">
        <v>120</v>
      </c>
      <c r="C53" s="30"/>
      <c r="D53" s="31"/>
      <c r="E53" s="1"/>
      <c r="F53" s="30"/>
      <c r="G53" s="31"/>
      <c r="H53" s="13"/>
      <c r="I53" s="30"/>
      <c r="J53" s="31"/>
      <c r="K53" s="13"/>
      <c r="L53" s="13"/>
      <c r="M53" s="13"/>
      <c r="N53" s="13"/>
      <c r="O53" s="13"/>
      <c r="P53" s="13"/>
      <c r="Q53" s="13"/>
      <c r="R53" s="30"/>
      <c r="S53" s="31"/>
      <c r="T53" s="13"/>
      <c r="U53" s="13"/>
      <c r="V53" s="13"/>
      <c r="W53" s="13"/>
      <c r="X53" s="13"/>
      <c r="Y53" s="13"/>
      <c r="Z53" s="13"/>
      <c r="AA53" s="13"/>
      <c r="AB53" s="13"/>
      <c r="AC53" s="13"/>
      <c r="AD53" s="13"/>
      <c r="AE53" s="30"/>
      <c r="AF53" s="31"/>
      <c r="AG53" s="13"/>
      <c r="AH53" s="13"/>
      <c r="AI53" s="13"/>
      <c r="AJ53" s="13"/>
      <c r="AK53" s="13"/>
      <c r="AL53" s="13"/>
      <c r="AM53" s="13"/>
      <c r="AN53" s="30"/>
      <c r="AO53" s="31"/>
      <c r="AP53" s="13"/>
      <c r="AQ53" s="13"/>
      <c r="AR53" s="30"/>
      <c r="AS53" s="31"/>
      <c r="AT53" s="13"/>
      <c r="AU53" s="13"/>
      <c r="AV53" s="13"/>
      <c r="AW53" s="13"/>
      <c r="AX53" s="13"/>
    </row>
    <row r="54" spans="1:54" x14ac:dyDescent="0.25">
      <c r="A54" s="11" t="s">
        <v>238</v>
      </c>
      <c r="C54" s="30">
        <v>25214564.910000004</v>
      </c>
      <c r="D54" s="31">
        <v>25214564.910000004</v>
      </c>
      <c r="E54" s="1"/>
      <c r="F54" s="30"/>
      <c r="G54" s="31"/>
      <c r="H54" s="13"/>
      <c r="I54" s="30">
        <v>18513299</v>
      </c>
      <c r="J54" s="31">
        <v>18513299</v>
      </c>
      <c r="K54" s="13">
        <v>504826</v>
      </c>
      <c r="L54" s="13">
        <v>78767</v>
      </c>
      <c r="M54" s="13">
        <v>2701167</v>
      </c>
      <c r="N54" s="13">
        <v>7218246</v>
      </c>
      <c r="O54" s="13">
        <v>6161384</v>
      </c>
      <c r="P54" s="13">
        <v>1848909</v>
      </c>
      <c r="Q54" s="13">
        <v>0</v>
      </c>
      <c r="R54" s="30">
        <v>4842056.3509999998</v>
      </c>
      <c r="S54" s="31">
        <v>4842056.3509999998</v>
      </c>
      <c r="T54" s="13">
        <v>740834.04700000002</v>
      </c>
      <c r="U54" s="13">
        <v>0</v>
      </c>
      <c r="V54" s="13">
        <v>0</v>
      </c>
      <c r="W54" s="13">
        <v>0</v>
      </c>
      <c r="X54" s="13">
        <v>57107.462</v>
      </c>
      <c r="Y54" s="13">
        <v>849.96100000000001</v>
      </c>
      <c r="Z54" s="13">
        <v>49244.59</v>
      </c>
      <c r="AA54" s="13">
        <v>426499.283</v>
      </c>
      <c r="AB54" s="13">
        <v>780053.15300000005</v>
      </c>
      <c r="AC54" s="13">
        <v>1478694.781</v>
      </c>
      <c r="AD54" s="13">
        <v>1308773.074</v>
      </c>
      <c r="AE54" s="30">
        <v>547852.82999999996</v>
      </c>
      <c r="AF54" s="31">
        <v>547852.82999999996</v>
      </c>
      <c r="AG54" s="13">
        <v>0</v>
      </c>
      <c r="AH54" s="13">
        <v>0</v>
      </c>
      <c r="AI54" s="13">
        <v>201303.29800000001</v>
      </c>
      <c r="AJ54" s="13">
        <v>62059.341</v>
      </c>
      <c r="AK54" s="13">
        <v>10465.249</v>
      </c>
      <c r="AL54" s="13">
        <v>266583.87900000002</v>
      </c>
      <c r="AM54" s="13">
        <v>7441.0630000000001</v>
      </c>
      <c r="AN54" s="30">
        <v>1231916.317</v>
      </c>
      <c r="AO54" s="31">
        <v>1231916.317</v>
      </c>
      <c r="AP54" s="13">
        <v>1231916.317</v>
      </c>
      <c r="AQ54" s="13">
        <v>0</v>
      </c>
      <c r="AR54" s="30">
        <v>79440.411999999997</v>
      </c>
      <c r="AS54" s="31">
        <v>79440.411999999997</v>
      </c>
      <c r="AT54" s="13">
        <v>0</v>
      </c>
      <c r="AU54" s="13">
        <v>22095.948</v>
      </c>
      <c r="AV54" s="13">
        <v>40195.593999999997</v>
      </c>
      <c r="AW54" s="13">
        <v>17148.87</v>
      </c>
      <c r="AX54" s="13"/>
    </row>
    <row r="55" spans="1:54" x14ac:dyDescent="0.25">
      <c r="A55" s="11" t="s">
        <v>239</v>
      </c>
      <c r="C55" s="30">
        <v>28786703.687999997</v>
      </c>
      <c r="D55" s="31">
        <v>28786703.687999997</v>
      </c>
      <c r="E55" s="1"/>
      <c r="F55" s="30"/>
      <c r="G55" s="31"/>
      <c r="H55" s="13"/>
      <c r="I55" s="30">
        <v>19829271</v>
      </c>
      <c r="J55" s="31">
        <v>19829271</v>
      </c>
      <c r="K55" s="13">
        <v>114540</v>
      </c>
      <c r="L55" s="13">
        <v>772846</v>
      </c>
      <c r="M55" s="13">
        <v>607426</v>
      </c>
      <c r="N55" s="13">
        <v>3630177</v>
      </c>
      <c r="O55" s="13">
        <v>8334736</v>
      </c>
      <c r="P55" s="13">
        <v>6369546</v>
      </c>
      <c r="Q55" s="13">
        <v>0</v>
      </c>
      <c r="R55" s="30">
        <v>7283939.1809999999</v>
      </c>
      <c r="S55" s="31">
        <v>7283939.1809999999</v>
      </c>
      <c r="T55" s="13">
        <v>240320.36199999999</v>
      </c>
      <c r="U55" s="13">
        <v>0</v>
      </c>
      <c r="V55" s="13">
        <v>0</v>
      </c>
      <c r="W55" s="13">
        <v>0</v>
      </c>
      <c r="X55" s="13">
        <v>258908.59099999999</v>
      </c>
      <c r="Y55" s="13">
        <v>0</v>
      </c>
      <c r="Z55" s="13">
        <v>128532.37300000001</v>
      </c>
      <c r="AA55" s="13">
        <v>1693675.459</v>
      </c>
      <c r="AB55" s="13">
        <v>1846791.0919999999</v>
      </c>
      <c r="AC55" s="13">
        <v>2302279.1129999999</v>
      </c>
      <c r="AD55" s="13">
        <v>813432.19099999999</v>
      </c>
      <c r="AE55" s="30">
        <v>1004730.8370000001</v>
      </c>
      <c r="AF55" s="31">
        <v>1004730.8370000001</v>
      </c>
      <c r="AG55" s="13">
        <v>0</v>
      </c>
      <c r="AH55" s="13">
        <v>0</v>
      </c>
      <c r="AI55" s="13">
        <v>404410.00199999998</v>
      </c>
      <c r="AJ55" s="13">
        <v>20601.337</v>
      </c>
      <c r="AK55" s="13">
        <v>2736.6120000000001</v>
      </c>
      <c r="AL55" s="13">
        <v>575891.47100000002</v>
      </c>
      <c r="AM55" s="13">
        <v>1091.415</v>
      </c>
      <c r="AN55" s="30">
        <v>668762.67000000004</v>
      </c>
      <c r="AO55" s="31">
        <v>668762.67000000004</v>
      </c>
      <c r="AP55" s="13">
        <v>668762.67000000004</v>
      </c>
      <c r="AQ55" s="13">
        <v>0</v>
      </c>
      <c r="AR55" s="30">
        <v>0</v>
      </c>
      <c r="AS55" s="31">
        <v>0</v>
      </c>
      <c r="AT55" s="13">
        <v>0</v>
      </c>
      <c r="AU55" s="13">
        <v>0</v>
      </c>
      <c r="AV55" s="13">
        <v>0</v>
      </c>
      <c r="AW55" s="13">
        <v>0</v>
      </c>
      <c r="AX55" s="13"/>
    </row>
    <row r="56" spans="1:54" x14ac:dyDescent="0.25">
      <c r="A56" s="11" t="s">
        <v>240</v>
      </c>
      <c r="C56" s="30">
        <v>0</v>
      </c>
      <c r="D56" s="35">
        <v>0</v>
      </c>
      <c r="E56" s="1"/>
      <c r="F56" s="30"/>
      <c r="G56" s="35"/>
      <c r="H56" s="13"/>
      <c r="I56" s="30">
        <v>0</v>
      </c>
      <c r="J56" s="35">
        <v>0</v>
      </c>
      <c r="K56" s="13">
        <v>0</v>
      </c>
      <c r="L56" s="13">
        <v>0</v>
      </c>
      <c r="M56" s="13">
        <v>0</v>
      </c>
      <c r="N56" s="13">
        <v>0</v>
      </c>
      <c r="O56" s="13">
        <v>0</v>
      </c>
      <c r="P56" s="13">
        <v>0</v>
      </c>
      <c r="Q56" s="13">
        <v>0</v>
      </c>
      <c r="R56" s="30">
        <v>0</v>
      </c>
      <c r="S56" s="35">
        <v>0</v>
      </c>
      <c r="T56" s="13">
        <v>0</v>
      </c>
      <c r="U56" s="13">
        <v>0</v>
      </c>
      <c r="V56" s="13">
        <v>0</v>
      </c>
      <c r="W56" s="13">
        <v>0</v>
      </c>
      <c r="X56" s="13">
        <v>0</v>
      </c>
      <c r="Y56" s="13">
        <v>0</v>
      </c>
      <c r="Z56" s="13">
        <v>0</v>
      </c>
      <c r="AA56" s="13">
        <v>0</v>
      </c>
      <c r="AB56" s="13">
        <v>0</v>
      </c>
      <c r="AC56" s="13">
        <v>0</v>
      </c>
      <c r="AD56" s="13">
        <v>0</v>
      </c>
      <c r="AE56" s="30">
        <v>0</v>
      </c>
      <c r="AF56" s="35">
        <v>0</v>
      </c>
      <c r="AG56" s="13">
        <v>0</v>
      </c>
      <c r="AH56" s="13">
        <v>0</v>
      </c>
      <c r="AI56" s="13">
        <v>0</v>
      </c>
      <c r="AJ56" s="13">
        <v>0</v>
      </c>
      <c r="AK56" s="13">
        <v>0</v>
      </c>
      <c r="AL56" s="13">
        <v>0</v>
      </c>
      <c r="AM56" s="13">
        <v>0</v>
      </c>
      <c r="AN56" s="30">
        <v>0</v>
      </c>
      <c r="AO56" s="35">
        <v>0</v>
      </c>
      <c r="AP56" s="13">
        <v>0</v>
      </c>
      <c r="AQ56" s="13">
        <v>0</v>
      </c>
      <c r="AR56" s="30">
        <v>0</v>
      </c>
      <c r="AS56" s="35">
        <v>0</v>
      </c>
      <c r="AT56" s="13">
        <v>0</v>
      </c>
      <c r="AU56" s="13">
        <v>0</v>
      </c>
      <c r="AV56" s="13">
        <v>0</v>
      </c>
      <c r="AW56" s="13">
        <v>0</v>
      </c>
      <c r="AX56" s="37"/>
    </row>
    <row r="57" spans="1:54" x14ac:dyDescent="0.25">
      <c r="A57" s="11" t="s">
        <v>241</v>
      </c>
      <c r="C57" s="30">
        <v>105328996.74699999</v>
      </c>
      <c r="D57" s="31">
        <v>105328996.74699999</v>
      </c>
      <c r="E57" s="1"/>
      <c r="F57" s="30"/>
      <c r="G57" s="31"/>
      <c r="H57" s="13"/>
      <c r="I57" s="30">
        <v>32724932</v>
      </c>
      <c r="J57" s="31">
        <v>32724932</v>
      </c>
      <c r="K57" s="13">
        <v>0</v>
      </c>
      <c r="L57" s="13">
        <v>0</v>
      </c>
      <c r="M57" s="13">
        <v>0</v>
      </c>
      <c r="N57" s="13">
        <v>0</v>
      </c>
      <c r="O57" s="13">
        <v>0</v>
      </c>
      <c r="P57" s="13">
        <v>0</v>
      </c>
      <c r="Q57" s="13">
        <v>32724932</v>
      </c>
      <c r="R57" s="30">
        <v>25683164.961999997</v>
      </c>
      <c r="S57" s="31">
        <v>25683164.961999997</v>
      </c>
      <c r="T57" s="13">
        <v>0</v>
      </c>
      <c r="U57" s="13">
        <v>0</v>
      </c>
      <c r="V57" s="13">
        <v>436411.02899999998</v>
      </c>
      <c r="W57" s="13">
        <v>25246753.932999998</v>
      </c>
      <c r="X57" s="13">
        <v>0</v>
      </c>
      <c r="Y57" s="13">
        <v>0</v>
      </c>
      <c r="Z57" s="13">
        <v>0</v>
      </c>
      <c r="AA57" s="13">
        <v>0</v>
      </c>
      <c r="AB57" s="13">
        <v>0</v>
      </c>
      <c r="AC57" s="13">
        <v>0</v>
      </c>
      <c r="AD57" s="13">
        <v>0</v>
      </c>
      <c r="AE57" s="30">
        <v>843401.95400000003</v>
      </c>
      <c r="AF57" s="31">
        <v>843401.95400000003</v>
      </c>
      <c r="AG57" s="13">
        <v>252372.63500000001</v>
      </c>
      <c r="AH57" s="13">
        <v>591029.31900000002</v>
      </c>
      <c r="AI57" s="13">
        <v>0</v>
      </c>
      <c r="AJ57" s="13">
        <v>0</v>
      </c>
      <c r="AK57" s="13">
        <v>0</v>
      </c>
      <c r="AL57" s="13">
        <v>0</v>
      </c>
      <c r="AM57" s="13">
        <v>0</v>
      </c>
      <c r="AN57" s="30">
        <v>46077497.831</v>
      </c>
      <c r="AO57" s="31">
        <v>46077497.831</v>
      </c>
      <c r="AP57" s="13">
        <v>0</v>
      </c>
      <c r="AQ57" s="13">
        <v>46077497.831</v>
      </c>
      <c r="AR57" s="30">
        <v>0</v>
      </c>
      <c r="AS57" s="31">
        <v>0</v>
      </c>
      <c r="AT57" s="13">
        <v>0</v>
      </c>
      <c r="AU57" s="13">
        <v>0</v>
      </c>
      <c r="AV57" s="13">
        <v>0</v>
      </c>
      <c r="AW57" s="13">
        <v>0</v>
      </c>
      <c r="AX57" s="13"/>
    </row>
    <row r="58" spans="1:54" x14ac:dyDescent="0.25">
      <c r="A58" s="11" t="s">
        <v>242</v>
      </c>
      <c r="C58" s="30">
        <v>0</v>
      </c>
      <c r="D58" s="31">
        <v>0</v>
      </c>
      <c r="E58" s="1"/>
      <c r="F58" s="30"/>
      <c r="G58" s="31"/>
      <c r="H58" s="13"/>
      <c r="I58" s="30">
        <v>0</v>
      </c>
      <c r="J58" s="31">
        <v>0</v>
      </c>
      <c r="K58" s="13">
        <v>0</v>
      </c>
      <c r="L58" s="13">
        <v>0</v>
      </c>
      <c r="M58" s="13">
        <v>0</v>
      </c>
      <c r="N58" s="13">
        <v>0</v>
      </c>
      <c r="O58" s="13">
        <v>0</v>
      </c>
      <c r="P58" s="13">
        <v>0</v>
      </c>
      <c r="Q58" s="13">
        <v>0</v>
      </c>
      <c r="R58" s="30">
        <v>0</v>
      </c>
      <c r="S58" s="31">
        <v>0</v>
      </c>
      <c r="T58" s="13">
        <v>0</v>
      </c>
      <c r="U58" s="13">
        <v>0</v>
      </c>
      <c r="V58" s="13">
        <v>0</v>
      </c>
      <c r="W58" s="13">
        <v>0</v>
      </c>
      <c r="X58" s="13">
        <v>0</v>
      </c>
      <c r="Y58" s="13">
        <v>0</v>
      </c>
      <c r="Z58" s="13">
        <v>0</v>
      </c>
      <c r="AA58" s="13">
        <v>0</v>
      </c>
      <c r="AB58" s="13">
        <v>0</v>
      </c>
      <c r="AC58" s="13">
        <v>0</v>
      </c>
      <c r="AD58" s="13">
        <v>0</v>
      </c>
      <c r="AE58" s="30">
        <v>0</v>
      </c>
      <c r="AF58" s="31">
        <v>0</v>
      </c>
      <c r="AG58" s="13">
        <v>0</v>
      </c>
      <c r="AH58" s="13">
        <v>0</v>
      </c>
      <c r="AI58" s="13">
        <v>0</v>
      </c>
      <c r="AJ58" s="13">
        <v>0</v>
      </c>
      <c r="AK58" s="13">
        <v>0</v>
      </c>
      <c r="AL58" s="13">
        <v>0</v>
      </c>
      <c r="AM58" s="13">
        <v>0</v>
      </c>
      <c r="AN58" s="30">
        <v>0</v>
      </c>
      <c r="AO58" s="31">
        <v>0</v>
      </c>
      <c r="AP58" s="13">
        <v>0</v>
      </c>
      <c r="AQ58" s="13">
        <v>0</v>
      </c>
      <c r="AR58" s="30">
        <v>0</v>
      </c>
      <c r="AS58" s="31">
        <v>0</v>
      </c>
      <c r="AT58" s="13">
        <v>0</v>
      </c>
      <c r="AU58" s="13">
        <v>0</v>
      </c>
      <c r="AV58" s="13">
        <v>0</v>
      </c>
      <c r="AW58" s="13">
        <v>0</v>
      </c>
      <c r="AX58" s="13"/>
    </row>
    <row r="59" spans="1:54" x14ac:dyDescent="0.25">
      <c r="A59" s="11" t="s">
        <v>243</v>
      </c>
      <c r="C59" s="30">
        <v>0</v>
      </c>
      <c r="D59" s="31">
        <v>0</v>
      </c>
      <c r="E59" s="1"/>
      <c r="F59" s="30"/>
      <c r="G59" s="31"/>
      <c r="H59" s="13"/>
      <c r="I59" s="30">
        <v>0</v>
      </c>
      <c r="J59" s="31">
        <v>0</v>
      </c>
      <c r="K59" s="13">
        <v>0</v>
      </c>
      <c r="L59" s="13">
        <v>0</v>
      </c>
      <c r="M59" s="13">
        <v>0</v>
      </c>
      <c r="N59" s="13">
        <v>0</v>
      </c>
      <c r="O59" s="13">
        <v>0</v>
      </c>
      <c r="P59" s="13">
        <v>0</v>
      </c>
      <c r="Q59" s="13">
        <v>0</v>
      </c>
      <c r="R59" s="30">
        <v>0</v>
      </c>
      <c r="S59" s="31">
        <v>0</v>
      </c>
      <c r="T59" s="13">
        <v>0</v>
      </c>
      <c r="U59" s="13">
        <v>0</v>
      </c>
      <c r="V59" s="13">
        <v>0</v>
      </c>
      <c r="W59" s="13">
        <v>0</v>
      </c>
      <c r="X59" s="13">
        <v>0</v>
      </c>
      <c r="Y59" s="13">
        <v>0</v>
      </c>
      <c r="Z59" s="13">
        <v>0</v>
      </c>
      <c r="AA59" s="13">
        <v>0</v>
      </c>
      <c r="AB59" s="13">
        <v>0</v>
      </c>
      <c r="AC59" s="13">
        <v>0</v>
      </c>
      <c r="AD59" s="13">
        <v>0</v>
      </c>
      <c r="AE59" s="30">
        <v>0</v>
      </c>
      <c r="AF59" s="31">
        <v>0</v>
      </c>
      <c r="AG59" s="13">
        <v>0</v>
      </c>
      <c r="AH59" s="13">
        <v>0</v>
      </c>
      <c r="AI59" s="13">
        <v>0</v>
      </c>
      <c r="AJ59" s="13">
        <v>0</v>
      </c>
      <c r="AK59" s="13">
        <v>0</v>
      </c>
      <c r="AL59" s="13">
        <v>0</v>
      </c>
      <c r="AM59" s="13">
        <v>0</v>
      </c>
      <c r="AN59" s="30">
        <v>0</v>
      </c>
      <c r="AO59" s="31">
        <v>0</v>
      </c>
      <c r="AP59" s="13">
        <v>0</v>
      </c>
      <c r="AQ59" s="13">
        <v>0</v>
      </c>
      <c r="AR59" s="30">
        <v>0</v>
      </c>
      <c r="AS59" s="31">
        <v>0</v>
      </c>
      <c r="AT59" s="13">
        <v>0</v>
      </c>
      <c r="AU59" s="13">
        <v>0</v>
      </c>
      <c r="AV59" s="13">
        <v>0</v>
      </c>
      <c r="AW59" s="13">
        <v>0</v>
      </c>
      <c r="AX59" s="13"/>
    </row>
    <row r="60" spans="1:54" s="174" customFormat="1" x14ac:dyDescent="0.25">
      <c r="A60" s="33" t="s">
        <v>120</v>
      </c>
      <c r="C60" s="30">
        <v>159330265.34500003</v>
      </c>
      <c r="D60" s="35">
        <v>159330265.34500003</v>
      </c>
      <c r="F60" s="30"/>
      <c r="G60" s="35"/>
      <c r="H60" s="37"/>
      <c r="I60" s="30">
        <v>71067502</v>
      </c>
      <c r="J60" s="35">
        <v>71067502</v>
      </c>
      <c r="K60" s="37">
        <v>619366</v>
      </c>
      <c r="L60" s="37">
        <v>851613</v>
      </c>
      <c r="M60" s="37">
        <v>3308593</v>
      </c>
      <c r="N60" s="37">
        <v>10848423</v>
      </c>
      <c r="O60" s="37">
        <v>14496120</v>
      </c>
      <c r="P60" s="37">
        <v>8218455</v>
      </c>
      <c r="Q60" s="37">
        <v>32724932</v>
      </c>
      <c r="R60" s="30">
        <v>37809160.493999995</v>
      </c>
      <c r="S60" s="35">
        <v>37809160.493999995</v>
      </c>
      <c r="T60" s="37">
        <v>981154.40899999999</v>
      </c>
      <c r="U60" s="37">
        <v>0</v>
      </c>
      <c r="V60" s="37">
        <v>436411.02899999998</v>
      </c>
      <c r="W60" s="37">
        <v>25246753.932999998</v>
      </c>
      <c r="X60" s="37">
        <v>316016.05299999996</v>
      </c>
      <c r="Y60" s="37">
        <v>849.96100000000001</v>
      </c>
      <c r="Z60" s="37">
        <v>177776.96299999999</v>
      </c>
      <c r="AA60" s="37">
        <v>2120174.7420000001</v>
      </c>
      <c r="AB60" s="37">
        <v>2626844.2450000001</v>
      </c>
      <c r="AC60" s="37">
        <v>3780973.8939999999</v>
      </c>
      <c r="AD60" s="37">
        <v>2122205.2650000001</v>
      </c>
      <c r="AE60" s="30">
        <v>2395985.6210000003</v>
      </c>
      <c r="AF60" s="35">
        <v>2395985.6210000003</v>
      </c>
      <c r="AG60" s="37">
        <v>252372.63500000001</v>
      </c>
      <c r="AH60" s="37">
        <v>591029.31900000002</v>
      </c>
      <c r="AI60" s="37">
        <v>605713.30000000005</v>
      </c>
      <c r="AJ60" s="37">
        <v>82660.678</v>
      </c>
      <c r="AK60" s="37">
        <v>13201.861000000001</v>
      </c>
      <c r="AL60" s="37">
        <v>842475.35000000009</v>
      </c>
      <c r="AM60" s="37">
        <v>8532.4779999999992</v>
      </c>
      <c r="AN60" s="30">
        <v>47978176.818000004</v>
      </c>
      <c r="AO60" s="35">
        <v>47978176.818000004</v>
      </c>
      <c r="AP60" s="37">
        <v>1900678.9870000002</v>
      </c>
      <c r="AQ60" s="37">
        <v>46077497.831</v>
      </c>
      <c r="AR60" s="30">
        <v>79440.411999999997</v>
      </c>
      <c r="AS60" s="35">
        <v>79440.411999999997</v>
      </c>
      <c r="AT60" s="37">
        <v>0</v>
      </c>
      <c r="AU60" s="37">
        <v>22095.948</v>
      </c>
      <c r="AV60" s="37">
        <v>40195.593999999997</v>
      </c>
      <c r="AW60" s="37">
        <v>17148.87</v>
      </c>
      <c r="AX60" s="37"/>
      <c r="AY60"/>
      <c r="AZ60"/>
      <c r="BA60"/>
      <c r="BB60"/>
    </row>
    <row r="61" spans="1:54" x14ac:dyDescent="0.25">
      <c r="A61" s="51"/>
      <c r="C61" s="30"/>
      <c r="D61" s="31"/>
      <c r="E61" s="1"/>
      <c r="F61" s="30"/>
      <c r="G61" s="31"/>
      <c r="H61" s="13"/>
      <c r="I61" s="30"/>
      <c r="J61" s="31"/>
      <c r="K61" s="13"/>
      <c r="L61" s="13"/>
      <c r="M61" s="13"/>
      <c r="N61" s="13"/>
      <c r="O61" s="13"/>
      <c r="P61" s="13"/>
      <c r="Q61" s="13"/>
      <c r="R61" s="30"/>
      <c r="S61" s="31"/>
      <c r="T61" s="13"/>
      <c r="U61" s="13"/>
      <c r="V61" s="13"/>
      <c r="W61" s="13"/>
      <c r="X61" s="13"/>
      <c r="Y61" s="13"/>
      <c r="Z61" s="13"/>
      <c r="AA61" s="13"/>
      <c r="AB61" s="13"/>
      <c r="AC61" s="13"/>
      <c r="AD61" s="13"/>
      <c r="AE61" s="30"/>
      <c r="AF61" s="31"/>
      <c r="AG61" s="13"/>
      <c r="AH61" s="13"/>
      <c r="AI61" s="13"/>
      <c r="AJ61" s="13"/>
      <c r="AK61" s="13"/>
      <c r="AL61" s="13"/>
      <c r="AM61" s="13"/>
      <c r="AN61" s="30"/>
      <c r="AO61" s="31"/>
      <c r="AP61" s="13"/>
      <c r="AQ61" s="13"/>
      <c r="AR61" s="30"/>
      <c r="AS61" s="31"/>
      <c r="AT61" s="13"/>
      <c r="AU61" s="13"/>
      <c r="AV61" s="13"/>
      <c r="AW61" s="13"/>
      <c r="AX61" s="13"/>
    </row>
    <row r="62" spans="1:54" x14ac:dyDescent="0.25">
      <c r="A62" s="52" t="s">
        <v>244</v>
      </c>
      <c r="C62" s="30"/>
      <c r="D62" s="31"/>
      <c r="E62" s="1"/>
      <c r="F62" s="30"/>
      <c r="G62" s="31"/>
      <c r="H62" s="13"/>
      <c r="I62" s="30"/>
      <c r="J62" s="31"/>
      <c r="K62" s="13"/>
      <c r="L62" s="13"/>
      <c r="M62" s="13"/>
      <c r="N62" s="13"/>
      <c r="O62" s="13"/>
      <c r="P62" s="13"/>
      <c r="Q62" s="13"/>
      <c r="R62" s="30"/>
      <c r="S62" s="31"/>
      <c r="T62" s="13"/>
      <c r="U62" s="13"/>
      <c r="V62" s="13"/>
      <c r="W62" s="13"/>
      <c r="X62" s="13"/>
      <c r="Y62" s="13"/>
      <c r="Z62" s="13"/>
      <c r="AA62" s="13"/>
      <c r="AB62" s="13"/>
      <c r="AC62" s="13"/>
      <c r="AD62" s="13"/>
      <c r="AE62" s="30"/>
      <c r="AF62" s="31"/>
      <c r="AG62" s="13"/>
      <c r="AH62" s="13"/>
      <c r="AI62" s="13"/>
      <c r="AJ62" s="13"/>
      <c r="AK62" s="13"/>
      <c r="AL62" s="13"/>
      <c r="AM62" s="13"/>
      <c r="AN62" s="30"/>
      <c r="AO62" s="31"/>
      <c r="AP62" s="13"/>
      <c r="AQ62" s="13"/>
      <c r="AR62" s="30"/>
      <c r="AS62" s="31"/>
      <c r="AT62" s="13"/>
      <c r="AU62" s="13"/>
      <c r="AV62" s="13"/>
      <c r="AW62" s="13"/>
      <c r="AX62" s="13"/>
    </row>
    <row r="63" spans="1:54" x14ac:dyDescent="0.25">
      <c r="A63" s="11" t="s">
        <v>246</v>
      </c>
      <c r="C63" s="30">
        <v>0</v>
      </c>
      <c r="D63" s="31">
        <v>0</v>
      </c>
      <c r="E63" s="1"/>
      <c r="F63" s="30"/>
      <c r="G63" s="31"/>
      <c r="H63" s="13"/>
      <c r="I63" s="30">
        <v>0</v>
      </c>
      <c r="J63" s="31">
        <v>0</v>
      </c>
      <c r="K63" s="13">
        <v>0</v>
      </c>
      <c r="L63" s="13">
        <v>0</v>
      </c>
      <c r="M63" s="13">
        <v>0</v>
      </c>
      <c r="N63" s="13">
        <v>0</v>
      </c>
      <c r="O63" s="13">
        <v>0</v>
      </c>
      <c r="P63" s="13">
        <v>0</v>
      </c>
      <c r="Q63" s="13">
        <v>0</v>
      </c>
      <c r="R63" s="30">
        <v>0</v>
      </c>
      <c r="S63" s="31">
        <v>0</v>
      </c>
      <c r="T63" s="13">
        <v>0</v>
      </c>
      <c r="U63" s="13">
        <v>0</v>
      </c>
      <c r="V63" s="13">
        <v>0</v>
      </c>
      <c r="W63" s="13">
        <v>0</v>
      </c>
      <c r="X63" s="13">
        <v>0</v>
      </c>
      <c r="Y63" s="13">
        <v>0</v>
      </c>
      <c r="Z63" s="13">
        <v>0</v>
      </c>
      <c r="AA63" s="13">
        <v>0</v>
      </c>
      <c r="AB63" s="13">
        <v>0</v>
      </c>
      <c r="AC63" s="13">
        <v>0</v>
      </c>
      <c r="AD63" s="13">
        <v>0</v>
      </c>
      <c r="AE63" s="30">
        <v>0</v>
      </c>
      <c r="AF63" s="31">
        <v>0</v>
      </c>
      <c r="AG63" s="13">
        <v>0</v>
      </c>
      <c r="AH63" s="13">
        <v>0</v>
      </c>
      <c r="AI63" s="13">
        <v>0</v>
      </c>
      <c r="AJ63" s="13">
        <v>0</v>
      </c>
      <c r="AK63" s="13">
        <v>0</v>
      </c>
      <c r="AL63" s="13">
        <v>0</v>
      </c>
      <c r="AM63" s="13">
        <v>0</v>
      </c>
      <c r="AN63" s="30">
        <v>0</v>
      </c>
      <c r="AO63" s="31">
        <v>0</v>
      </c>
      <c r="AP63" s="13">
        <v>0</v>
      </c>
      <c r="AQ63" s="13">
        <v>0</v>
      </c>
      <c r="AR63" s="30">
        <v>0</v>
      </c>
      <c r="AS63" s="31">
        <v>0</v>
      </c>
      <c r="AT63" s="13">
        <v>0</v>
      </c>
      <c r="AU63" s="13">
        <v>0</v>
      </c>
      <c r="AV63" s="13">
        <v>0</v>
      </c>
      <c r="AW63" s="13">
        <v>0</v>
      </c>
      <c r="AX63" s="13"/>
    </row>
    <row r="64" spans="1:54" x14ac:dyDescent="0.25">
      <c r="A64" s="11" t="s">
        <v>248</v>
      </c>
      <c r="C64" s="30">
        <v>6090</v>
      </c>
      <c r="D64" s="31">
        <v>6090</v>
      </c>
      <c r="E64" s="1"/>
      <c r="F64" s="30"/>
      <c r="G64" s="31"/>
      <c r="H64" s="13"/>
      <c r="I64" s="30">
        <v>6090</v>
      </c>
      <c r="J64" s="31">
        <v>6090</v>
      </c>
      <c r="K64" s="13">
        <v>118</v>
      </c>
      <c r="L64" s="13">
        <v>42</v>
      </c>
      <c r="M64" s="13">
        <v>705</v>
      </c>
      <c r="N64" s="13">
        <v>2052</v>
      </c>
      <c r="O64" s="13">
        <v>2502</v>
      </c>
      <c r="P64" s="13">
        <v>611</v>
      </c>
      <c r="Q64" s="13">
        <v>60</v>
      </c>
      <c r="R64" s="30">
        <v>0</v>
      </c>
      <c r="S64" s="31">
        <v>0</v>
      </c>
      <c r="T64" s="13">
        <v>0</v>
      </c>
      <c r="U64" s="13">
        <v>0</v>
      </c>
      <c r="V64" s="13">
        <v>0</v>
      </c>
      <c r="W64" s="13">
        <v>0</v>
      </c>
      <c r="X64" s="13">
        <v>0</v>
      </c>
      <c r="Y64" s="13">
        <v>0</v>
      </c>
      <c r="Z64" s="13">
        <v>0</v>
      </c>
      <c r="AA64" s="13">
        <v>0</v>
      </c>
      <c r="AB64" s="13">
        <v>0</v>
      </c>
      <c r="AC64" s="13">
        <v>0</v>
      </c>
      <c r="AD64" s="13">
        <v>0</v>
      </c>
      <c r="AE64" s="30">
        <v>0</v>
      </c>
      <c r="AF64" s="31">
        <v>0</v>
      </c>
      <c r="AG64" s="13">
        <v>0</v>
      </c>
      <c r="AH64" s="13">
        <v>0</v>
      </c>
      <c r="AI64" s="13">
        <v>0</v>
      </c>
      <c r="AJ64" s="13">
        <v>0</v>
      </c>
      <c r="AK64" s="13">
        <v>0</v>
      </c>
      <c r="AL64" s="13">
        <v>0</v>
      </c>
      <c r="AM64" s="13">
        <v>0</v>
      </c>
      <c r="AN64" s="30">
        <v>0</v>
      </c>
      <c r="AO64" s="31">
        <v>0</v>
      </c>
      <c r="AP64" s="13">
        <v>0</v>
      </c>
      <c r="AQ64" s="13">
        <v>0</v>
      </c>
      <c r="AR64" s="30">
        <v>0</v>
      </c>
      <c r="AS64" s="31">
        <v>0</v>
      </c>
      <c r="AT64" s="13">
        <v>0</v>
      </c>
      <c r="AU64" s="13">
        <v>0</v>
      </c>
      <c r="AV64" s="13">
        <v>0</v>
      </c>
      <c r="AW64" s="13">
        <v>0</v>
      </c>
      <c r="AX64" s="13"/>
    </row>
    <row r="65" spans="1:56" s="174" customFormat="1" x14ac:dyDescent="0.25">
      <c r="A65" s="179" t="s">
        <v>244</v>
      </c>
      <c r="C65" s="30">
        <v>0</v>
      </c>
      <c r="D65" s="35"/>
      <c r="F65" s="30"/>
      <c r="G65" s="31"/>
      <c r="H65" s="37"/>
      <c r="I65" s="30">
        <v>6090</v>
      </c>
      <c r="J65" s="31">
        <v>6090</v>
      </c>
      <c r="K65" s="37">
        <v>118</v>
      </c>
      <c r="L65" s="37">
        <v>42</v>
      </c>
      <c r="M65" s="37">
        <v>705</v>
      </c>
      <c r="N65" s="37">
        <v>2052</v>
      </c>
      <c r="O65" s="37">
        <v>2502</v>
      </c>
      <c r="P65" s="37">
        <v>611</v>
      </c>
      <c r="Q65" s="37">
        <v>60</v>
      </c>
      <c r="R65" s="30">
        <v>0</v>
      </c>
      <c r="S65" s="31">
        <v>0</v>
      </c>
      <c r="T65" s="37">
        <v>0</v>
      </c>
      <c r="U65" s="37">
        <v>0</v>
      </c>
      <c r="V65" s="37">
        <v>0</v>
      </c>
      <c r="W65" s="37">
        <v>0</v>
      </c>
      <c r="X65" s="37">
        <v>0</v>
      </c>
      <c r="Y65" s="37">
        <v>0</v>
      </c>
      <c r="Z65" s="37">
        <v>0</v>
      </c>
      <c r="AA65" s="37">
        <v>0</v>
      </c>
      <c r="AB65" s="37">
        <v>0</v>
      </c>
      <c r="AC65" s="37">
        <v>0</v>
      </c>
      <c r="AD65" s="37">
        <v>0</v>
      </c>
      <c r="AE65" s="30">
        <v>0</v>
      </c>
      <c r="AF65" s="31">
        <v>0</v>
      </c>
      <c r="AG65" s="37">
        <v>0</v>
      </c>
      <c r="AH65" s="37">
        <v>0</v>
      </c>
      <c r="AI65" s="37">
        <v>0</v>
      </c>
      <c r="AJ65" s="37">
        <v>0</v>
      </c>
      <c r="AK65" s="37">
        <v>0</v>
      </c>
      <c r="AL65" s="37">
        <v>0</v>
      </c>
      <c r="AM65" s="37">
        <v>0</v>
      </c>
      <c r="AN65" s="30">
        <v>0</v>
      </c>
      <c r="AO65" s="31">
        <v>0</v>
      </c>
      <c r="AP65" s="37">
        <v>0</v>
      </c>
      <c r="AQ65" s="37">
        <v>0</v>
      </c>
      <c r="AR65" s="30">
        <v>0</v>
      </c>
      <c r="AS65" s="31">
        <v>0</v>
      </c>
      <c r="AT65" s="37">
        <v>0</v>
      </c>
      <c r="AU65" s="37">
        <v>0</v>
      </c>
      <c r="AV65" s="37">
        <v>0</v>
      </c>
      <c r="AW65" s="37">
        <v>0</v>
      </c>
      <c r="AX65" s="37"/>
      <c r="AY65"/>
      <c r="AZ65"/>
      <c r="BA65"/>
      <c r="BB65"/>
    </row>
    <row r="66" spans="1:56" x14ac:dyDescent="0.25">
      <c r="A66" s="53"/>
      <c r="C66" s="30"/>
      <c r="D66" s="31"/>
      <c r="E66" s="1"/>
      <c r="F66" s="30"/>
      <c r="G66" s="31"/>
      <c r="H66" s="13"/>
      <c r="I66" s="30"/>
      <c r="J66" s="31"/>
      <c r="K66" s="13"/>
      <c r="L66" s="13"/>
      <c r="M66" s="13"/>
      <c r="N66" s="13"/>
      <c r="O66" s="13"/>
      <c r="P66" s="13"/>
      <c r="Q66" s="13"/>
      <c r="R66" s="30"/>
      <c r="S66" s="31"/>
      <c r="T66" s="13"/>
      <c r="U66" s="13"/>
      <c r="V66" s="13"/>
      <c r="W66" s="13"/>
      <c r="X66" s="13"/>
      <c r="Y66" s="13"/>
      <c r="Z66" s="13"/>
      <c r="AA66" s="13"/>
      <c r="AB66" s="13"/>
      <c r="AC66" s="13"/>
      <c r="AD66" s="13"/>
      <c r="AE66" s="30"/>
      <c r="AF66" s="31"/>
      <c r="AG66" s="13"/>
      <c r="AH66" s="13"/>
      <c r="AI66" s="13"/>
      <c r="AJ66" s="13"/>
      <c r="AK66" s="13"/>
      <c r="AL66" s="13"/>
      <c r="AM66" s="13"/>
      <c r="AN66" s="30"/>
      <c r="AO66" s="31"/>
      <c r="AP66" s="13"/>
      <c r="AQ66" s="13"/>
      <c r="AR66" s="30"/>
      <c r="AS66" s="31"/>
      <c r="AT66" s="13"/>
      <c r="AU66" s="13"/>
      <c r="AV66" s="13"/>
      <c r="AW66" s="13"/>
      <c r="AX66" s="13"/>
    </row>
    <row r="67" spans="1:56" x14ac:dyDescent="0.25">
      <c r="A67" s="85" t="s">
        <v>249</v>
      </c>
      <c r="C67" s="30">
        <v>0</v>
      </c>
      <c r="D67" s="31">
        <v>0</v>
      </c>
      <c r="E67" s="1"/>
      <c r="F67" s="30"/>
      <c r="G67" s="31"/>
      <c r="H67" s="13"/>
      <c r="I67" s="30">
        <v>0</v>
      </c>
      <c r="J67" s="31">
        <v>0</v>
      </c>
      <c r="K67" s="13"/>
      <c r="L67" s="13"/>
      <c r="M67" s="13"/>
      <c r="N67" s="13"/>
      <c r="O67" s="13"/>
      <c r="P67" s="13"/>
      <c r="Q67" s="13"/>
      <c r="R67" s="30"/>
      <c r="S67" s="31"/>
      <c r="T67" s="13"/>
      <c r="U67" s="13"/>
      <c r="V67" s="13"/>
      <c r="W67" s="13"/>
      <c r="X67" s="13"/>
      <c r="Y67" s="13"/>
      <c r="Z67" s="13"/>
      <c r="AA67" s="13"/>
      <c r="AB67" s="13"/>
      <c r="AC67" s="13"/>
      <c r="AD67" s="13"/>
      <c r="AE67" s="30"/>
      <c r="AF67" s="31"/>
      <c r="AG67" s="13"/>
      <c r="AH67" s="13"/>
      <c r="AI67" s="13"/>
      <c r="AJ67" s="13"/>
      <c r="AK67" s="13"/>
      <c r="AL67" s="13"/>
      <c r="AM67" s="13"/>
      <c r="AN67" s="30">
        <v>0</v>
      </c>
      <c r="AO67" s="31">
        <v>0</v>
      </c>
      <c r="AP67" s="13"/>
      <c r="AQ67" s="13"/>
      <c r="AR67" s="30">
        <v>0</v>
      </c>
      <c r="AS67" s="31">
        <v>0</v>
      </c>
      <c r="AT67" s="13"/>
      <c r="AU67" s="13"/>
      <c r="AV67" s="13"/>
      <c r="AW67" s="13"/>
      <c r="AX67" s="13"/>
      <c r="BC67" s="190"/>
      <c r="BD67"/>
    </row>
    <row r="68" spans="1:56" x14ac:dyDescent="0.25">
      <c r="A68" s="11" t="s">
        <v>250</v>
      </c>
      <c r="C68" s="30">
        <v>0</v>
      </c>
      <c r="D68" s="31">
        <v>0</v>
      </c>
      <c r="E68" s="1"/>
      <c r="F68" s="30"/>
      <c r="G68" s="31"/>
      <c r="H68" s="13"/>
      <c r="I68" s="30">
        <v>0</v>
      </c>
      <c r="J68" s="31">
        <v>0</v>
      </c>
      <c r="K68" s="13">
        <v>0</v>
      </c>
      <c r="L68" s="13">
        <v>0</v>
      </c>
      <c r="M68" s="13">
        <v>0</v>
      </c>
      <c r="N68" s="13">
        <v>0</v>
      </c>
      <c r="O68" s="13">
        <v>0</v>
      </c>
      <c r="P68" s="13">
        <v>0</v>
      </c>
      <c r="Q68" s="13">
        <v>0</v>
      </c>
      <c r="R68" s="30">
        <v>0</v>
      </c>
      <c r="S68" s="31">
        <v>0</v>
      </c>
      <c r="T68" s="13">
        <v>0</v>
      </c>
      <c r="U68" s="13">
        <v>0</v>
      </c>
      <c r="V68" s="13">
        <v>0</v>
      </c>
      <c r="W68" s="13">
        <v>0</v>
      </c>
      <c r="X68" s="13">
        <v>0</v>
      </c>
      <c r="Y68" s="13">
        <v>0</v>
      </c>
      <c r="Z68" s="13">
        <v>0</v>
      </c>
      <c r="AA68" s="13">
        <v>0</v>
      </c>
      <c r="AB68" s="13">
        <v>0</v>
      </c>
      <c r="AC68" s="13">
        <v>0</v>
      </c>
      <c r="AD68" s="13">
        <v>0</v>
      </c>
      <c r="AE68" s="30">
        <v>0</v>
      </c>
      <c r="AF68" s="31">
        <v>0</v>
      </c>
      <c r="AG68" s="13">
        <v>0</v>
      </c>
      <c r="AH68" s="13">
        <v>0</v>
      </c>
      <c r="AI68" s="13">
        <v>0</v>
      </c>
      <c r="AJ68" s="13">
        <v>0</v>
      </c>
      <c r="AK68" s="13">
        <v>0</v>
      </c>
      <c r="AL68" s="13">
        <v>0</v>
      </c>
      <c r="AM68" s="13">
        <v>0</v>
      </c>
      <c r="AN68" s="30">
        <v>0</v>
      </c>
      <c r="AO68" s="31">
        <v>0</v>
      </c>
      <c r="AP68" s="13">
        <v>0</v>
      </c>
      <c r="AQ68" s="13">
        <v>0</v>
      </c>
      <c r="AR68" s="30">
        <v>0</v>
      </c>
      <c r="AS68" s="31">
        <v>0</v>
      </c>
      <c r="AT68" s="13">
        <v>0</v>
      </c>
      <c r="AU68" s="13">
        <v>0</v>
      </c>
      <c r="AV68" s="13">
        <v>0</v>
      </c>
      <c r="AW68" s="13">
        <v>0</v>
      </c>
      <c r="AX68" s="13"/>
      <c r="BC68" s="190"/>
      <c r="BD68"/>
    </row>
    <row r="69" spans="1:56" x14ac:dyDescent="0.25">
      <c r="A69" s="11" t="s">
        <v>251</v>
      </c>
      <c r="C69" s="30">
        <v>164.53199999999998</v>
      </c>
      <c r="D69" s="31">
        <v>164.53199999999998</v>
      </c>
      <c r="E69" s="1"/>
      <c r="F69" s="30"/>
      <c r="G69" s="31"/>
      <c r="H69" s="13"/>
      <c r="I69" s="30">
        <v>0</v>
      </c>
      <c r="J69" s="31">
        <v>0</v>
      </c>
      <c r="K69" s="13">
        <v>0</v>
      </c>
      <c r="L69" s="13">
        <v>0</v>
      </c>
      <c r="M69" s="13">
        <v>0</v>
      </c>
      <c r="N69" s="13">
        <v>0</v>
      </c>
      <c r="O69" s="13">
        <v>0</v>
      </c>
      <c r="P69" s="13">
        <v>0</v>
      </c>
      <c r="Q69" s="13">
        <v>0</v>
      </c>
      <c r="R69" s="30">
        <v>57.034999999999997</v>
      </c>
      <c r="S69" s="31">
        <v>57.034999999999997</v>
      </c>
      <c r="T69" s="13">
        <v>4.9089999999999998</v>
      </c>
      <c r="U69" s="13">
        <v>0</v>
      </c>
      <c r="V69" s="13">
        <v>0</v>
      </c>
      <c r="W69" s="13">
        <v>0</v>
      </c>
      <c r="X69" s="13">
        <v>0</v>
      </c>
      <c r="Y69" s="13">
        <v>0</v>
      </c>
      <c r="Z69" s="13">
        <v>0</v>
      </c>
      <c r="AA69" s="13">
        <v>0</v>
      </c>
      <c r="AB69" s="13">
        <v>8.718</v>
      </c>
      <c r="AC69" s="13">
        <v>18.631</v>
      </c>
      <c r="AD69" s="13">
        <v>24.777000000000001</v>
      </c>
      <c r="AE69" s="30">
        <v>0</v>
      </c>
      <c r="AF69" s="31">
        <v>0</v>
      </c>
      <c r="AG69" s="13">
        <v>0</v>
      </c>
      <c r="AH69" s="13">
        <v>0</v>
      </c>
      <c r="AI69" s="13">
        <v>0</v>
      </c>
      <c r="AJ69" s="13">
        <v>0</v>
      </c>
      <c r="AK69" s="13">
        <v>0</v>
      </c>
      <c r="AL69" s="13">
        <v>0</v>
      </c>
      <c r="AM69" s="13">
        <v>0</v>
      </c>
      <c r="AN69" s="30">
        <v>107.497</v>
      </c>
      <c r="AO69" s="31">
        <v>107.497</v>
      </c>
      <c r="AP69" s="13">
        <v>107.497</v>
      </c>
      <c r="AQ69" s="13">
        <v>0</v>
      </c>
      <c r="AR69" s="30">
        <v>0</v>
      </c>
      <c r="AS69" s="31">
        <v>0</v>
      </c>
      <c r="AT69" s="13">
        <v>0</v>
      </c>
      <c r="AU69" s="13">
        <v>0</v>
      </c>
      <c r="AV69" s="13">
        <v>0</v>
      </c>
      <c r="AW69" s="13">
        <v>0</v>
      </c>
      <c r="AX69" s="13"/>
      <c r="BC69" s="190"/>
      <c r="BD69"/>
    </row>
    <row r="70" spans="1:56" s="174" customFormat="1" x14ac:dyDescent="0.25">
      <c r="A70" s="54" t="s">
        <v>252</v>
      </c>
      <c r="C70" s="30">
        <v>164.53199999999998</v>
      </c>
      <c r="D70" s="35">
        <v>164.53199999999998</v>
      </c>
      <c r="F70" s="30"/>
      <c r="G70" s="35"/>
      <c r="H70" s="37"/>
      <c r="I70" s="30">
        <v>0</v>
      </c>
      <c r="J70" s="35">
        <v>0</v>
      </c>
      <c r="K70" s="37">
        <v>0</v>
      </c>
      <c r="L70" s="37">
        <v>0</v>
      </c>
      <c r="M70" s="37">
        <v>0</v>
      </c>
      <c r="N70" s="37">
        <v>0</v>
      </c>
      <c r="O70" s="37">
        <v>0</v>
      </c>
      <c r="P70" s="37">
        <v>0</v>
      </c>
      <c r="Q70" s="37">
        <v>0</v>
      </c>
      <c r="R70" s="30">
        <v>57.034999999999997</v>
      </c>
      <c r="S70" s="35">
        <v>57.034999999999997</v>
      </c>
      <c r="T70" s="37">
        <v>4.9089999999999998</v>
      </c>
      <c r="U70" s="37">
        <v>0</v>
      </c>
      <c r="V70" s="37">
        <v>0</v>
      </c>
      <c r="W70" s="37">
        <v>0</v>
      </c>
      <c r="X70" s="37">
        <v>0</v>
      </c>
      <c r="Y70" s="37">
        <v>0</v>
      </c>
      <c r="Z70" s="37">
        <v>0</v>
      </c>
      <c r="AA70" s="37">
        <v>0</v>
      </c>
      <c r="AB70" s="37">
        <v>8.718</v>
      </c>
      <c r="AC70" s="37">
        <v>18.631</v>
      </c>
      <c r="AD70" s="37">
        <v>24.777000000000001</v>
      </c>
      <c r="AE70" s="30">
        <v>0</v>
      </c>
      <c r="AF70" s="35">
        <v>0</v>
      </c>
      <c r="AG70" s="37">
        <v>0</v>
      </c>
      <c r="AH70" s="37">
        <v>0</v>
      </c>
      <c r="AI70" s="37">
        <v>0</v>
      </c>
      <c r="AJ70" s="37">
        <v>0</v>
      </c>
      <c r="AK70" s="37">
        <v>0</v>
      </c>
      <c r="AL70" s="37">
        <v>0</v>
      </c>
      <c r="AM70" s="37">
        <v>0</v>
      </c>
      <c r="AN70" s="30">
        <v>107.497</v>
      </c>
      <c r="AO70" s="35">
        <v>107.497</v>
      </c>
      <c r="AP70" s="37">
        <v>107.497</v>
      </c>
      <c r="AQ70" s="37">
        <v>0</v>
      </c>
      <c r="AR70" s="30">
        <v>0</v>
      </c>
      <c r="AS70" s="35">
        <v>0</v>
      </c>
      <c r="AT70" s="37">
        <v>0</v>
      </c>
      <c r="AU70" s="37">
        <v>0</v>
      </c>
      <c r="AV70" s="37">
        <v>0</v>
      </c>
      <c r="AW70" s="37">
        <v>0</v>
      </c>
      <c r="AX70" s="37"/>
      <c r="AY70"/>
      <c r="AZ70"/>
      <c r="BA70"/>
      <c r="BB70"/>
      <c r="BC70" s="190"/>
      <c r="BD70"/>
    </row>
    <row r="71" spans="1:56" x14ac:dyDescent="0.25">
      <c r="A71" s="55"/>
      <c r="C71" s="30"/>
      <c r="D71" s="35"/>
      <c r="E71" s="1"/>
      <c r="F71" s="30"/>
      <c r="G71" s="35"/>
      <c r="H71" s="13"/>
      <c r="I71" s="30"/>
      <c r="J71" s="35"/>
      <c r="K71" s="13"/>
      <c r="L71" s="13"/>
      <c r="M71" s="13"/>
      <c r="N71" s="13"/>
      <c r="O71" s="13"/>
      <c r="P71" s="13"/>
      <c r="Q71" s="13"/>
      <c r="R71" s="30"/>
      <c r="S71" s="35"/>
      <c r="T71" s="13"/>
      <c r="U71" s="13"/>
      <c r="V71" s="13"/>
      <c r="W71" s="13"/>
      <c r="X71" s="13"/>
      <c r="Y71" s="13"/>
      <c r="Z71" s="13"/>
      <c r="AA71" s="13"/>
      <c r="AB71" s="13"/>
      <c r="AC71" s="13"/>
      <c r="AD71" s="13"/>
      <c r="AE71" s="30"/>
      <c r="AF71" s="35"/>
      <c r="AG71" s="13"/>
      <c r="AH71" s="13"/>
      <c r="AI71" s="13"/>
      <c r="AJ71" s="13"/>
      <c r="AK71" s="13"/>
      <c r="AL71" s="13"/>
      <c r="AM71" s="13"/>
      <c r="AN71" s="30"/>
      <c r="AO71" s="35"/>
      <c r="AP71" s="13"/>
      <c r="AQ71" s="13"/>
      <c r="AR71" s="30"/>
      <c r="AS71" s="35"/>
      <c r="AT71" s="13"/>
      <c r="AU71" s="13"/>
      <c r="AV71" s="13"/>
      <c r="AW71" s="13"/>
      <c r="AX71" s="13"/>
      <c r="BC71" s="190"/>
      <c r="BD71"/>
    </row>
    <row r="72" spans="1:56" x14ac:dyDescent="0.25">
      <c r="A72" s="47" t="s">
        <v>253</v>
      </c>
      <c r="C72" s="30">
        <v>3024192.8449999997</v>
      </c>
      <c r="D72" s="35">
        <v>3024192.8449999997</v>
      </c>
      <c r="E72" s="1"/>
      <c r="F72" s="30"/>
      <c r="G72" s="35"/>
      <c r="H72" s="13"/>
      <c r="I72" s="30">
        <v>1333364.4169999999</v>
      </c>
      <c r="J72" s="35">
        <v>1333364.4169999999</v>
      </c>
      <c r="K72" s="13">
        <v>9911</v>
      </c>
      <c r="L72" s="13">
        <v>39126</v>
      </c>
      <c r="M72" s="13">
        <v>91916.417000000001</v>
      </c>
      <c r="N72" s="13">
        <v>384953</v>
      </c>
      <c r="O72" s="13">
        <v>494132</v>
      </c>
      <c r="P72" s="13">
        <v>282329</v>
      </c>
      <c r="Q72" s="13">
        <v>30997</v>
      </c>
      <c r="R72" s="30">
        <v>485662.86899999995</v>
      </c>
      <c r="S72" s="35">
        <v>485662.86899999995</v>
      </c>
      <c r="T72" s="13">
        <v>19957.335999999999</v>
      </c>
      <c r="U72" s="13">
        <v>125587.98699999999</v>
      </c>
      <c r="V72" s="13">
        <v>0</v>
      </c>
      <c r="W72" s="13">
        <v>0</v>
      </c>
      <c r="X72" s="13">
        <v>11572.42</v>
      </c>
      <c r="Y72" s="13">
        <v>566.70699999999999</v>
      </c>
      <c r="Z72" s="13">
        <v>8401.4470000000001</v>
      </c>
      <c r="AA72" s="13">
        <v>56029.159</v>
      </c>
      <c r="AB72" s="13">
        <v>66956.789999999994</v>
      </c>
      <c r="AC72" s="13">
        <v>108879.735</v>
      </c>
      <c r="AD72" s="13">
        <v>87711.288</v>
      </c>
      <c r="AE72" s="30">
        <v>50019.697000000007</v>
      </c>
      <c r="AF72" s="35">
        <v>50019.697000000007</v>
      </c>
      <c r="AG72" s="13">
        <v>15.567</v>
      </c>
      <c r="AH72" s="13">
        <v>252.79300000000001</v>
      </c>
      <c r="AI72" s="13">
        <v>30002.6</v>
      </c>
      <c r="AJ72" s="13">
        <v>7619.3829999999998</v>
      </c>
      <c r="AK72" s="13">
        <v>2234.3020000000001</v>
      </c>
      <c r="AL72" s="13">
        <v>6960.1580000000004</v>
      </c>
      <c r="AM72" s="13">
        <v>2934.8939999999998</v>
      </c>
      <c r="AN72" s="30">
        <v>16280.013000000001</v>
      </c>
      <c r="AO72" s="35">
        <v>16280.013000000001</v>
      </c>
      <c r="AP72" s="13">
        <v>16280.013000000001</v>
      </c>
      <c r="AQ72" s="13">
        <v>0</v>
      </c>
      <c r="AR72" s="30">
        <v>1138865.8489999999</v>
      </c>
      <c r="AS72" s="35">
        <v>1138865.8489999999</v>
      </c>
      <c r="AT72" s="13">
        <v>1118069.122</v>
      </c>
      <c r="AU72" s="13">
        <v>8790.0130000000008</v>
      </c>
      <c r="AV72" s="13">
        <v>9430.43</v>
      </c>
      <c r="AW72" s="13">
        <v>2576.2840000000001</v>
      </c>
      <c r="AX72" s="13"/>
      <c r="BC72" s="190"/>
      <c r="BD72"/>
    </row>
    <row r="73" spans="1:56" x14ac:dyDescent="0.25">
      <c r="A73" s="55"/>
      <c r="C73" s="30"/>
      <c r="D73" s="31"/>
      <c r="E73" s="1"/>
      <c r="F73" s="30"/>
      <c r="G73" s="31"/>
      <c r="H73" s="13"/>
      <c r="I73" s="30"/>
      <c r="J73" s="35"/>
      <c r="K73" s="13"/>
      <c r="L73" s="13"/>
      <c r="M73" s="13"/>
      <c r="N73" s="13"/>
      <c r="O73" s="13"/>
      <c r="P73" s="13"/>
      <c r="Q73" s="13"/>
      <c r="R73" s="30"/>
      <c r="S73" s="35"/>
      <c r="T73" s="13"/>
      <c r="U73" s="13"/>
      <c r="V73" s="13"/>
      <c r="W73" s="13"/>
      <c r="X73" s="13"/>
      <c r="Y73" s="13"/>
      <c r="Z73" s="13"/>
      <c r="AA73" s="13"/>
      <c r="AB73" s="13"/>
      <c r="AC73" s="13"/>
      <c r="AD73" s="13"/>
      <c r="AE73" s="30"/>
      <c r="AF73" s="35"/>
      <c r="AG73" s="13"/>
      <c r="AH73" s="13"/>
      <c r="AI73" s="13"/>
      <c r="AJ73" s="13"/>
      <c r="AK73" s="13"/>
      <c r="AL73" s="13"/>
      <c r="AM73" s="13"/>
      <c r="AN73" s="30"/>
      <c r="AO73" s="35"/>
      <c r="AP73" s="13"/>
      <c r="AQ73" s="13"/>
      <c r="AR73" s="30"/>
      <c r="AS73" s="35"/>
      <c r="AT73" s="13"/>
      <c r="AU73" s="13"/>
      <c r="AV73" s="13"/>
      <c r="AW73" s="13"/>
      <c r="AX73" s="13"/>
      <c r="BC73" s="190"/>
      <c r="BD73"/>
    </row>
    <row r="74" spans="1:56" x14ac:dyDescent="0.25">
      <c r="A74" s="56" t="s">
        <v>121</v>
      </c>
      <c r="C74" s="39">
        <v>191867552.72199997</v>
      </c>
      <c r="D74" s="40">
        <v>191867552.72199997</v>
      </c>
      <c r="E74" s="1"/>
      <c r="F74" s="39">
        <v>29506840</v>
      </c>
      <c r="G74" s="40">
        <v>29506840</v>
      </c>
      <c r="H74" s="42">
        <v>29506840</v>
      </c>
      <c r="I74" s="39">
        <v>72406956.416999996</v>
      </c>
      <c r="J74" s="40">
        <v>72406956.416999996</v>
      </c>
      <c r="K74" s="42">
        <v>629395</v>
      </c>
      <c r="L74" s="42">
        <v>890781</v>
      </c>
      <c r="M74" s="42">
        <v>3401214.4169999999</v>
      </c>
      <c r="N74" s="42">
        <v>11235428</v>
      </c>
      <c r="O74" s="42">
        <v>14992754</v>
      </c>
      <c r="P74" s="42">
        <v>8501395</v>
      </c>
      <c r="Q74" s="42">
        <v>32755989</v>
      </c>
      <c r="R74" s="39">
        <v>38294880.398000002</v>
      </c>
      <c r="S74" s="40">
        <v>38294880.398000002</v>
      </c>
      <c r="T74" s="42">
        <v>1001116.654</v>
      </c>
      <c r="U74" s="42">
        <v>125587.98699999999</v>
      </c>
      <c r="V74" s="42">
        <v>436411.02899999998</v>
      </c>
      <c r="W74" s="42">
        <v>25246753.932999998</v>
      </c>
      <c r="X74" s="42">
        <v>327588.47299999994</v>
      </c>
      <c r="Y74" s="42">
        <v>1416.6680000000001</v>
      </c>
      <c r="Z74" s="42">
        <v>186178.40999999997</v>
      </c>
      <c r="AA74" s="42">
        <v>2176203.9010000001</v>
      </c>
      <c r="AB74" s="42">
        <v>2693809.753</v>
      </c>
      <c r="AC74" s="42">
        <v>3889872.26</v>
      </c>
      <c r="AD74" s="42">
        <v>2209941.33</v>
      </c>
      <c r="AE74" s="39">
        <v>2446005.3180000004</v>
      </c>
      <c r="AF74" s="40">
        <v>2446005.3180000004</v>
      </c>
      <c r="AG74" s="42">
        <v>252388.20200000002</v>
      </c>
      <c r="AH74" s="42">
        <v>591282.11199999996</v>
      </c>
      <c r="AI74" s="42">
        <v>635715.9</v>
      </c>
      <c r="AJ74" s="42">
        <v>90280.061000000002</v>
      </c>
      <c r="AK74" s="42">
        <v>15436.163</v>
      </c>
      <c r="AL74" s="42">
        <v>849435.50800000015</v>
      </c>
      <c r="AM74" s="42">
        <v>11467.371999999999</v>
      </c>
      <c r="AN74" s="39">
        <v>47994564.328000002</v>
      </c>
      <c r="AO74" s="40">
        <v>47994564.328000002</v>
      </c>
      <c r="AP74" s="42">
        <v>1917066.4970000002</v>
      </c>
      <c r="AQ74" s="42">
        <v>46077497.831</v>
      </c>
      <c r="AR74" s="39">
        <v>1218306.2609999999</v>
      </c>
      <c r="AS74" s="40">
        <v>1218306.2609999999</v>
      </c>
      <c r="AT74" s="42">
        <v>1118069.122</v>
      </c>
      <c r="AU74" s="42">
        <v>30885.961000000003</v>
      </c>
      <c r="AV74" s="42">
        <v>49626.023999999998</v>
      </c>
      <c r="AW74" s="42">
        <v>19725.153999999999</v>
      </c>
      <c r="AX74" s="42"/>
      <c r="BC74" s="190"/>
      <c r="BD74"/>
    </row>
    <row r="75" spans="1:56" x14ac:dyDescent="0.25">
      <c r="A75" s="56"/>
      <c r="C75" s="30"/>
      <c r="D75" s="31"/>
      <c r="E75" s="1"/>
      <c r="F75" s="30"/>
      <c r="G75" s="31"/>
      <c r="H75" s="13"/>
      <c r="I75" s="30"/>
      <c r="J75" s="31"/>
      <c r="K75" s="13"/>
      <c r="L75" s="13"/>
      <c r="M75" s="13"/>
      <c r="N75" s="13"/>
      <c r="O75" s="13"/>
      <c r="P75" s="13"/>
      <c r="Q75" s="13"/>
      <c r="R75" s="30"/>
      <c r="S75" s="31"/>
      <c r="T75" s="13"/>
      <c r="U75" s="13"/>
      <c r="V75" s="13"/>
      <c r="W75" s="13"/>
      <c r="X75" s="13"/>
      <c r="Y75" s="13"/>
      <c r="Z75" s="13"/>
      <c r="AA75" s="13"/>
      <c r="AB75" s="13"/>
      <c r="AC75" s="13"/>
      <c r="AD75" s="13"/>
      <c r="AE75" s="30"/>
      <c r="AF75" s="31"/>
      <c r="AG75" s="13"/>
      <c r="AH75" s="13"/>
      <c r="AI75" s="13"/>
      <c r="AJ75" s="13"/>
      <c r="AK75" s="13"/>
      <c r="AL75" s="13"/>
      <c r="AM75" s="13"/>
      <c r="AN75" s="30"/>
      <c r="AO75" s="31"/>
      <c r="AP75" s="13"/>
      <c r="AQ75" s="13"/>
      <c r="AR75" s="30"/>
      <c r="AS75" s="31"/>
      <c r="AT75" s="13"/>
      <c r="AU75" s="13"/>
      <c r="AV75" s="13"/>
      <c r="AW75" s="13"/>
      <c r="AX75" s="13"/>
      <c r="BC75" s="190"/>
      <c r="BD75"/>
    </row>
    <row r="76" spans="1:56" x14ac:dyDescent="0.25">
      <c r="A76" s="48" t="s">
        <v>122</v>
      </c>
      <c r="C76" s="30"/>
      <c r="D76" s="31"/>
      <c r="E76" s="1"/>
      <c r="F76" s="30"/>
      <c r="G76" s="31"/>
      <c r="H76" s="13"/>
      <c r="I76" s="30"/>
      <c r="J76" s="31"/>
      <c r="K76" s="13"/>
      <c r="L76" s="13"/>
      <c r="M76" s="13"/>
      <c r="N76" s="13"/>
      <c r="O76" s="13"/>
      <c r="P76" s="13"/>
      <c r="Q76" s="13"/>
      <c r="R76" s="30"/>
      <c r="S76" s="31"/>
      <c r="T76" s="13"/>
      <c r="U76" s="13"/>
      <c r="V76" s="13"/>
      <c r="W76" s="13"/>
      <c r="X76" s="13"/>
      <c r="Y76" s="13"/>
      <c r="Z76" s="13"/>
      <c r="AA76" s="13"/>
      <c r="AB76" s="13"/>
      <c r="AC76" s="13"/>
      <c r="AD76" s="13"/>
      <c r="AE76" s="30"/>
      <c r="AF76" s="31"/>
      <c r="AG76" s="13"/>
      <c r="AH76" s="13"/>
      <c r="AI76" s="13"/>
      <c r="AJ76" s="13"/>
      <c r="AK76" s="13"/>
      <c r="AL76" s="13"/>
      <c r="AM76" s="13"/>
      <c r="AN76" s="30"/>
      <c r="AO76" s="31"/>
      <c r="AP76" s="13"/>
      <c r="AQ76" s="13"/>
      <c r="AR76" s="30"/>
      <c r="AS76" s="31"/>
      <c r="AT76" s="13"/>
      <c r="AU76" s="13"/>
      <c r="AV76" s="13"/>
      <c r="AW76" s="13"/>
      <c r="AX76" s="13"/>
      <c r="BC76" s="190"/>
      <c r="BD76"/>
    </row>
    <row r="77" spans="1:56" x14ac:dyDescent="0.25">
      <c r="A77" s="11"/>
      <c r="C77" s="30"/>
      <c r="D77" s="31"/>
      <c r="E77" s="1"/>
      <c r="F77" s="30"/>
      <c r="G77" s="31"/>
      <c r="H77" s="13"/>
      <c r="I77" s="30"/>
      <c r="J77" s="31"/>
      <c r="K77" s="13"/>
      <c r="L77" s="13"/>
      <c r="M77" s="13"/>
      <c r="N77" s="13"/>
      <c r="O77" s="13"/>
      <c r="P77" s="13"/>
      <c r="Q77" s="13"/>
      <c r="R77" s="30"/>
      <c r="S77" s="31"/>
      <c r="T77" s="13"/>
      <c r="U77" s="13"/>
      <c r="V77" s="13"/>
      <c r="W77" s="13"/>
      <c r="X77" s="13"/>
      <c r="Y77" s="13"/>
      <c r="Z77" s="13"/>
      <c r="AA77" s="13"/>
      <c r="AB77" s="13"/>
      <c r="AC77" s="13"/>
      <c r="AD77" s="13"/>
      <c r="AE77" s="30"/>
      <c r="AF77" s="31"/>
      <c r="AG77" s="13"/>
      <c r="AH77" s="13"/>
      <c r="AI77" s="13"/>
      <c r="AJ77" s="13"/>
      <c r="AK77" s="13"/>
      <c r="AL77" s="13"/>
      <c r="AM77" s="13"/>
      <c r="AN77" s="30"/>
      <c r="AO77" s="31"/>
      <c r="AP77" s="13"/>
      <c r="AQ77" s="13"/>
      <c r="AR77" s="30"/>
      <c r="AS77" s="31"/>
      <c r="AT77" s="13"/>
      <c r="AU77" s="13"/>
      <c r="AV77" s="13"/>
      <c r="AW77" s="13"/>
      <c r="AX77" s="13"/>
      <c r="BC77" s="190"/>
      <c r="BD77"/>
    </row>
    <row r="78" spans="1:56" x14ac:dyDescent="0.25">
      <c r="A78" s="85" t="s">
        <v>123</v>
      </c>
      <c r="C78" s="30"/>
      <c r="D78" s="31"/>
      <c r="E78" s="1"/>
      <c r="F78" s="30"/>
      <c r="G78" s="31"/>
      <c r="H78" s="13"/>
      <c r="I78" s="30"/>
      <c r="J78" s="31"/>
      <c r="K78" s="13"/>
      <c r="L78" s="13"/>
      <c r="M78" s="13"/>
      <c r="N78" s="13"/>
      <c r="O78" s="13"/>
      <c r="P78" s="13"/>
      <c r="Q78" s="13"/>
      <c r="R78" s="30"/>
      <c r="S78" s="31"/>
      <c r="T78" s="13"/>
      <c r="U78" s="13"/>
      <c r="V78" s="13"/>
      <c r="W78" s="13"/>
      <c r="X78" s="13"/>
      <c r="Y78" s="13"/>
      <c r="Z78" s="13"/>
      <c r="AA78" s="13"/>
      <c r="AB78" s="13"/>
      <c r="AC78" s="13"/>
      <c r="AD78" s="13"/>
      <c r="AE78" s="30"/>
      <c r="AF78" s="31"/>
      <c r="AG78" s="13"/>
      <c r="AH78" s="13"/>
      <c r="AI78" s="13"/>
      <c r="AJ78" s="13"/>
      <c r="AK78" s="13"/>
      <c r="AL78" s="13"/>
      <c r="AM78" s="13"/>
      <c r="AN78" s="30"/>
      <c r="AO78" s="31"/>
      <c r="AP78" s="13"/>
      <c r="AQ78" s="13"/>
      <c r="AR78" s="30"/>
      <c r="AS78" s="31"/>
      <c r="AT78" s="13"/>
      <c r="AU78" s="13"/>
      <c r="AV78" s="13"/>
      <c r="AW78" s="13"/>
      <c r="AX78" s="13"/>
      <c r="BC78" s="190"/>
      <c r="BD78"/>
    </row>
    <row r="79" spans="1:56" x14ac:dyDescent="0.25">
      <c r="A79" s="11" t="s">
        <v>255</v>
      </c>
      <c r="C79" s="30">
        <v>-922.5</v>
      </c>
      <c r="D79" s="31">
        <v>-922.5</v>
      </c>
      <c r="E79" s="1"/>
      <c r="F79" s="30"/>
      <c r="G79" s="31"/>
      <c r="H79" s="13"/>
      <c r="I79" s="30">
        <v>0</v>
      </c>
      <c r="J79" s="31">
        <v>0</v>
      </c>
      <c r="K79" s="13">
        <v>0</v>
      </c>
      <c r="L79" s="13">
        <v>0</v>
      </c>
      <c r="M79" s="13">
        <v>0</v>
      </c>
      <c r="N79" s="13">
        <v>0</v>
      </c>
      <c r="O79" s="13">
        <v>0</v>
      </c>
      <c r="P79" s="13">
        <v>0</v>
      </c>
      <c r="Q79" s="13">
        <v>0</v>
      </c>
      <c r="R79" s="30">
        <v>0</v>
      </c>
      <c r="S79" s="31">
        <v>0</v>
      </c>
      <c r="T79" s="13">
        <v>0</v>
      </c>
      <c r="U79" s="13">
        <v>0</v>
      </c>
      <c r="V79" s="13">
        <v>0</v>
      </c>
      <c r="W79" s="13">
        <v>0</v>
      </c>
      <c r="X79" s="13">
        <v>0</v>
      </c>
      <c r="Y79" s="13">
        <v>0</v>
      </c>
      <c r="Z79" s="13">
        <v>0</v>
      </c>
      <c r="AA79" s="13">
        <v>0</v>
      </c>
      <c r="AB79" s="13">
        <v>0</v>
      </c>
      <c r="AC79" s="13">
        <v>0</v>
      </c>
      <c r="AD79" s="13">
        <v>0</v>
      </c>
      <c r="AE79" s="30">
        <v>0</v>
      </c>
      <c r="AF79" s="31">
        <v>0</v>
      </c>
      <c r="AG79" s="13">
        <v>0</v>
      </c>
      <c r="AH79" s="13">
        <v>0</v>
      </c>
      <c r="AI79" s="13">
        <v>0</v>
      </c>
      <c r="AJ79" s="13">
        <v>0</v>
      </c>
      <c r="AK79" s="13">
        <v>0</v>
      </c>
      <c r="AL79" s="13">
        <v>0</v>
      </c>
      <c r="AM79" s="13">
        <v>0</v>
      </c>
      <c r="AN79" s="30">
        <v>-922.5</v>
      </c>
      <c r="AO79" s="31">
        <v>-922.5</v>
      </c>
      <c r="AP79" s="13">
        <v>-922.5</v>
      </c>
      <c r="AQ79" s="13">
        <v>0</v>
      </c>
      <c r="AR79" s="30">
        <v>0</v>
      </c>
      <c r="AS79" s="31">
        <v>0</v>
      </c>
      <c r="AT79" s="13">
        <v>0</v>
      </c>
      <c r="AU79" s="13">
        <v>0</v>
      </c>
      <c r="AV79" s="13">
        <v>0</v>
      </c>
      <c r="AW79" s="13">
        <v>0</v>
      </c>
      <c r="AX79" s="13"/>
      <c r="BC79" s="190"/>
      <c r="BD79"/>
    </row>
    <row r="80" spans="1:56" x14ac:dyDescent="0.25">
      <c r="A80" s="11" t="s">
        <v>256</v>
      </c>
      <c r="C80" s="30">
        <v>0</v>
      </c>
      <c r="D80" s="31">
        <v>0</v>
      </c>
      <c r="E80" s="1"/>
      <c r="F80" s="30"/>
      <c r="G80" s="31"/>
      <c r="H80" s="13"/>
      <c r="I80" s="30">
        <v>0</v>
      </c>
      <c r="J80" s="31">
        <v>0</v>
      </c>
      <c r="K80" s="13">
        <v>0</v>
      </c>
      <c r="L80" s="13">
        <v>0</v>
      </c>
      <c r="M80" s="13">
        <v>0</v>
      </c>
      <c r="N80" s="13">
        <v>0</v>
      </c>
      <c r="O80" s="13">
        <v>0</v>
      </c>
      <c r="P80" s="13">
        <v>0</v>
      </c>
      <c r="Q80" s="13">
        <v>0</v>
      </c>
      <c r="R80" s="30">
        <v>0</v>
      </c>
      <c r="S80" s="31">
        <v>0</v>
      </c>
      <c r="T80" s="13">
        <v>0</v>
      </c>
      <c r="U80" s="13">
        <v>0</v>
      </c>
      <c r="V80" s="13">
        <v>0</v>
      </c>
      <c r="W80" s="13">
        <v>0</v>
      </c>
      <c r="X80" s="13">
        <v>0</v>
      </c>
      <c r="Y80" s="13">
        <v>0</v>
      </c>
      <c r="Z80" s="13">
        <v>0</v>
      </c>
      <c r="AA80" s="13">
        <v>0</v>
      </c>
      <c r="AB80" s="13">
        <v>0</v>
      </c>
      <c r="AC80" s="13">
        <v>0</v>
      </c>
      <c r="AD80" s="13">
        <v>0</v>
      </c>
      <c r="AE80" s="30">
        <v>0</v>
      </c>
      <c r="AF80" s="31">
        <v>0</v>
      </c>
      <c r="AG80" s="13">
        <v>0</v>
      </c>
      <c r="AH80" s="13">
        <v>0</v>
      </c>
      <c r="AI80" s="13">
        <v>0</v>
      </c>
      <c r="AJ80" s="13">
        <v>0</v>
      </c>
      <c r="AK80" s="13">
        <v>0</v>
      </c>
      <c r="AL80" s="13">
        <v>0</v>
      </c>
      <c r="AM80" s="13">
        <v>0</v>
      </c>
      <c r="AN80" s="30">
        <v>0</v>
      </c>
      <c r="AO80" s="31">
        <v>0</v>
      </c>
      <c r="AP80" s="13">
        <v>0</v>
      </c>
      <c r="AQ80" s="13">
        <v>0</v>
      </c>
      <c r="AR80" s="30">
        <v>0</v>
      </c>
      <c r="AS80" s="31">
        <v>0</v>
      </c>
      <c r="AT80" s="13">
        <v>0</v>
      </c>
      <c r="AU80" s="13">
        <v>0</v>
      </c>
      <c r="AV80" s="13">
        <v>0</v>
      </c>
      <c r="AW80" s="13">
        <v>0</v>
      </c>
      <c r="AX80" s="13"/>
      <c r="BC80" s="190"/>
      <c r="BD80"/>
    </row>
    <row r="81" spans="1:56" x14ac:dyDescent="0.25">
      <c r="A81" s="11" t="s">
        <v>257</v>
      </c>
      <c r="C81" s="30">
        <v>0</v>
      </c>
      <c r="D81" s="31">
        <v>0</v>
      </c>
      <c r="E81" s="1"/>
      <c r="F81" s="30"/>
      <c r="G81" s="31"/>
      <c r="H81" s="13"/>
      <c r="I81" s="30">
        <v>0</v>
      </c>
      <c r="J81" s="31">
        <v>0</v>
      </c>
      <c r="K81" s="13">
        <v>0</v>
      </c>
      <c r="L81" s="13">
        <v>0</v>
      </c>
      <c r="M81" s="13">
        <v>0</v>
      </c>
      <c r="N81" s="13">
        <v>0</v>
      </c>
      <c r="O81" s="13">
        <v>0</v>
      </c>
      <c r="P81" s="13">
        <v>0</v>
      </c>
      <c r="Q81" s="13">
        <v>0</v>
      </c>
      <c r="R81" s="30">
        <v>0</v>
      </c>
      <c r="S81" s="31">
        <v>0</v>
      </c>
      <c r="T81" s="13">
        <v>0</v>
      </c>
      <c r="U81" s="13">
        <v>0</v>
      </c>
      <c r="V81" s="13">
        <v>0</v>
      </c>
      <c r="W81" s="13">
        <v>0</v>
      </c>
      <c r="X81" s="13">
        <v>0</v>
      </c>
      <c r="Y81" s="13">
        <v>0</v>
      </c>
      <c r="Z81" s="13">
        <v>0</v>
      </c>
      <c r="AA81" s="13">
        <v>0</v>
      </c>
      <c r="AB81" s="13">
        <v>0</v>
      </c>
      <c r="AC81" s="13">
        <v>0</v>
      </c>
      <c r="AD81" s="13">
        <v>0</v>
      </c>
      <c r="AE81" s="30">
        <v>0</v>
      </c>
      <c r="AF81" s="31">
        <v>0</v>
      </c>
      <c r="AG81" s="13">
        <v>0</v>
      </c>
      <c r="AH81" s="13">
        <v>0</v>
      </c>
      <c r="AI81" s="13">
        <v>0</v>
      </c>
      <c r="AJ81" s="13">
        <v>0</v>
      </c>
      <c r="AK81" s="13">
        <v>0</v>
      </c>
      <c r="AL81" s="13">
        <v>0</v>
      </c>
      <c r="AM81" s="13">
        <v>0</v>
      </c>
      <c r="AN81" s="30">
        <v>0</v>
      </c>
      <c r="AO81" s="31">
        <v>0</v>
      </c>
      <c r="AP81" s="13">
        <v>0</v>
      </c>
      <c r="AQ81" s="13">
        <v>0</v>
      </c>
      <c r="AR81" s="30">
        <v>0</v>
      </c>
      <c r="AS81" s="31">
        <v>0</v>
      </c>
      <c r="AT81" s="13">
        <v>0</v>
      </c>
      <c r="AU81" s="13">
        <v>0</v>
      </c>
      <c r="AV81" s="13">
        <v>0</v>
      </c>
      <c r="AW81" s="13">
        <v>0</v>
      </c>
      <c r="AX81" s="13"/>
      <c r="BC81" s="190"/>
      <c r="BD81"/>
    </row>
    <row r="82" spans="1:56" x14ac:dyDescent="0.25">
      <c r="A82" s="11" t="s">
        <v>258</v>
      </c>
      <c r="C82" s="30">
        <v>-138199.29499999998</v>
      </c>
      <c r="D82" s="31">
        <v>-138199.29499999998</v>
      </c>
      <c r="E82" s="1"/>
      <c r="F82" s="30"/>
      <c r="G82" s="31"/>
      <c r="H82" s="13"/>
      <c r="I82" s="30">
        <v>-137644</v>
      </c>
      <c r="J82" s="31">
        <v>-137644</v>
      </c>
      <c r="K82" s="13">
        <v>-620</v>
      </c>
      <c r="L82" s="13">
        <v>-2077</v>
      </c>
      <c r="M82" s="13">
        <v>-15145</v>
      </c>
      <c r="N82" s="13">
        <v>-21849</v>
      </c>
      <c r="O82" s="13">
        <v>-25581</v>
      </c>
      <c r="P82" s="13">
        <v>-14117</v>
      </c>
      <c r="Q82" s="13">
        <v>-58255</v>
      </c>
      <c r="R82" s="30">
        <v>0</v>
      </c>
      <c r="S82" s="31">
        <v>0</v>
      </c>
      <c r="T82" s="13">
        <v>0</v>
      </c>
      <c r="U82" s="13">
        <v>0</v>
      </c>
      <c r="V82" s="13">
        <v>0</v>
      </c>
      <c r="W82" s="13">
        <v>0</v>
      </c>
      <c r="X82" s="13">
        <v>0</v>
      </c>
      <c r="Y82" s="13">
        <v>0</v>
      </c>
      <c r="Z82" s="13">
        <v>0</v>
      </c>
      <c r="AA82" s="13">
        <v>0</v>
      </c>
      <c r="AB82" s="13">
        <v>0</v>
      </c>
      <c r="AC82" s="13">
        <v>0</v>
      </c>
      <c r="AD82" s="13">
        <v>0</v>
      </c>
      <c r="AE82" s="30">
        <v>0</v>
      </c>
      <c r="AF82" s="31">
        <v>0</v>
      </c>
      <c r="AG82" s="13">
        <v>0</v>
      </c>
      <c r="AH82" s="13">
        <v>0</v>
      </c>
      <c r="AI82" s="13">
        <v>0</v>
      </c>
      <c r="AJ82" s="13">
        <v>0</v>
      </c>
      <c r="AK82" s="13">
        <v>0</v>
      </c>
      <c r="AL82" s="13">
        <v>0</v>
      </c>
      <c r="AM82" s="13">
        <v>0</v>
      </c>
      <c r="AN82" s="30">
        <v>0</v>
      </c>
      <c r="AO82" s="31">
        <v>0</v>
      </c>
      <c r="AP82" s="13">
        <v>0</v>
      </c>
      <c r="AQ82" s="13">
        <v>0</v>
      </c>
      <c r="AR82" s="30">
        <v>-555.29500000000007</v>
      </c>
      <c r="AS82" s="31">
        <v>-555.29500000000007</v>
      </c>
      <c r="AT82" s="13">
        <v>0</v>
      </c>
      <c r="AU82" s="13">
        <v>-177.40299999999999</v>
      </c>
      <c r="AV82" s="13">
        <v>-264.601</v>
      </c>
      <c r="AW82" s="13">
        <v>-113.291</v>
      </c>
      <c r="AX82" s="13"/>
      <c r="BC82" s="190"/>
      <c r="BD82"/>
    </row>
    <row r="83" spans="1:56" x14ac:dyDescent="0.25">
      <c r="A83" s="11" t="s">
        <v>259</v>
      </c>
      <c r="C83" s="30">
        <v>-79695.824999999997</v>
      </c>
      <c r="D83" s="31">
        <v>-79695.824999999997</v>
      </c>
      <c r="E83" s="1"/>
      <c r="F83" s="30"/>
      <c r="G83" s="31"/>
      <c r="H83" s="13"/>
      <c r="I83" s="30">
        <v>-72796</v>
      </c>
      <c r="J83" s="31">
        <v>-72796</v>
      </c>
      <c r="K83" s="13">
        <v>-8</v>
      </c>
      <c r="L83" s="13">
        <v>-25</v>
      </c>
      <c r="M83" s="13">
        <v>-6099</v>
      </c>
      <c r="N83" s="13">
        <v>-30433</v>
      </c>
      <c r="O83" s="13">
        <v>-30769</v>
      </c>
      <c r="P83" s="13">
        <v>-5462</v>
      </c>
      <c r="Q83" s="13">
        <v>0</v>
      </c>
      <c r="R83" s="30">
        <v>0</v>
      </c>
      <c r="S83" s="31">
        <v>0</v>
      </c>
      <c r="T83" s="13">
        <v>0</v>
      </c>
      <c r="U83" s="13">
        <v>0</v>
      </c>
      <c r="V83" s="13">
        <v>0</v>
      </c>
      <c r="W83" s="13">
        <v>0</v>
      </c>
      <c r="X83" s="13">
        <v>0</v>
      </c>
      <c r="Y83" s="13">
        <v>0</v>
      </c>
      <c r="Z83" s="13">
        <v>0</v>
      </c>
      <c r="AA83" s="13">
        <v>0</v>
      </c>
      <c r="AB83" s="13">
        <v>0</v>
      </c>
      <c r="AC83" s="13">
        <v>0</v>
      </c>
      <c r="AD83" s="13">
        <v>0</v>
      </c>
      <c r="AE83" s="30">
        <v>-6484.1559999999999</v>
      </c>
      <c r="AF83" s="31">
        <v>-6484.1559999999999</v>
      </c>
      <c r="AG83" s="13">
        <v>0</v>
      </c>
      <c r="AH83" s="13">
        <v>0</v>
      </c>
      <c r="AI83" s="13">
        <v>0</v>
      </c>
      <c r="AJ83" s="13">
        <v>0</v>
      </c>
      <c r="AK83" s="13">
        <v>0</v>
      </c>
      <c r="AL83" s="13">
        <v>-6484.1559999999999</v>
      </c>
      <c r="AM83" s="13">
        <v>0</v>
      </c>
      <c r="AN83" s="30">
        <v>-415.66899999999998</v>
      </c>
      <c r="AO83" s="31">
        <v>-415.66899999999998</v>
      </c>
      <c r="AP83" s="13">
        <v>-415.66899999999998</v>
      </c>
      <c r="AQ83" s="13">
        <v>0</v>
      </c>
      <c r="AR83" s="30">
        <v>0</v>
      </c>
      <c r="AS83" s="31">
        <v>0</v>
      </c>
      <c r="AT83" s="13">
        <v>0</v>
      </c>
      <c r="AU83" s="13">
        <v>0</v>
      </c>
      <c r="AV83" s="13">
        <v>0</v>
      </c>
      <c r="AW83" s="13">
        <v>0</v>
      </c>
      <c r="AX83" s="13"/>
      <c r="BC83" s="190"/>
      <c r="BD83"/>
    </row>
    <row r="84" spans="1:56" x14ac:dyDescent="0.25">
      <c r="A84" s="57" t="s">
        <v>124</v>
      </c>
      <c r="C84" s="30">
        <v>-218817.61999999997</v>
      </c>
      <c r="D84" s="35">
        <v>-218817.61999999997</v>
      </c>
      <c r="E84" s="1"/>
      <c r="F84" s="30"/>
      <c r="G84" s="35"/>
      <c r="H84" s="13"/>
      <c r="I84" s="30">
        <v>-210440</v>
      </c>
      <c r="J84" s="35">
        <v>-210440</v>
      </c>
      <c r="K84" s="13">
        <v>-628</v>
      </c>
      <c r="L84" s="13">
        <v>-2102</v>
      </c>
      <c r="M84" s="13">
        <v>-21244</v>
      </c>
      <c r="N84" s="13">
        <v>-52282</v>
      </c>
      <c r="O84" s="13">
        <v>-56350</v>
      </c>
      <c r="P84" s="13">
        <v>-19579</v>
      </c>
      <c r="Q84" s="13">
        <v>-58255</v>
      </c>
      <c r="R84" s="30">
        <v>0</v>
      </c>
      <c r="S84" s="35">
        <v>0</v>
      </c>
      <c r="T84" s="13">
        <v>0</v>
      </c>
      <c r="U84" s="13">
        <v>0</v>
      </c>
      <c r="V84" s="13">
        <v>0</v>
      </c>
      <c r="W84" s="13">
        <v>0</v>
      </c>
      <c r="X84" s="13">
        <v>0</v>
      </c>
      <c r="Y84" s="13">
        <v>0</v>
      </c>
      <c r="Z84" s="13">
        <v>0</v>
      </c>
      <c r="AA84" s="13">
        <v>0</v>
      </c>
      <c r="AB84" s="13">
        <v>0</v>
      </c>
      <c r="AC84" s="13">
        <v>0</v>
      </c>
      <c r="AD84" s="13">
        <v>0</v>
      </c>
      <c r="AE84" s="30">
        <v>-6484.1559999999999</v>
      </c>
      <c r="AF84" s="35">
        <v>-6484.1559999999999</v>
      </c>
      <c r="AG84" s="13">
        <v>0</v>
      </c>
      <c r="AH84" s="13">
        <v>0</v>
      </c>
      <c r="AI84" s="13">
        <v>0</v>
      </c>
      <c r="AJ84" s="13">
        <v>0</v>
      </c>
      <c r="AK84" s="13">
        <v>0</v>
      </c>
      <c r="AL84" s="13">
        <v>-6484.1559999999999</v>
      </c>
      <c r="AM84" s="13">
        <v>0</v>
      </c>
      <c r="AN84" s="30">
        <v>-1338.1689999999999</v>
      </c>
      <c r="AO84" s="35">
        <v>-1338.1689999999999</v>
      </c>
      <c r="AP84" s="13">
        <v>-1338.1689999999999</v>
      </c>
      <c r="AQ84" s="13">
        <v>0</v>
      </c>
      <c r="AR84" s="30">
        <v>-555.29500000000007</v>
      </c>
      <c r="AS84" s="35">
        <v>-555.29500000000007</v>
      </c>
      <c r="AT84" s="13">
        <v>0</v>
      </c>
      <c r="AU84" s="13">
        <v>-177.40299999999999</v>
      </c>
      <c r="AV84" s="13">
        <v>-264.601</v>
      </c>
      <c r="AW84" s="13">
        <v>-113.291</v>
      </c>
      <c r="AX84" s="37"/>
      <c r="BC84" s="190"/>
      <c r="BD84"/>
    </row>
    <row r="85" spans="1:56" x14ac:dyDescent="0.25">
      <c r="A85" s="57"/>
      <c r="C85" s="30"/>
      <c r="D85" s="35"/>
      <c r="E85" s="1"/>
      <c r="F85" s="30"/>
      <c r="G85" s="35"/>
      <c r="H85" s="13"/>
      <c r="I85" s="30"/>
      <c r="J85" s="35"/>
      <c r="K85" s="13"/>
      <c r="L85" s="13"/>
      <c r="M85" s="13"/>
      <c r="N85" s="13"/>
      <c r="O85" s="13"/>
      <c r="P85" s="13"/>
      <c r="Q85" s="13"/>
      <c r="R85" s="30"/>
      <c r="S85" s="35"/>
      <c r="T85" s="13"/>
      <c r="U85" s="13"/>
      <c r="V85" s="13"/>
      <c r="W85" s="13"/>
      <c r="X85" s="13"/>
      <c r="Y85" s="13"/>
      <c r="Z85" s="13"/>
      <c r="AA85" s="13"/>
      <c r="AB85" s="13"/>
      <c r="AC85" s="13"/>
      <c r="AD85" s="13"/>
      <c r="AE85" s="30"/>
      <c r="AF85" s="35"/>
      <c r="AG85" s="13"/>
      <c r="AH85" s="13"/>
      <c r="AI85" s="13"/>
      <c r="AJ85" s="13"/>
      <c r="AK85" s="13"/>
      <c r="AL85" s="13"/>
      <c r="AM85" s="13"/>
      <c r="AN85" s="30"/>
      <c r="AO85" s="35"/>
      <c r="AP85" s="13"/>
      <c r="AQ85" s="13"/>
      <c r="AR85" s="30"/>
      <c r="AS85" s="35"/>
      <c r="AT85" s="13"/>
      <c r="AU85" s="13"/>
      <c r="AV85" s="13"/>
      <c r="AW85" s="13"/>
      <c r="AX85" s="13"/>
      <c r="BC85" s="190"/>
      <c r="BD85"/>
    </row>
    <row r="86" spans="1:56" x14ac:dyDescent="0.25">
      <c r="A86" s="58" t="s">
        <v>125</v>
      </c>
      <c r="C86" s="39">
        <v>-218817.61999999997</v>
      </c>
      <c r="D86" s="40">
        <v>-218817.61999999997</v>
      </c>
      <c r="E86" s="1"/>
      <c r="F86" s="39"/>
      <c r="G86" s="40"/>
      <c r="H86" s="42"/>
      <c r="I86" s="39">
        <v>-210440</v>
      </c>
      <c r="J86" s="40">
        <v>-210440</v>
      </c>
      <c r="K86" s="42">
        <v>-628</v>
      </c>
      <c r="L86" s="42">
        <v>-2102</v>
      </c>
      <c r="M86" s="42">
        <v>-21244</v>
      </c>
      <c r="N86" s="42">
        <v>-52282</v>
      </c>
      <c r="O86" s="42">
        <v>-56350</v>
      </c>
      <c r="P86" s="42">
        <v>-19579</v>
      </c>
      <c r="Q86" s="42">
        <v>-58255</v>
      </c>
      <c r="R86" s="39">
        <v>0</v>
      </c>
      <c r="S86" s="40">
        <v>0</v>
      </c>
      <c r="T86" s="42">
        <v>0</v>
      </c>
      <c r="U86" s="42">
        <v>0</v>
      </c>
      <c r="V86" s="42">
        <v>0</v>
      </c>
      <c r="W86" s="42">
        <v>0</v>
      </c>
      <c r="X86" s="42">
        <v>0</v>
      </c>
      <c r="Y86" s="42">
        <v>0</v>
      </c>
      <c r="Z86" s="42">
        <v>0</v>
      </c>
      <c r="AA86" s="42">
        <v>0</v>
      </c>
      <c r="AB86" s="42">
        <v>0</v>
      </c>
      <c r="AC86" s="42">
        <v>0</v>
      </c>
      <c r="AD86" s="42">
        <v>0</v>
      </c>
      <c r="AE86" s="39">
        <v>-6484.1559999999999</v>
      </c>
      <c r="AF86" s="40">
        <v>-6484.1559999999999</v>
      </c>
      <c r="AG86" s="42">
        <v>0</v>
      </c>
      <c r="AH86" s="42">
        <v>0</v>
      </c>
      <c r="AI86" s="42">
        <v>0</v>
      </c>
      <c r="AJ86" s="42">
        <v>0</v>
      </c>
      <c r="AK86" s="42">
        <v>0</v>
      </c>
      <c r="AL86" s="42">
        <v>-6484.1559999999999</v>
      </c>
      <c r="AM86" s="42">
        <v>0</v>
      </c>
      <c r="AN86" s="39">
        <v>-1338.1689999999999</v>
      </c>
      <c r="AO86" s="40">
        <v>-1338.1689999999999</v>
      </c>
      <c r="AP86" s="42">
        <v>-1338.1689999999999</v>
      </c>
      <c r="AQ86" s="42">
        <v>0</v>
      </c>
      <c r="AR86" s="39">
        <v>-555.29500000000007</v>
      </c>
      <c r="AS86" s="40">
        <v>-555.29500000000007</v>
      </c>
      <c r="AT86" s="42">
        <v>0</v>
      </c>
      <c r="AU86" s="42">
        <v>-177.40299999999999</v>
      </c>
      <c r="AV86" s="42">
        <v>-264.601</v>
      </c>
      <c r="AW86" s="42">
        <v>-113.291</v>
      </c>
      <c r="AX86" s="42"/>
      <c r="BC86" s="190"/>
      <c r="BD86"/>
    </row>
    <row r="87" spans="1:56" x14ac:dyDescent="0.25">
      <c r="A87" s="11"/>
      <c r="C87" s="30"/>
      <c r="D87" s="31"/>
      <c r="E87" s="1"/>
      <c r="F87" s="30"/>
      <c r="G87" s="31"/>
      <c r="H87" s="13"/>
      <c r="I87" s="30"/>
      <c r="J87" s="31"/>
      <c r="K87" s="13"/>
      <c r="L87" s="13"/>
      <c r="M87" s="13"/>
      <c r="N87" s="13"/>
      <c r="O87" s="13"/>
      <c r="P87" s="13"/>
      <c r="Q87" s="13"/>
      <c r="R87" s="30"/>
      <c r="S87" s="31"/>
      <c r="T87" s="13"/>
      <c r="U87" s="13"/>
      <c r="V87" s="13"/>
      <c r="W87" s="13"/>
      <c r="X87" s="13"/>
      <c r="Y87" s="13"/>
      <c r="Z87" s="13"/>
      <c r="AA87" s="13"/>
      <c r="AB87" s="13"/>
      <c r="AC87" s="13"/>
      <c r="AD87" s="13"/>
      <c r="AE87" s="30"/>
      <c r="AF87" s="31"/>
      <c r="AG87" s="13"/>
      <c r="AH87" s="13"/>
      <c r="AI87" s="13"/>
      <c r="AJ87" s="13"/>
      <c r="AK87" s="13"/>
      <c r="AL87" s="13"/>
      <c r="AM87" s="13"/>
      <c r="AN87" s="30"/>
      <c r="AO87" s="31"/>
      <c r="AP87" s="13"/>
      <c r="AQ87" s="13"/>
      <c r="AR87" s="30"/>
      <c r="AS87" s="31"/>
      <c r="AT87" s="13"/>
      <c r="AU87" s="13"/>
      <c r="AV87" s="13"/>
      <c r="AW87" s="13"/>
      <c r="AX87" s="13"/>
      <c r="BC87" s="190"/>
      <c r="BD87"/>
    </row>
    <row r="88" spans="1:56" x14ac:dyDescent="0.25">
      <c r="A88" s="59" t="s">
        <v>126</v>
      </c>
      <c r="C88" s="39">
        <v>191648735.102</v>
      </c>
      <c r="D88" s="40">
        <v>191648735.102</v>
      </c>
      <c r="E88" s="1"/>
      <c r="F88" s="39">
        <v>29506840</v>
      </c>
      <c r="G88" s="40">
        <v>29506840</v>
      </c>
      <c r="H88" s="42">
        <v>29506840</v>
      </c>
      <c r="I88" s="39">
        <v>72196516.416999996</v>
      </c>
      <c r="J88" s="40">
        <v>72196516.416999996</v>
      </c>
      <c r="K88" s="42">
        <v>628767</v>
      </c>
      <c r="L88" s="42">
        <v>888679</v>
      </c>
      <c r="M88" s="42">
        <v>3379970.4169999999</v>
      </c>
      <c r="N88" s="42">
        <v>11183146</v>
      </c>
      <c r="O88" s="42">
        <v>14936404</v>
      </c>
      <c r="P88" s="42">
        <v>8481816</v>
      </c>
      <c r="Q88" s="42">
        <v>32697734</v>
      </c>
      <c r="R88" s="39">
        <v>38294880.398000002</v>
      </c>
      <c r="S88" s="40">
        <v>38294880.398000002</v>
      </c>
      <c r="T88" s="42">
        <v>1001116.654</v>
      </c>
      <c r="U88" s="42">
        <v>125587.98699999999</v>
      </c>
      <c r="V88" s="42">
        <v>436411.02899999998</v>
      </c>
      <c r="W88" s="42">
        <v>25246753.932999998</v>
      </c>
      <c r="X88" s="42">
        <v>327588.47299999994</v>
      </c>
      <c r="Y88" s="42">
        <v>1416.6680000000001</v>
      </c>
      <c r="Z88" s="42">
        <v>186178.40999999997</v>
      </c>
      <c r="AA88" s="42">
        <v>2176203.9010000001</v>
      </c>
      <c r="AB88" s="42">
        <v>2693809.753</v>
      </c>
      <c r="AC88" s="42">
        <v>3889872.26</v>
      </c>
      <c r="AD88" s="42">
        <v>2209941.33</v>
      </c>
      <c r="AE88" s="39">
        <v>2439521.162</v>
      </c>
      <c r="AF88" s="40">
        <v>2439521.162</v>
      </c>
      <c r="AG88" s="42">
        <v>252388.20200000002</v>
      </c>
      <c r="AH88" s="42">
        <v>591282.11199999996</v>
      </c>
      <c r="AI88" s="42">
        <v>635715.9</v>
      </c>
      <c r="AJ88" s="42">
        <v>90280.061000000002</v>
      </c>
      <c r="AK88" s="42">
        <v>15436.163</v>
      </c>
      <c r="AL88" s="42">
        <v>842951.35200000019</v>
      </c>
      <c r="AM88" s="42">
        <v>11467.371999999999</v>
      </c>
      <c r="AN88" s="39">
        <v>47993226.159000002</v>
      </c>
      <c r="AO88" s="40">
        <v>47993226.159000002</v>
      </c>
      <c r="AP88" s="42">
        <v>1915728.3280000002</v>
      </c>
      <c r="AQ88" s="42">
        <v>46077497.831</v>
      </c>
      <c r="AR88" s="39">
        <v>1217750.9659999998</v>
      </c>
      <c r="AS88" s="40">
        <v>1217750.9659999998</v>
      </c>
      <c r="AT88" s="42">
        <v>1118069.122</v>
      </c>
      <c r="AU88" s="42">
        <v>30708.558000000005</v>
      </c>
      <c r="AV88" s="42">
        <v>49361.422999999995</v>
      </c>
      <c r="AW88" s="42">
        <v>19611.862999999998</v>
      </c>
      <c r="AX88" s="42"/>
      <c r="BC88" s="190"/>
      <c r="BD88"/>
    </row>
    <row r="89" spans="1:56" x14ac:dyDescent="0.25">
      <c r="A89" s="60"/>
      <c r="B89" s="21"/>
      <c r="C89" s="44"/>
      <c r="D89" s="45"/>
      <c r="E89" s="21"/>
      <c r="F89" s="44"/>
      <c r="G89" s="45"/>
      <c r="H89" s="62"/>
      <c r="I89" s="44"/>
      <c r="J89" s="45"/>
      <c r="K89" s="62"/>
      <c r="L89" s="62"/>
      <c r="M89" s="62"/>
      <c r="N89" s="62"/>
      <c r="O89" s="62"/>
      <c r="P89" s="62"/>
      <c r="Q89" s="62"/>
      <c r="R89" s="44"/>
      <c r="S89" s="45"/>
      <c r="T89" s="62"/>
      <c r="U89" s="62"/>
      <c r="V89" s="62"/>
      <c r="W89" s="62"/>
      <c r="X89" s="62"/>
      <c r="Y89" s="62"/>
      <c r="Z89" s="62"/>
      <c r="AA89" s="62"/>
      <c r="AB89" s="62"/>
      <c r="AC89" s="62"/>
      <c r="AD89" s="62"/>
      <c r="AE89" s="44"/>
      <c r="AF89" s="45"/>
      <c r="AG89" s="62"/>
      <c r="AH89" s="62"/>
      <c r="AI89" s="62"/>
      <c r="AJ89" s="62"/>
      <c r="AK89" s="62"/>
      <c r="AL89" s="62"/>
      <c r="AM89" s="62"/>
      <c r="AN89" s="44"/>
      <c r="AO89" s="45"/>
      <c r="AP89" s="62"/>
      <c r="AQ89" s="62"/>
      <c r="AR89" s="44"/>
      <c r="AS89" s="45"/>
      <c r="AT89" s="62"/>
      <c r="AU89" s="62"/>
      <c r="AV89" s="62"/>
      <c r="AW89" s="62"/>
      <c r="AX89" s="13"/>
      <c r="BC89" s="190"/>
      <c r="BD89"/>
    </row>
    <row r="90" spans="1:56" x14ac:dyDescent="0.25">
      <c r="A90" s="63" t="s">
        <v>127</v>
      </c>
      <c r="C90" s="25"/>
      <c r="D90" s="26"/>
      <c r="E90" s="1"/>
      <c r="F90" s="25"/>
      <c r="G90" s="26"/>
      <c r="H90" s="13"/>
      <c r="I90" s="25"/>
      <c r="J90" s="26"/>
      <c r="K90" s="13"/>
      <c r="L90" s="13"/>
      <c r="M90" s="13"/>
      <c r="N90" s="13"/>
      <c r="O90" s="13"/>
      <c r="P90" s="13"/>
      <c r="Q90" s="13"/>
      <c r="R90" s="25"/>
      <c r="S90" s="26"/>
      <c r="T90" s="13"/>
      <c r="U90" s="13"/>
      <c r="V90" s="13"/>
      <c r="W90" s="13"/>
      <c r="X90" s="13"/>
      <c r="Y90" s="13"/>
      <c r="Z90" s="13"/>
      <c r="AA90" s="13"/>
      <c r="AB90" s="13"/>
      <c r="AC90" s="13"/>
      <c r="AD90" s="13"/>
      <c r="AE90" s="25"/>
      <c r="AF90" s="26"/>
      <c r="AG90" s="13"/>
      <c r="AH90" s="13"/>
      <c r="AI90" s="13"/>
      <c r="AJ90" s="13"/>
      <c r="AK90" s="13"/>
      <c r="AL90" s="13"/>
      <c r="AM90" s="13"/>
      <c r="AN90" s="25"/>
      <c r="AO90" s="26"/>
      <c r="AP90" s="13"/>
      <c r="AQ90" s="13"/>
      <c r="AR90" s="25"/>
      <c r="AS90" s="26"/>
      <c r="AT90" s="13"/>
      <c r="AU90" s="13"/>
      <c r="AV90" s="13"/>
      <c r="AW90" s="13"/>
      <c r="AX90" s="13"/>
      <c r="BC90" s="190"/>
      <c r="BD90"/>
    </row>
    <row r="91" spans="1:56" x14ac:dyDescent="0.25">
      <c r="A91" s="11"/>
      <c r="C91" s="25"/>
      <c r="D91" s="26"/>
      <c r="E91" s="1"/>
      <c r="F91" s="25"/>
      <c r="G91" s="26"/>
      <c r="H91" s="13"/>
      <c r="I91" s="25"/>
      <c r="J91" s="26"/>
      <c r="K91" s="13"/>
      <c r="L91" s="13"/>
      <c r="M91" s="13"/>
      <c r="N91" s="13"/>
      <c r="O91" s="13"/>
      <c r="P91" s="13"/>
      <c r="Q91" s="13"/>
      <c r="R91" s="25"/>
      <c r="S91" s="26"/>
      <c r="T91" s="13"/>
      <c r="U91" s="13"/>
      <c r="V91" s="13"/>
      <c r="W91" s="13"/>
      <c r="X91" s="13"/>
      <c r="Y91" s="13"/>
      <c r="Z91" s="13"/>
      <c r="AA91" s="13"/>
      <c r="AB91" s="13"/>
      <c r="AC91" s="13"/>
      <c r="AD91" s="13"/>
      <c r="AE91" s="25"/>
      <c r="AF91" s="26"/>
      <c r="AG91" s="13"/>
      <c r="AH91" s="13"/>
      <c r="AI91" s="13"/>
      <c r="AJ91" s="13"/>
      <c r="AK91" s="13"/>
      <c r="AL91" s="13"/>
      <c r="AM91" s="13"/>
      <c r="AN91" s="25"/>
      <c r="AO91" s="26"/>
      <c r="AP91" s="13"/>
      <c r="AQ91" s="13"/>
      <c r="AR91" s="25"/>
      <c r="AS91" s="26"/>
      <c r="AT91" s="13"/>
      <c r="AU91" s="13"/>
      <c r="AV91" s="13"/>
      <c r="AW91" s="13"/>
      <c r="AX91" s="13"/>
      <c r="BC91" s="190"/>
      <c r="BD91"/>
    </row>
    <row r="92" spans="1:56" x14ac:dyDescent="0.25">
      <c r="A92" s="64" t="s">
        <v>128</v>
      </c>
      <c r="C92" s="25"/>
      <c r="D92" s="26"/>
      <c r="E92" s="1"/>
      <c r="F92" s="25"/>
      <c r="G92" s="26"/>
      <c r="H92" s="13"/>
      <c r="I92" s="25"/>
      <c r="J92" s="26"/>
      <c r="K92" s="13"/>
      <c r="L92" s="13"/>
      <c r="M92" s="13"/>
      <c r="N92" s="13"/>
      <c r="O92" s="13"/>
      <c r="P92" s="13"/>
      <c r="Q92" s="13"/>
      <c r="R92" s="25"/>
      <c r="S92" s="26"/>
      <c r="T92" s="13"/>
      <c r="U92" s="13"/>
      <c r="V92" s="13"/>
      <c r="W92" s="13"/>
      <c r="X92" s="13"/>
      <c r="Y92" s="13"/>
      <c r="Z92" s="13"/>
      <c r="AA92" s="13"/>
      <c r="AB92" s="13"/>
      <c r="AC92" s="13"/>
      <c r="AD92" s="13"/>
      <c r="AE92" s="25"/>
      <c r="AF92" s="26"/>
      <c r="AG92" s="13"/>
      <c r="AH92" s="13"/>
      <c r="AI92" s="13"/>
      <c r="AJ92" s="13"/>
      <c r="AK92" s="13"/>
      <c r="AL92" s="13"/>
      <c r="AM92" s="13"/>
      <c r="AN92" s="25"/>
      <c r="AO92" s="26"/>
      <c r="AP92" s="13"/>
      <c r="AQ92" s="13"/>
      <c r="AR92" s="25"/>
      <c r="AS92" s="26"/>
      <c r="AT92" s="13"/>
      <c r="AU92" s="13"/>
      <c r="AV92" s="13"/>
      <c r="AW92" s="13"/>
      <c r="AX92" s="13"/>
      <c r="BC92" s="190"/>
      <c r="BD92"/>
    </row>
    <row r="93" spans="1:56" x14ac:dyDescent="0.25">
      <c r="A93" s="11" t="s">
        <v>105</v>
      </c>
      <c r="C93" s="30">
        <v>19585510.177999996</v>
      </c>
      <c r="D93" s="31">
        <v>19585510.177999996</v>
      </c>
      <c r="E93" s="1"/>
      <c r="F93" s="30"/>
      <c r="G93" s="31"/>
      <c r="H93" s="13"/>
      <c r="I93" s="30">
        <v>8886634</v>
      </c>
      <c r="J93" s="31">
        <v>8886634</v>
      </c>
      <c r="K93" s="13">
        <v>29618</v>
      </c>
      <c r="L93" s="13">
        <v>123887</v>
      </c>
      <c r="M93" s="13">
        <v>258930</v>
      </c>
      <c r="N93" s="13">
        <v>885784</v>
      </c>
      <c r="O93" s="13">
        <v>1493987</v>
      </c>
      <c r="P93" s="13">
        <v>1444261</v>
      </c>
      <c r="Q93" s="13">
        <v>4650167</v>
      </c>
      <c r="R93" s="30">
        <v>4935464.0499999989</v>
      </c>
      <c r="S93" s="31">
        <v>4935464.0499999989</v>
      </c>
      <c r="T93" s="13">
        <v>-30258.688999999998</v>
      </c>
      <c r="U93" s="13">
        <v>52133.815000000002</v>
      </c>
      <c r="V93" s="13">
        <v>233128.44</v>
      </c>
      <c r="W93" s="13">
        <v>3289779.8429999999</v>
      </c>
      <c r="X93" s="13">
        <v>36324.201000000001</v>
      </c>
      <c r="Y93" s="13">
        <v>0</v>
      </c>
      <c r="Z93" s="13">
        <v>27739.195</v>
      </c>
      <c r="AA93" s="13">
        <v>351362.652</v>
      </c>
      <c r="AB93" s="13">
        <v>575387.71400000004</v>
      </c>
      <c r="AC93" s="13">
        <v>336720.25900000002</v>
      </c>
      <c r="AD93" s="13">
        <v>63146.62</v>
      </c>
      <c r="AE93" s="30">
        <v>366625.62400000001</v>
      </c>
      <c r="AF93" s="31">
        <v>366625.62400000001</v>
      </c>
      <c r="AG93" s="13">
        <v>249936.329</v>
      </c>
      <c r="AH93" s="13">
        <v>55325.735999999997</v>
      </c>
      <c r="AI93" s="13">
        <v>41425.690999999999</v>
      </c>
      <c r="AJ93" s="13">
        <v>5088.6530000000002</v>
      </c>
      <c r="AK93" s="13">
        <v>1501.239</v>
      </c>
      <c r="AL93" s="13">
        <v>0</v>
      </c>
      <c r="AM93" s="13">
        <v>13347.976000000001</v>
      </c>
      <c r="AN93" s="30">
        <v>5217081.1940000001</v>
      </c>
      <c r="AO93" s="31">
        <v>5217081.1940000001</v>
      </c>
      <c r="AP93" s="13">
        <v>98161.154999999999</v>
      </c>
      <c r="AQ93" s="13">
        <v>5118920.0389999999</v>
      </c>
      <c r="AR93" s="30">
        <v>179705.31</v>
      </c>
      <c r="AS93" s="31">
        <v>179705.31</v>
      </c>
      <c r="AT93" s="13">
        <v>160297.981</v>
      </c>
      <c r="AU93" s="13">
        <v>5549.8230000000003</v>
      </c>
      <c r="AV93" s="13">
        <v>9194.4779999999992</v>
      </c>
      <c r="AW93" s="13">
        <v>4663.0280000000002</v>
      </c>
      <c r="AX93" s="13"/>
      <c r="BC93" s="190"/>
      <c r="BD93"/>
    </row>
    <row r="94" spans="1:56" x14ac:dyDescent="0.25">
      <c r="A94" s="11" t="s">
        <v>261</v>
      </c>
      <c r="C94" s="30">
        <v>4149257.0549999983</v>
      </c>
      <c r="D94" s="31">
        <v>4149257.0549999983</v>
      </c>
      <c r="E94" s="1"/>
      <c r="F94" s="30"/>
      <c r="G94" s="31"/>
      <c r="H94" s="13"/>
      <c r="I94" s="30">
        <v>1404528.3459999999</v>
      </c>
      <c r="J94" s="31">
        <v>1404528.3459999999</v>
      </c>
      <c r="K94" s="13">
        <v>562</v>
      </c>
      <c r="L94" s="13">
        <v>3487</v>
      </c>
      <c r="M94" s="13">
        <v>9082.3459999999995</v>
      </c>
      <c r="N94" s="13">
        <v>43326</v>
      </c>
      <c r="O94" s="13">
        <v>55498</v>
      </c>
      <c r="P94" s="13">
        <v>34115</v>
      </c>
      <c r="Q94" s="13">
        <v>1258458</v>
      </c>
      <c r="R94" s="30">
        <v>1047703.471</v>
      </c>
      <c r="S94" s="31">
        <v>1047703.471</v>
      </c>
      <c r="T94" s="13">
        <v>230.95599999999999</v>
      </c>
      <c r="U94" s="13">
        <v>4745.5680000000002</v>
      </c>
      <c r="V94" s="13">
        <v>13090.040999999999</v>
      </c>
      <c r="W94" s="13">
        <v>1008791.372</v>
      </c>
      <c r="X94" s="13">
        <v>719.72500000000002</v>
      </c>
      <c r="Y94" s="13">
        <v>9.1669999999999998</v>
      </c>
      <c r="Z94" s="13">
        <v>431.04700000000003</v>
      </c>
      <c r="AA94" s="13">
        <v>3599.9879999999998</v>
      </c>
      <c r="AB94" s="13">
        <v>4114.7529999999997</v>
      </c>
      <c r="AC94" s="13">
        <v>6444.9790000000003</v>
      </c>
      <c r="AD94" s="13">
        <v>5525.875</v>
      </c>
      <c r="AE94" s="30">
        <v>35324.281999999999</v>
      </c>
      <c r="AF94" s="31">
        <v>35324.281999999999</v>
      </c>
      <c r="AG94" s="13">
        <v>5289.1580000000004</v>
      </c>
      <c r="AH94" s="13">
        <v>25812.757000000001</v>
      </c>
      <c r="AI94" s="13">
        <v>2815.1419999999998</v>
      </c>
      <c r="AJ94" s="13">
        <v>499.40499999999997</v>
      </c>
      <c r="AK94" s="13">
        <v>173.81399999999999</v>
      </c>
      <c r="AL94" s="13">
        <v>601.90200000000004</v>
      </c>
      <c r="AM94" s="13">
        <v>132.10400000000001</v>
      </c>
      <c r="AN94" s="30">
        <v>1605177.9990000001</v>
      </c>
      <c r="AO94" s="31">
        <v>1605177.9990000001</v>
      </c>
      <c r="AP94" s="13">
        <v>555.34299999999996</v>
      </c>
      <c r="AQ94" s="13">
        <v>1604622.656</v>
      </c>
      <c r="AR94" s="30">
        <v>56522.957000000002</v>
      </c>
      <c r="AS94" s="31">
        <v>56522.957000000002</v>
      </c>
      <c r="AT94" s="13">
        <v>55563.851000000002</v>
      </c>
      <c r="AU94" s="13">
        <v>475.529</v>
      </c>
      <c r="AV94" s="13">
        <v>380.03399999999999</v>
      </c>
      <c r="AW94" s="13">
        <v>103.54300000000001</v>
      </c>
      <c r="AX94" s="13"/>
      <c r="BC94" s="190"/>
      <c r="BD94"/>
    </row>
    <row r="95" spans="1:56" x14ac:dyDescent="0.25">
      <c r="A95" s="11" t="s">
        <v>262</v>
      </c>
      <c r="C95" s="30">
        <v>24043.761000000002</v>
      </c>
      <c r="D95" s="31">
        <v>24043.761000000002</v>
      </c>
      <c r="E95" s="1"/>
      <c r="F95" s="30"/>
      <c r="G95" s="31"/>
      <c r="H95" s="13"/>
      <c r="I95" s="30">
        <v>-46357</v>
      </c>
      <c r="J95" s="31">
        <v>-46357</v>
      </c>
      <c r="K95" s="13">
        <v>0</v>
      </c>
      <c r="L95" s="13">
        <v>-1419</v>
      </c>
      <c r="M95" s="13">
        <v>-2033</v>
      </c>
      <c r="N95" s="13">
        <v>-11459</v>
      </c>
      <c r="O95" s="13">
        <v>-17415</v>
      </c>
      <c r="P95" s="13">
        <v>-14031</v>
      </c>
      <c r="Q95" s="13">
        <v>0</v>
      </c>
      <c r="R95" s="30">
        <v>50418.411</v>
      </c>
      <c r="S95" s="31">
        <v>50418.411</v>
      </c>
      <c r="T95" s="13">
        <v>0</v>
      </c>
      <c r="U95" s="13">
        <v>0</v>
      </c>
      <c r="V95" s="13">
        <v>50418.411</v>
      </c>
      <c r="W95" s="13">
        <v>0</v>
      </c>
      <c r="X95" s="13">
        <v>0</v>
      </c>
      <c r="Y95" s="13">
        <v>0</v>
      </c>
      <c r="Z95" s="13">
        <v>0</v>
      </c>
      <c r="AA95" s="13">
        <v>0</v>
      </c>
      <c r="AB95" s="13">
        <v>0</v>
      </c>
      <c r="AC95" s="13">
        <v>0</v>
      </c>
      <c r="AD95" s="13">
        <v>0</v>
      </c>
      <c r="AE95" s="30">
        <v>140.227</v>
      </c>
      <c r="AF95" s="31">
        <v>140.227</v>
      </c>
      <c r="AG95" s="13">
        <v>0</v>
      </c>
      <c r="AH95" s="13">
        <v>47.170999999999999</v>
      </c>
      <c r="AI95" s="13">
        <v>93.055999999999997</v>
      </c>
      <c r="AJ95" s="13">
        <v>0</v>
      </c>
      <c r="AK95" s="13">
        <v>0</v>
      </c>
      <c r="AL95" s="13">
        <v>0</v>
      </c>
      <c r="AM95" s="13">
        <v>0</v>
      </c>
      <c r="AN95" s="30">
        <v>0</v>
      </c>
      <c r="AO95" s="31">
        <v>0</v>
      </c>
      <c r="AP95" s="13">
        <v>0</v>
      </c>
      <c r="AQ95" s="13">
        <v>0</v>
      </c>
      <c r="AR95" s="30">
        <v>19842.123</v>
      </c>
      <c r="AS95" s="31">
        <v>19842.123</v>
      </c>
      <c r="AT95" s="13">
        <v>15950.418</v>
      </c>
      <c r="AU95" s="13">
        <v>1942.9480000000001</v>
      </c>
      <c r="AV95" s="13">
        <v>1942.9480000000001</v>
      </c>
      <c r="AW95" s="13">
        <v>5.8090000000000002</v>
      </c>
      <c r="AX95" s="13"/>
      <c r="BC95" s="190"/>
      <c r="BD95"/>
    </row>
    <row r="96" spans="1:56" x14ac:dyDescent="0.25">
      <c r="A96" s="65" t="s">
        <v>129</v>
      </c>
      <c r="C96" s="30">
        <v>23758810.994000003</v>
      </c>
      <c r="D96" s="35">
        <v>23758810.994000003</v>
      </c>
      <c r="E96" s="1"/>
      <c r="F96" s="30"/>
      <c r="G96" s="35"/>
      <c r="H96" s="37"/>
      <c r="I96" s="30">
        <v>10244805.346000001</v>
      </c>
      <c r="J96" s="31">
        <v>10244805.346000001</v>
      </c>
      <c r="K96" s="37">
        <v>30180</v>
      </c>
      <c r="L96" s="37">
        <v>125955</v>
      </c>
      <c r="M96" s="37">
        <v>265979.34600000002</v>
      </c>
      <c r="N96" s="37">
        <v>917651</v>
      </c>
      <c r="O96" s="37">
        <v>1532070</v>
      </c>
      <c r="P96" s="37">
        <v>1464345</v>
      </c>
      <c r="Q96" s="37">
        <v>5908625</v>
      </c>
      <c r="R96" s="30">
        <v>6033585.932</v>
      </c>
      <c r="S96" s="31">
        <v>6033585.932</v>
      </c>
      <c r="T96" s="37">
        <v>-30027.733</v>
      </c>
      <c r="U96" s="37">
        <v>56879.383000000002</v>
      </c>
      <c r="V96" s="37">
        <v>296636.89199999999</v>
      </c>
      <c r="W96" s="37">
        <v>4298571.2149999999</v>
      </c>
      <c r="X96" s="37">
        <v>37043.925999999999</v>
      </c>
      <c r="Y96" s="37">
        <v>9.1669999999999998</v>
      </c>
      <c r="Z96" s="37">
        <v>28170.241999999998</v>
      </c>
      <c r="AA96" s="37">
        <v>354962.64</v>
      </c>
      <c r="AB96" s="37">
        <v>579502.46700000006</v>
      </c>
      <c r="AC96" s="37">
        <v>343165.23800000001</v>
      </c>
      <c r="AD96" s="37">
        <v>68672.494999999995</v>
      </c>
      <c r="AE96" s="30">
        <v>402090.13300000009</v>
      </c>
      <c r="AF96" s="31">
        <v>402090.13300000009</v>
      </c>
      <c r="AG96" s="37">
        <v>255225.48699999999</v>
      </c>
      <c r="AH96" s="37">
        <v>81185.664000000004</v>
      </c>
      <c r="AI96" s="37">
        <v>44333.888999999996</v>
      </c>
      <c r="AJ96" s="37">
        <v>5588.058</v>
      </c>
      <c r="AK96" s="37">
        <v>1675.0530000000001</v>
      </c>
      <c r="AL96" s="37">
        <v>601.90200000000004</v>
      </c>
      <c r="AM96" s="37">
        <v>13480.08</v>
      </c>
      <c r="AN96" s="30">
        <v>6822259.193</v>
      </c>
      <c r="AO96" s="31">
        <v>6822259.193</v>
      </c>
      <c r="AP96" s="37">
        <v>98716.497999999992</v>
      </c>
      <c r="AQ96" s="37">
        <v>6723542.6950000003</v>
      </c>
      <c r="AR96" s="30">
        <v>256070.38999999998</v>
      </c>
      <c r="AS96" s="31">
        <v>256070.38999999998</v>
      </c>
      <c r="AT96" s="37">
        <v>231812.25</v>
      </c>
      <c r="AU96" s="37">
        <v>7968.3000000000011</v>
      </c>
      <c r="AV96" s="37">
        <v>11517.46</v>
      </c>
      <c r="AW96" s="37">
        <v>4772.38</v>
      </c>
      <c r="AX96" s="37"/>
      <c r="BC96" s="190"/>
      <c r="BD96"/>
    </row>
    <row r="97" spans="1:56" x14ac:dyDescent="0.25">
      <c r="A97" s="11"/>
      <c r="C97" s="30"/>
      <c r="D97" s="31"/>
      <c r="E97" s="1"/>
      <c r="F97" s="30"/>
      <c r="G97" s="31"/>
      <c r="H97" s="13"/>
      <c r="I97" s="30"/>
      <c r="J97" s="31"/>
      <c r="K97" s="13"/>
      <c r="L97" s="13"/>
      <c r="M97" s="13"/>
      <c r="N97" s="13"/>
      <c r="O97" s="13"/>
      <c r="P97" s="13"/>
      <c r="Q97" s="13"/>
      <c r="R97" s="30"/>
      <c r="S97" s="31"/>
      <c r="T97" s="13"/>
      <c r="U97" s="13"/>
      <c r="V97" s="13"/>
      <c r="W97" s="13"/>
      <c r="X97" s="13"/>
      <c r="Y97" s="13"/>
      <c r="Z97" s="13"/>
      <c r="AA97" s="13"/>
      <c r="AB97" s="13"/>
      <c r="AC97" s="13"/>
      <c r="AD97" s="13"/>
      <c r="AE97" s="30"/>
      <c r="AF97" s="31"/>
      <c r="AG97" s="13"/>
      <c r="AH97" s="13"/>
      <c r="AI97" s="13"/>
      <c r="AJ97" s="13"/>
      <c r="AK97" s="13"/>
      <c r="AL97" s="13"/>
      <c r="AM97" s="13"/>
      <c r="AN97" s="30"/>
      <c r="AO97" s="31"/>
      <c r="AP97" s="13"/>
      <c r="AQ97" s="13"/>
      <c r="AR97" s="30"/>
      <c r="AS97" s="31"/>
      <c r="AT97" s="13"/>
      <c r="AU97" s="13"/>
      <c r="AV97" s="13"/>
      <c r="AW97" s="13"/>
      <c r="AX97" s="13"/>
      <c r="BC97" s="190"/>
      <c r="BD97"/>
    </row>
    <row r="98" spans="1:56" x14ac:dyDescent="0.25">
      <c r="A98" s="66" t="s">
        <v>130</v>
      </c>
      <c r="C98" s="30"/>
      <c r="D98" s="31"/>
      <c r="E98" s="1"/>
      <c r="F98" s="30"/>
      <c r="G98" s="31"/>
      <c r="H98" s="13"/>
      <c r="I98" s="30"/>
      <c r="J98" s="31">
        <v>0</v>
      </c>
      <c r="K98" s="13"/>
      <c r="L98" s="13"/>
      <c r="M98" s="13"/>
      <c r="N98" s="13"/>
      <c r="O98" s="13"/>
      <c r="P98" s="13"/>
      <c r="Q98" s="13"/>
      <c r="R98" s="30"/>
      <c r="S98" s="31">
        <v>0</v>
      </c>
      <c r="T98" s="13"/>
      <c r="U98" s="13"/>
      <c r="V98" s="13"/>
      <c r="W98" s="13"/>
      <c r="X98" s="13"/>
      <c r="Y98" s="13"/>
      <c r="Z98" s="13"/>
      <c r="AA98" s="13"/>
      <c r="AB98" s="13"/>
      <c r="AC98" s="13"/>
      <c r="AD98" s="13"/>
      <c r="AE98" s="30"/>
      <c r="AF98" s="31">
        <v>0</v>
      </c>
      <c r="AG98" s="13"/>
      <c r="AH98" s="13"/>
      <c r="AI98" s="13"/>
      <c r="AJ98" s="13"/>
      <c r="AK98" s="13"/>
      <c r="AL98" s="13"/>
      <c r="AM98" s="13"/>
      <c r="AN98" s="30"/>
      <c r="AO98" s="31">
        <v>0</v>
      </c>
      <c r="AP98" s="13"/>
      <c r="AQ98" s="13"/>
      <c r="AR98" s="30"/>
      <c r="AS98" s="31">
        <v>0</v>
      </c>
      <c r="AT98" s="13"/>
      <c r="AU98" s="13"/>
      <c r="AV98" s="13"/>
      <c r="AW98" s="13"/>
      <c r="AX98" s="13"/>
      <c r="BC98" s="190"/>
      <c r="BD98"/>
    </row>
    <row r="99" spans="1:56" x14ac:dyDescent="0.25">
      <c r="A99" s="11" t="s">
        <v>107</v>
      </c>
      <c r="C99" s="30">
        <v>-6461345.8820000002</v>
      </c>
      <c r="D99" s="31">
        <v>-6461345.8820000002</v>
      </c>
      <c r="E99" s="1"/>
      <c r="F99" s="30"/>
      <c r="G99" s="31"/>
      <c r="H99" s="13"/>
      <c r="I99" s="30">
        <v>-3955396</v>
      </c>
      <c r="J99" s="31">
        <v>-3955396</v>
      </c>
      <c r="K99" s="13">
        <v>-19724</v>
      </c>
      <c r="L99" s="13">
        <v>-53859</v>
      </c>
      <c r="M99" s="13">
        <v>-204212</v>
      </c>
      <c r="N99" s="13">
        <v>-515407</v>
      </c>
      <c r="O99" s="13">
        <v>-629034</v>
      </c>
      <c r="P99" s="13">
        <v>-384627</v>
      </c>
      <c r="Q99" s="13">
        <v>-2148533</v>
      </c>
      <c r="R99" s="30">
        <v>-1035697.9820000001</v>
      </c>
      <c r="S99" s="31">
        <v>-1035697.9820000001</v>
      </c>
      <c r="T99" s="13">
        <v>-5400.7240000000002</v>
      </c>
      <c r="U99" s="13">
        <v>-820.00599999999997</v>
      </c>
      <c r="V99" s="13">
        <v>-11200.436</v>
      </c>
      <c r="W99" s="13">
        <v>-848667.02800000005</v>
      </c>
      <c r="X99" s="13">
        <v>-1267.4490000000001</v>
      </c>
      <c r="Y99" s="13">
        <v>0</v>
      </c>
      <c r="Z99" s="13">
        <v>-7644.27</v>
      </c>
      <c r="AA99" s="13">
        <v>-66430.721999999994</v>
      </c>
      <c r="AB99" s="13">
        <v>-60121.15</v>
      </c>
      <c r="AC99" s="13">
        <v>-32117.964</v>
      </c>
      <c r="AD99" s="13">
        <v>-2028.2329999999999</v>
      </c>
      <c r="AE99" s="30">
        <v>-18333.902000000002</v>
      </c>
      <c r="AF99" s="31">
        <v>-18333.902000000002</v>
      </c>
      <c r="AG99" s="13">
        <v>-224.04</v>
      </c>
      <c r="AH99" s="13">
        <v>-15254.691000000001</v>
      </c>
      <c r="AI99" s="13">
        <v>-2855.1709999999998</v>
      </c>
      <c r="AJ99" s="13">
        <v>0</v>
      </c>
      <c r="AK99" s="13">
        <v>0</v>
      </c>
      <c r="AL99" s="13">
        <v>0</v>
      </c>
      <c r="AM99" s="13">
        <v>0</v>
      </c>
      <c r="AN99" s="30">
        <v>-1407197.514</v>
      </c>
      <c r="AO99" s="31">
        <v>-1407197.514</v>
      </c>
      <c r="AP99" s="13">
        <v>-25523.723999999998</v>
      </c>
      <c r="AQ99" s="13">
        <v>-1381673.79</v>
      </c>
      <c r="AR99" s="30">
        <v>-44720.484000000004</v>
      </c>
      <c r="AS99" s="31">
        <v>-44720.484000000004</v>
      </c>
      <c r="AT99" s="13">
        <v>-44719.722000000002</v>
      </c>
      <c r="AU99" s="13">
        <v>-0.76200000000000001</v>
      </c>
      <c r="AV99" s="13">
        <v>0</v>
      </c>
      <c r="AW99" s="13">
        <v>0</v>
      </c>
      <c r="AX99" s="13"/>
      <c r="BC99" s="190"/>
      <c r="BD99"/>
    </row>
    <row r="100" spans="1:56" x14ac:dyDescent="0.25">
      <c r="A100" s="11" t="s">
        <v>236</v>
      </c>
      <c r="C100" s="30">
        <v>-351115.71100000007</v>
      </c>
      <c r="D100" s="31">
        <v>-351115.71100000007</v>
      </c>
      <c r="E100" s="1"/>
      <c r="F100" s="30"/>
      <c r="G100" s="31"/>
      <c r="H100" s="13"/>
      <c r="I100" s="30">
        <v>-249929</v>
      </c>
      <c r="J100" s="31">
        <v>-249929</v>
      </c>
      <c r="K100" s="13">
        <v>-4232</v>
      </c>
      <c r="L100" s="13">
        <v>-5447</v>
      </c>
      <c r="M100" s="13">
        <v>-22230</v>
      </c>
      <c r="N100" s="13">
        <v>-72747</v>
      </c>
      <c r="O100" s="13">
        <v>-93845</v>
      </c>
      <c r="P100" s="13">
        <v>-51428</v>
      </c>
      <c r="Q100" s="13">
        <v>0</v>
      </c>
      <c r="R100" s="30">
        <v>-68726.914000000004</v>
      </c>
      <c r="S100" s="31">
        <v>-68726.914000000004</v>
      </c>
      <c r="T100" s="13">
        <v>-5387.2489999999998</v>
      </c>
      <c r="U100" s="13">
        <v>-529.75099999999998</v>
      </c>
      <c r="V100" s="13">
        <v>0</v>
      </c>
      <c r="W100" s="13">
        <v>0</v>
      </c>
      <c r="X100" s="13">
        <v>-1607.2719999999999</v>
      </c>
      <c r="Y100" s="13">
        <v>-10.930999999999999</v>
      </c>
      <c r="Z100" s="13">
        <v>-980.42700000000002</v>
      </c>
      <c r="AA100" s="13">
        <v>-10942.566000000001</v>
      </c>
      <c r="AB100" s="13">
        <v>-13496.15</v>
      </c>
      <c r="AC100" s="13">
        <v>-21811.282999999999</v>
      </c>
      <c r="AD100" s="13">
        <v>-13961.285</v>
      </c>
      <c r="AE100" s="30">
        <v>-22617.075000000001</v>
      </c>
      <c r="AF100" s="31">
        <v>-22617.075000000001</v>
      </c>
      <c r="AG100" s="13">
        <v>-449.57799999999997</v>
      </c>
      <c r="AH100" s="13">
        <v>-5224.45</v>
      </c>
      <c r="AI100" s="13">
        <v>-3050.047</v>
      </c>
      <c r="AJ100" s="13">
        <v>-402.13</v>
      </c>
      <c r="AK100" s="13">
        <v>-74.959000000000003</v>
      </c>
      <c r="AL100" s="13">
        <v>-13358.233</v>
      </c>
      <c r="AM100" s="13">
        <v>-57.677999999999997</v>
      </c>
      <c r="AN100" s="30">
        <v>-9287.4269999999997</v>
      </c>
      <c r="AO100" s="31">
        <v>-9287.4269999999997</v>
      </c>
      <c r="AP100" s="13">
        <v>-9287.4269999999997</v>
      </c>
      <c r="AQ100" s="13">
        <v>0</v>
      </c>
      <c r="AR100" s="30">
        <v>-555.29500000000007</v>
      </c>
      <c r="AS100" s="31">
        <v>-555.29500000000007</v>
      </c>
      <c r="AT100" s="13">
        <v>0</v>
      </c>
      <c r="AU100" s="13">
        <v>-177.40299999999999</v>
      </c>
      <c r="AV100" s="13">
        <v>-264.601</v>
      </c>
      <c r="AW100" s="13">
        <v>-113.291</v>
      </c>
      <c r="AX100" s="13"/>
      <c r="BC100" s="190"/>
      <c r="BD100"/>
    </row>
    <row r="101" spans="1:56" x14ac:dyDescent="0.25">
      <c r="A101" s="11" t="s">
        <v>263</v>
      </c>
      <c r="C101" s="30">
        <v>0</v>
      </c>
      <c r="D101" s="31">
        <v>0</v>
      </c>
      <c r="E101" s="1"/>
      <c r="F101" s="30"/>
      <c r="G101" s="31"/>
      <c r="H101" s="13"/>
      <c r="I101" s="30">
        <v>0</v>
      </c>
      <c r="J101" s="31">
        <v>0</v>
      </c>
      <c r="K101" s="13">
        <v>0</v>
      </c>
      <c r="L101" s="13">
        <v>0</v>
      </c>
      <c r="M101" s="13">
        <v>0</v>
      </c>
      <c r="N101" s="13">
        <v>0</v>
      </c>
      <c r="O101" s="13">
        <v>0</v>
      </c>
      <c r="P101" s="13">
        <v>0</v>
      </c>
      <c r="Q101" s="13">
        <v>0</v>
      </c>
      <c r="R101" s="30">
        <v>0</v>
      </c>
      <c r="S101" s="31">
        <v>0</v>
      </c>
      <c r="T101" s="13">
        <v>0</v>
      </c>
      <c r="U101" s="13">
        <v>0</v>
      </c>
      <c r="V101" s="13">
        <v>0</v>
      </c>
      <c r="W101" s="13">
        <v>0</v>
      </c>
      <c r="X101" s="13">
        <v>0</v>
      </c>
      <c r="Y101" s="13">
        <v>0</v>
      </c>
      <c r="Z101" s="13">
        <v>0</v>
      </c>
      <c r="AA101" s="13">
        <v>0</v>
      </c>
      <c r="AB101" s="13">
        <v>0</v>
      </c>
      <c r="AC101" s="13">
        <v>0</v>
      </c>
      <c r="AD101" s="13">
        <v>0</v>
      </c>
      <c r="AE101" s="30">
        <v>0</v>
      </c>
      <c r="AF101" s="31">
        <v>0</v>
      </c>
      <c r="AG101" s="13">
        <v>0</v>
      </c>
      <c r="AH101" s="13">
        <v>0</v>
      </c>
      <c r="AI101" s="13">
        <v>0</v>
      </c>
      <c r="AJ101" s="13">
        <v>0</v>
      </c>
      <c r="AK101" s="13">
        <v>0</v>
      </c>
      <c r="AL101" s="13">
        <v>0</v>
      </c>
      <c r="AM101" s="13">
        <v>0</v>
      </c>
      <c r="AN101" s="30">
        <v>0</v>
      </c>
      <c r="AO101" s="31">
        <v>0</v>
      </c>
      <c r="AP101" s="13">
        <v>0</v>
      </c>
      <c r="AQ101" s="13">
        <v>0</v>
      </c>
      <c r="AR101" s="30">
        <v>0</v>
      </c>
      <c r="AS101" s="31">
        <v>0</v>
      </c>
      <c r="AT101" s="13">
        <v>0</v>
      </c>
      <c r="AU101" s="13">
        <v>0</v>
      </c>
      <c r="AV101" s="13">
        <v>0</v>
      </c>
      <c r="AW101" s="13">
        <v>0</v>
      </c>
      <c r="AX101" s="13"/>
      <c r="BC101" s="190"/>
      <c r="BD101"/>
    </row>
    <row r="102" spans="1:56" x14ac:dyDescent="0.25">
      <c r="A102" s="11" t="s">
        <v>264</v>
      </c>
      <c r="C102" s="30">
        <v>-4841612.7830000017</v>
      </c>
      <c r="D102" s="31">
        <v>-4841612.7830000017</v>
      </c>
      <c r="E102" s="1"/>
      <c r="F102" s="30"/>
      <c r="G102" s="31"/>
      <c r="H102" s="13"/>
      <c r="I102" s="30">
        <v>-375906</v>
      </c>
      <c r="J102" s="31">
        <v>-375906</v>
      </c>
      <c r="K102" s="13">
        <v>-19132</v>
      </c>
      <c r="L102" s="13">
        <v>352</v>
      </c>
      <c r="M102" s="13">
        <v>-63961</v>
      </c>
      <c r="N102" s="13">
        <v>-109040</v>
      </c>
      <c r="O102" s="13">
        <v>-210257</v>
      </c>
      <c r="P102" s="13">
        <v>7026</v>
      </c>
      <c r="Q102" s="13">
        <v>19106</v>
      </c>
      <c r="R102" s="30">
        <v>-1842857.2039999997</v>
      </c>
      <c r="S102" s="31">
        <v>-1842857.2039999997</v>
      </c>
      <c r="T102" s="13">
        <v>-8.1379999999999999</v>
      </c>
      <c r="U102" s="13">
        <v>-24688.870999999999</v>
      </c>
      <c r="V102" s="13">
        <v>-100815.864</v>
      </c>
      <c r="W102" s="13">
        <v>-1323036.648</v>
      </c>
      <c r="X102" s="13">
        <v>-9399.4339999999993</v>
      </c>
      <c r="Y102" s="13">
        <v>0</v>
      </c>
      <c r="Z102" s="13">
        <v>-8378.4539999999997</v>
      </c>
      <c r="AA102" s="13">
        <v>-51590.75</v>
      </c>
      <c r="AB102" s="13">
        <v>-80006.645000000004</v>
      </c>
      <c r="AC102" s="13">
        <v>-147373.902</v>
      </c>
      <c r="AD102" s="13">
        <v>-97558.498000000007</v>
      </c>
      <c r="AE102" s="30">
        <v>-117457.52200000001</v>
      </c>
      <c r="AF102" s="31">
        <v>-117457.52200000001</v>
      </c>
      <c r="AG102" s="13">
        <v>-2163.6669999999999</v>
      </c>
      <c r="AH102" s="13">
        <v>-65942.724000000002</v>
      </c>
      <c r="AI102" s="13">
        <v>-50764.097000000002</v>
      </c>
      <c r="AJ102" s="13">
        <v>-2538.5659999999998</v>
      </c>
      <c r="AK102" s="13">
        <v>-578.44899999999996</v>
      </c>
      <c r="AL102" s="13">
        <v>6484.1559999999999</v>
      </c>
      <c r="AM102" s="13">
        <v>-1954.175</v>
      </c>
      <c r="AN102" s="30">
        <v>-1645046.8940000001</v>
      </c>
      <c r="AO102" s="31">
        <v>-1645046.8940000001</v>
      </c>
      <c r="AP102" s="13">
        <v>-142247.098</v>
      </c>
      <c r="AQ102" s="13">
        <v>-1502799.7960000001</v>
      </c>
      <c r="AR102" s="30">
        <v>-860345.16300000006</v>
      </c>
      <c r="AS102" s="31">
        <v>-860345.16300000006</v>
      </c>
      <c r="AT102" s="13">
        <v>-822069.82700000005</v>
      </c>
      <c r="AU102" s="13">
        <v>-17432.758000000002</v>
      </c>
      <c r="AV102" s="13">
        <v>-11859.519</v>
      </c>
      <c r="AW102" s="13">
        <v>-8983.0589999999993</v>
      </c>
      <c r="AX102" s="13"/>
      <c r="BC102" s="190"/>
      <c r="BD102"/>
    </row>
    <row r="103" spans="1:56" x14ac:dyDescent="0.25">
      <c r="A103" s="67" t="s">
        <v>131</v>
      </c>
      <c r="C103" s="34">
        <v>-11654074.376</v>
      </c>
      <c r="D103" s="35">
        <v>-11654074.376</v>
      </c>
      <c r="E103" s="1"/>
      <c r="F103" s="34"/>
      <c r="G103" s="35"/>
      <c r="H103" s="37"/>
      <c r="I103" s="34">
        <v>-4581231</v>
      </c>
      <c r="J103" s="31">
        <v>-4581231</v>
      </c>
      <c r="K103" s="37">
        <v>-43088</v>
      </c>
      <c r="L103" s="37">
        <v>-58954</v>
      </c>
      <c r="M103" s="37">
        <v>-290403</v>
      </c>
      <c r="N103" s="37">
        <v>-697194</v>
      </c>
      <c r="O103" s="37">
        <v>-933136</v>
      </c>
      <c r="P103" s="37">
        <v>-429029</v>
      </c>
      <c r="Q103" s="37">
        <v>-2129427</v>
      </c>
      <c r="R103" s="34">
        <v>-2947282.0999999996</v>
      </c>
      <c r="S103" s="31">
        <v>-2947282.0999999996</v>
      </c>
      <c r="T103" s="37">
        <v>-10796.111000000001</v>
      </c>
      <c r="U103" s="37">
        <v>-26038.628000000001</v>
      </c>
      <c r="V103" s="37">
        <v>-112016.3</v>
      </c>
      <c r="W103" s="37">
        <v>-2171703.676</v>
      </c>
      <c r="X103" s="37">
        <v>-12274.154999999999</v>
      </c>
      <c r="Y103" s="37">
        <v>-10.930999999999999</v>
      </c>
      <c r="Z103" s="37">
        <v>-17003.150999999998</v>
      </c>
      <c r="AA103" s="37">
        <v>-128964.038</v>
      </c>
      <c r="AB103" s="37">
        <v>-153623.94500000001</v>
      </c>
      <c r="AC103" s="37">
        <v>-201303.149</v>
      </c>
      <c r="AD103" s="37">
        <v>-113548.016</v>
      </c>
      <c r="AE103" s="34">
        <v>-158408.49900000001</v>
      </c>
      <c r="AF103" s="31">
        <v>-158408.49900000001</v>
      </c>
      <c r="AG103" s="37">
        <v>-2837.2849999999999</v>
      </c>
      <c r="AH103" s="37">
        <v>-86421.865000000005</v>
      </c>
      <c r="AI103" s="37">
        <v>-56669.315000000002</v>
      </c>
      <c r="AJ103" s="37">
        <v>-2940.6959999999999</v>
      </c>
      <c r="AK103" s="37">
        <v>-653.4079999999999</v>
      </c>
      <c r="AL103" s="37">
        <v>-6874.0770000000002</v>
      </c>
      <c r="AM103" s="37">
        <v>-2011.8530000000001</v>
      </c>
      <c r="AN103" s="34">
        <v>-3061531.835</v>
      </c>
      <c r="AO103" s="31">
        <v>-3061531.835</v>
      </c>
      <c r="AP103" s="37">
        <v>-177058.24900000001</v>
      </c>
      <c r="AQ103" s="37">
        <v>-2884473.5860000001</v>
      </c>
      <c r="AR103" s="34">
        <v>-905620.94199999992</v>
      </c>
      <c r="AS103" s="31">
        <v>-905620.94199999992</v>
      </c>
      <c r="AT103" s="37">
        <v>-866789.549</v>
      </c>
      <c r="AU103" s="37">
        <v>-17610.923000000003</v>
      </c>
      <c r="AV103" s="37">
        <v>-12124.12</v>
      </c>
      <c r="AW103" s="37">
        <v>-9096.3499999999985</v>
      </c>
      <c r="AX103" s="37"/>
      <c r="BC103" s="190"/>
      <c r="BD103"/>
    </row>
    <row r="104" spans="1:56" x14ac:dyDescent="0.25">
      <c r="A104" s="11"/>
      <c r="C104" s="30"/>
      <c r="D104" s="31"/>
      <c r="E104" s="1"/>
      <c r="F104" s="30"/>
      <c r="G104" s="31"/>
      <c r="H104" s="13"/>
      <c r="I104" s="30"/>
      <c r="J104" s="31"/>
      <c r="K104" s="13"/>
      <c r="L104" s="13"/>
      <c r="M104" s="13"/>
      <c r="N104" s="13"/>
      <c r="O104" s="13"/>
      <c r="P104" s="13"/>
      <c r="Q104" s="13"/>
      <c r="R104" s="30"/>
      <c r="S104" s="31"/>
      <c r="T104" s="13"/>
      <c r="U104" s="13"/>
      <c r="V104" s="13"/>
      <c r="W104" s="13"/>
      <c r="X104" s="13"/>
      <c r="Y104" s="13"/>
      <c r="Z104" s="13"/>
      <c r="AA104" s="13"/>
      <c r="AB104" s="13"/>
      <c r="AC104" s="13"/>
      <c r="AD104" s="13"/>
      <c r="AE104" s="30"/>
      <c r="AF104" s="31"/>
      <c r="AG104" s="13"/>
      <c r="AH104" s="13"/>
      <c r="AI104" s="13"/>
      <c r="AJ104" s="13"/>
      <c r="AK104" s="13"/>
      <c r="AL104" s="13"/>
      <c r="AM104" s="13"/>
      <c r="AN104" s="30"/>
      <c r="AO104" s="31"/>
      <c r="AP104" s="13"/>
      <c r="AQ104" s="13"/>
      <c r="AR104" s="30"/>
      <c r="AS104" s="31"/>
      <c r="AT104" s="13"/>
      <c r="AU104" s="13"/>
      <c r="AV104" s="13"/>
      <c r="AW104" s="13"/>
      <c r="AX104" s="13"/>
      <c r="BC104" s="190"/>
      <c r="BD104"/>
    </row>
    <row r="105" spans="1:56" x14ac:dyDescent="0.25">
      <c r="A105" s="85" t="s">
        <v>265</v>
      </c>
      <c r="C105" s="30"/>
      <c r="D105" s="31"/>
      <c r="E105" s="1"/>
      <c r="F105" s="30"/>
      <c r="G105" s="31"/>
      <c r="H105" s="13"/>
      <c r="I105" s="30"/>
      <c r="J105" s="31"/>
      <c r="K105" s="13"/>
      <c r="L105" s="13"/>
      <c r="M105" s="13"/>
      <c r="N105" s="13"/>
      <c r="O105" s="13"/>
      <c r="P105" s="13"/>
      <c r="Q105" s="13"/>
      <c r="R105" s="30"/>
      <c r="S105" s="31"/>
      <c r="T105" s="13"/>
      <c r="U105" s="13"/>
      <c r="V105" s="13"/>
      <c r="W105" s="13"/>
      <c r="X105" s="13"/>
      <c r="Y105" s="13"/>
      <c r="Z105" s="13"/>
      <c r="AA105" s="13"/>
      <c r="AB105" s="13"/>
      <c r="AC105" s="13"/>
      <c r="AD105" s="13"/>
      <c r="AE105" s="30"/>
      <c r="AF105" s="31"/>
      <c r="AG105" s="13"/>
      <c r="AH105" s="13"/>
      <c r="AI105" s="13"/>
      <c r="AJ105" s="13"/>
      <c r="AK105" s="13"/>
      <c r="AL105" s="13"/>
      <c r="AM105" s="13"/>
      <c r="AN105" s="30"/>
      <c r="AO105" s="31"/>
      <c r="AP105" s="13"/>
      <c r="AQ105" s="13"/>
      <c r="AR105" s="30"/>
      <c r="AS105" s="31"/>
      <c r="AT105" s="13"/>
      <c r="AU105" s="13"/>
      <c r="AV105" s="13"/>
      <c r="AW105" s="13"/>
      <c r="AX105" s="13"/>
      <c r="BC105" s="190"/>
      <c r="BD105"/>
    </row>
    <row r="106" spans="1:56" x14ac:dyDescent="0.25">
      <c r="A106" s="11" t="s">
        <v>266</v>
      </c>
      <c r="C106" s="30">
        <v>474192.609</v>
      </c>
      <c r="D106" s="31">
        <v>474192.609</v>
      </c>
      <c r="E106" s="1"/>
      <c r="F106" s="30"/>
      <c r="G106" s="31"/>
      <c r="H106" s="13"/>
      <c r="I106" s="30">
        <v>461397</v>
      </c>
      <c r="J106" s="31">
        <v>461397</v>
      </c>
      <c r="K106" s="13">
        <v>106</v>
      </c>
      <c r="L106" s="13">
        <v>30</v>
      </c>
      <c r="M106" s="13">
        <v>58649</v>
      </c>
      <c r="N106" s="13">
        <v>155302</v>
      </c>
      <c r="O106" s="13">
        <v>177835</v>
      </c>
      <c r="P106" s="13">
        <v>69475</v>
      </c>
      <c r="Q106" s="13">
        <v>0</v>
      </c>
      <c r="R106" s="30">
        <v>3859.9780000000001</v>
      </c>
      <c r="S106" s="31">
        <v>3859.9780000000001</v>
      </c>
      <c r="T106" s="13">
        <v>0</v>
      </c>
      <c r="U106" s="13">
        <v>0</v>
      </c>
      <c r="V106" s="13">
        <v>0</v>
      </c>
      <c r="W106" s="13">
        <v>0</v>
      </c>
      <c r="X106" s="13">
        <v>0</v>
      </c>
      <c r="Y106" s="13">
        <v>0</v>
      </c>
      <c r="Z106" s="13">
        <v>0</v>
      </c>
      <c r="AA106" s="13">
        <v>0</v>
      </c>
      <c r="AB106" s="13">
        <v>2168.77</v>
      </c>
      <c r="AC106" s="13">
        <v>1691.2080000000001</v>
      </c>
      <c r="AD106" s="13">
        <v>0</v>
      </c>
      <c r="AE106" s="30">
        <v>9761.9380000000001</v>
      </c>
      <c r="AF106" s="31">
        <v>9761.9380000000001</v>
      </c>
      <c r="AG106" s="13">
        <v>0</v>
      </c>
      <c r="AH106" s="13">
        <v>0</v>
      </c>
      <c r="AI106" s="13">
        <v>1030.7729999999999</v>
      </c>
      <c r="AJ106" s="13">
        <v>977.40700000000004</v>
      </c>
      <c r="AK106" s="13">
        <v>367.86200000000002</v>
      </c>
      <c r="AL106" s="13">
        <v>7362.74</v>
      </c>
      <c r="AM106" s="13">
        <v>23.155999999999999</v>
      </c>
      <c r="AN106" s="30">
        <v>640.15300000000002</v>
      </c>
      <c r="AO106" s="31">
        <v>640.15300000000002</v>
      </c>
      <c r="AP106" s="13">
        <v>640.15300000000002</v>
      </c>
      <c r="AQ106" s="13">
        <v>0</v>
      </c>
      <c r="AR106" s="30">
        <v>-1466.46</v>
      </c>
      <c r="AS106" s="31">
        <v>-1466.46</v>
      </c>
      <c r="AT106" s="13">
        <v>0</v>
      </c>
      <c r="AU106" s="13">
        <v>1055.1479999999999</v>
      </c>
      <c r="AV106" s="13">
        <v>-1612.473</v>
      </c>
      <c r="AW106" s="13">
        <v>-909.13499999999999</v>
      </c>
      <c r="AX106" s="13"/>
      <c r="BC106" s="190"/>
      <c r="BD106"/>
    </row>
    <row r="107" spans="1:56" x14ac:dyDescent="0.25">
      <c r="A107" s="11" t="s">
        <v>267</v>
      </c>
      <c r="C107" s="30">
        <v>-5966359.4919999996</v>
      </c>
      <c r="D107" s="31">
        <v>-5966359.4919999996</v>
      </c>
      <c r="E107" s="1"/>
      <c r="F107" s="30"/>
      <c r="G107" s="31"/>
      <c r="H107" s="13"/>
      <c r="I107" s="30">
        <v>-5218016</v>
      </c>
      <c r="J107" s="31">
        <v>-5218016</v>
      </c>
      <c r="K107" s="13">
        <v>-121103</v>
      </c>
      <c r="L107" s="13">
        <v>-93722</v>
      </c>
      <c r="M107" s="13">
        <v>-933892</v>
      </c>
      <c r="N107" s="13">
        <v>-2218083</v>
      </c>
      <c r="O107" s="13">
        <v>-1164840</v>
      </c>
      <c r="P107" s="13">
        <v>-686376</v>
      </c>
      <c r="Q107" s="13">
        <v>0</v>
      </c>
      <c r="R107" s="30">
        <v>-114659.534</v>
      </c>
      <c r="S107" s="31">
        <v>-114659.534</v>
      </c>
      <c r="T107" s="13">
        <v>0</v>
      </c>
      <c r="U107" s="13">
        <v>0</v>
      </c>
      <c r="V107" s="13">
        <v>0</v>
      </c>
      <c r="W107" s="13">
        <v>0</v>
      </c>
      <c r="X107" s="13">
        <v>0</v>
      </c>
      <c r="Y107" s="13">
        <v>0</v>
      </c>
      <c r="Z107" s="13">
        <v>0</v>
      </c>
      <c r="AA107" s="13">
        <v>0</v>
      </c>
      <c r="AB107" s="13">
        <v>-68331.457999999999</v>
      </c>
      <c r="AC107" s="13">
        <v>-46328.076000000001</v>
      </c>
      <c r="AD107" s="13">
        <v>0</v>
      </c>
      <c r="AE107" s="30">
        <v>-623846.37499999988</v>
      </c>
      <c r="AF107" s="31">
        <v>-623846.37499999988</v>
      </c>
      <c r="AG107" s="13">
        <v>0</v>
      </c>
      <c r="AH107" s="13">
        <v>0</v>
      </c>
      <c r="AI107" s="13">
        <v>-554079.69799999997</v>
      </c>
      <c r="AJ107" s="13">
        <v>-44140.85</v>
      </c>
      <c r="AK107" s="13">
        <v>-5887.4340000000002</v>
      </c>
      <c r="AL107" s="13">
        <v>-10782.986999999999</v>
      </c>
      <c r="AM107" s="13">
        <v>-8955.4060000000009</v>
      </c>
      <c r="AN107" s="30">
        <v>-9837.5830000000005</v>
      </c>
      <c r="AO107" s="31">
        <v>-9837.5830000000005</v>
      </c>
      <c r="AP107" s="13">
        <v>-9837.5830000000005</v>
      </c>
      <c r="AQ107" s="13">
        <v>0</v>
      </c>
      <c r="AR107" s="30">
        <v>0</v>
      </c>
      <c r="AS107" s="31">
        <v>0</v>
      </c>
      <c r="AT107" s="13">
        <v>0</v>
      </c>
      <c r="AU107" s="13">
        <v>0</v>
      </c>
      <c r="AV107" s="13">
        <v>0</v>
      </c>
      <c r="AW107" s="13">
        <v>0</v>
      </c>
      <c r="AX107" s="13"/>
      <c r="BC107" s="190"/>
      <c r="BD107"/>
    </row>
    <row r="108" spans="1:56" x14ac:dyDescent="0.25">
      <c r="A108" s="11" t="s">
        <v>268</v>
      </c>
      <c r="C108" s="30">
        <v>6062835.5729999999</v>
      </c>
      <c r="D108" s="31">
        <v>6062835.5729999999</v>
      </c>
      <c r="E108" s="1"/>
      <c r="F108" s="30"/>
      <c r="G108" s="31"/>
      <c r="H108" s="13"/>
      <c r="I108" s="30">
        <v>5455390</v>
      </c>
      <c r="J108" s="31">
        <v>5455390</v>
      </c>
      <c r="K108" s="13">
        <v>118234</v>
      </c>
      <c r="L108" s="13">
        <v>83500</v>
      </c>
      <c r="M108" s="13">
        <v>1083942</v>
      </c>
      <c r="N108" s="13">
        <v>2558742</v>
      </c>
      <c r="O108" s="13">
        <v>1099645</v>
      </c>
      <c r="P108" s="13">
        <v>511327</v>
      </c>
      <c r="Q108" s="13">
        <v>0</v>
      </c>
      <c r="R108" s="30">
        <v>13878.66</v>
      </c>
      <c r="S108" s="31">
        <v>13878.66</v>
      </c>
      <c r="T108" s="13">
        <v>0</v>
      </c>
      <c r="U108" s="13">
        <v>0</v>
      </c>
      <c r="V108" s="13">
        <v>0</v>
      </c>
      <c r="W108" s="13">
        <v>0</v>
      </c>
      <c r="X108" s="13">
        <v>0</v>
      </c>
      <c r="Y108" s="13">
        <v>500.51400000000001</v>
      </c>
      <c r="Z108" s="13">
        <v>0</v>
      </c>
      <c r="AA108" s="13">
        <v>0</v>
      </c>
      <c r="AB108" s="13">
        <v>8514.1090000000004</v>
      </c>
      <c r="AC108" s="13">
        <v>4864.0370000000003</v>
      </c>
      <c r="AD108" s="13">
        <v>0</v>
      </c>
      <c r="AE108" s="30">
        <v>539040.45299999998</v>
      </c>
      <c r="AF108" s="31">
        <v>539040.45299999998</v>
      </c>
      <c r="AG108" s="13">
        <v>0</v>
      </c>
      <c r="AH108" s="13">
        <v>0</v>
      </c>
      <c r="AI108" s="13">
        <v>477176.30699999997</v>
      </c>
      <c r="AJ108" s="13">
        <v>40655.519999999997</v>
      </c>
      <c r="AK108" s="13">
        <v>4692.0119999999997</v>
      </c>
      <c r="AL108" s="13">
        <v>15045.365</v>
      </c>
      <c r="AM108" s="13">
        <v>1471.249</v>
      </c>
      <c r="AN108" s="30">
        <v>54526.46</v>
      </c>
      <c r="AO108" s="31">
        <v>54526.46</v>
      </c>
      <c r="AP108" s="13">
        <v>54526.46</v>
      </c>
      <c r="AQ108" s="13">
        <v>0</v>
      </c>
      <c r="AR108" s="30">
        <v>0</v>
      </c>
      <c r="AS108" s="31">
        <v>0</v>
      </c>
      <c r="AT108" s="13">
        <v>0</v>
      </c>
      <c r="AU108" s="13">
        <v>0</v>
      </c>
      <c r="AV108" s="13">
        <v>0</v>
      </c>
      <c r="AW108" s="13">
        <v>0</v>
      </c>
      <c r="AX108" s="13"/>
      <c r="BC108" s="190"/>
      <c r="BD108"/>
    </row>
    <row r="109" spans="1:56" x14ac:dyDescent="0.25">
      <c r="A109" s="11" t="s">
        <v>269</v>
      </c>
      <c r="C109" s="30">
        <v>2433519.3419999997</v>
      </c>
      <c r="D109" s="31">
        <v>2433519.3419999997</v>
      </c>
      <c r="E109" s="1"/>
      <c r="F109" s="30"/>
      <c r="G109" s="31"/>
      <c r="H109" s="13"/>
      <c r="I109" s="30">
        <v>957168</v>
      </c>
      <c r="J109" s="31">
        <v>957168</v>
      </c>
      <c r="K109" s="13">
        <v>2002</v>
      </c>
      <c r="L109" s="13">
        <v>43914</v>
      </c>
      <c r="M109" s="13">
        <v>11635</v>
      </c>
      <c r="N109" s="13">
        <v>135804</v>
      </c>
      <c r="O109" s="13">
        <v>416268</v>
      </c>
      <c r="P109" s="13">
        <v>347545</v>
      </c>
      <c r="Q109" s="13">
        <v>0</v>
      </c>
      <c r="R109" s="30">
        <v>1419656.57</v>
      </c>
      <c r="S109" s="31">
        <v>1419656.57</v>
      </c>
      <c r="T109" s="13">
        <v>0</v>
      </c>
      <c r="U109" s="13">
        <v>0</v>
      </c>
      <c r="V109" s="13">
        <v>0</v>
      </c>
      <c r="W109" s="13">
        <v>0</v>
      </c>
      <c r="X109" s="13">
        <v>98027.856</v>
      </c>
      <c r="Y109" s="13">
        <v>0</v>
      </c>
      <c r="Z109" s="13">
        <v>44073.834999999999</v>
      </c>
      <c r="AA109" s="13">
        <v>432206.07500000001</v>
      </c>
      <c r="AB109" s="13">
        <v>662663.75199999998</v>
      </c>
      <c r="AC109" s="13">
        <v>182685.052</v>
      </c>
      <c r="AD109" s="13">
        <v>0</v>
      </c>
      <c r="AE109" s="30">
        <v>56694.772000000012</v>
      </c>
      <c r="AF109" s="31">
        <v>56694.772000000012</v>
      </c>
      <c r="AG109" s="13">
        <v>0</v>
      </c>
      <c r="AH109" s="13">
        <v>0</v>
      </c>
      <c r="AI109" s="13">
        <v>36391.815000000002</v>
      </c>
      <c r="AJ109" s="13">
        <v>1057.665</v>
      </c>
      <c r="AK109" s="13">
        <v>158.071</v>
      </c>
      <c r="AL109" s="13">
        <v>19087.221000000001</v>
      </c>
      <c r="AM109" s="13">
        <v>0</v>
      </c>
      <c r="AN109" s="30">
        <v>0</v>
      </c>
      <c r="AO109" s="31">
        <v>0</v>
      </c>
      <c r="AP109" s="13">
        <v>0</v>
      </c>
      <c r="AQ109" s="13">
        <v>0</v>
      </c>
      <c r="AR109" s="30">
        <v>0</v>
      </c>
      <c r="AS109" s="31">
        <v>0</v>
      </c>
      <c r="AT109" s="13">
        <v>0</v>
      </c>
      <c r="AU109" s="13">
        <v>0</v>
      </c>
      <c r="AV109" s="13">
        <v>0</v>
      </c>
      <c r="AW109" s="13">
        <v>0</v>
      </c>
      <c r="AX109" s="13"/>
      <c r="BC109" s="190"/>
      <c r="BD109"/>
    </row>
    <row r="110" spans="1:56" x14ac:dyDescent="0.25">
      <c r="A110" s="11" t="s">
        <v>270</v>
      </c>
      <c r="C110" s="30">
        <v>-14135965.4</v>
      </c>
      <c r="D110" s="31">
        <v>-14135965.4</v>
      </c>
      <c r="E110" s="1"/>
      <c r="F110" s="30"/>
      <c r="G110" s="31"/>
      <c r="H110" s="13"/>
      <c r="I110" s="30">
        <v>-9653702</v>
      </c>
      <c r="J110" s="31">
        <v>-9653702</v>
      </c>
      <c r="K110" s="13">
        <v>0</v>
      </c>
      <c r="L110" s="13">
        <v>-245447</v>
      </c>
      <c r="M110" s="13">
        <v>-495293</v>
      </c>
      <c r="N110" s="13">
        <v>-2598598</v>
      </c>
      <c r="O110" s="13">
        <v>-3578328</v>
      </c>
      <c r="P110" s="13">
        <v>-2736036</v>
      </c>
      <c r="Q110" s="13">
        <v>0</v>
      </c>
      <c r="R110" s="30">
        <v>-2626919.8739999998</v>
      </c>
      <c r="S110" s="31">
        <v>-2626919.8739999998</v>
      </c>
      <c r="T110" s="13">
        <v>0</v>
      </c>
      <c r="U110" s="13">
        <v>0</v>
      </c>
      <c r="V110" s="13">
        <v>0</v>
      </c>
      <c r="W110" s="13">
        <v>0</v>
      </c>
      <c r="X110" s="13">
        <v>-163744.856</v>
      </c>
      <c r="Y110" s="13">
        <v>0</v>
      </c>
      <c r="Z110" s="13">
        <v>-73672.187999999995</v>
      </c>
      <c r="AA110" s="13">
        <v>-803612.52399999998</v>
      </c>
      <c r="AB110" s="13">
        <v>-1236186.5549999999</v>
      </c>
      <c r="AC110" s="13">
        <v>-349703.75099999999</v>
      </c>
      <c r="AD110" s="13">
        <v>0</v>
      </c>
      <c r="AE110" s="30">
        <v>-706593.94</v>
      </c>
      <c r="AF110" s="31">
        <v>-706593.94</v>
      </c>
      <c r="AG110" s="13">
        <v>0</v>
      </c>
      <c r="AH110" s="13">
        <v>0</v>
      </c>
      <c r="AI110" s="13">
        <v>-655785.73899999994</v>
      </c>
      <c r="AJ110" s="13">
        <v>-20095.681</v>
      </c>
      <c r="AK110" s="13">
        <v>-1628.171</v>
      </c>
      <c r="AL110" s="13">
        <v>-28012.017</v>
      </c>
      <c r="AM110" s="13">
        <v>-1072.3320000000001</v>
      </c>
      <c r="AN110" s="30">
        <v>-1148749.5859999999</v>
      </c>
      <c r="AO110" s="31">
        <v>-1148749.5859999999</v>
      </c>
      <c r="AP110" s="13">
        <v>-1148749.5859999999</v>
      </c>
      <c r="AQ110" s="13">
        <v>0</v>
      </c>
      <c r="AR110" s="30">
        <v>0</v>
      </c>
      <c r="AS110" s="31">
        <v>0</v>
      </c>
      <c r="AT110" s="13">
        <v>0</v>
      </c>
      <c r="AU110" s="13">
        <v>0</v>
      </c>
      <c r="AV110" s="13">
        <v>0</v>
      </c>
      <c r="AW110" s="13">
        <v>0</v>
      </c>
      <c r="AX110" s="13"/>
      <c r="BC110" s="190"/>
      <c r="BD110"/>
    </row>
    <row r="111" spans="1:56" x14ac:dyDescent="0.25">
      <c r="A111" s="11" t="s">
        <v>271</v>
      </c>
      <c r="C111" s="30">
        <v>5688767.4010000005</v>
      </c>
      <c r="D111" s="31">
        <v>5688767.4010000005</v>
      </c>
      <c r="E111" s="1"/>
      <c r="F111" s="30"/>
      <c r="G111" s="31"/>
      <c r="H111" s="13"/>
      <c r="I111" s="30">
        <v>3510176</v>
      </c>
      <c r="J111" s="31">
        <v>3510176</v>
      </c>
      <c r="K111" s="13">
        <v>0</v>
      </c>
      <c r="L111" s="13">
        <v>106128</v>
      </c>
      <c r="M111" s="13">
        <v>116211</v>
      </c>
      <c r="N111" s="13">
        <v>966143</v>
      </c>
      <c r="O111" s="13">
        <v>1324008</v>
      </c>
      <c r="P111" s="13">
        <v>997686</v>
      </c>
      <c r="Q111" s="13">
        <v>0</v>
      </c>
      <c r="R111" s="30">
        <v>443100.67200000002</v>
      </c>
      <c r="S111" s="31">
        <v>443100.67200000002</v>
      </c>
      <c r="T111" s="13">
        <v>0</v>
      </c>
      <c r="U111" s="13">
        <v>0</v>
      </c>
      <c r="V111" s="13">
        <v>0</v>
      </c>
      <c r="W111" s="13">
        <v>0</v>
      </c>
      <c r="X111" s="13">
        <v>38334.915999999997</v>
      </c>
      <c r="Y111" s="13">
        <v>0</v>
      </c>
      <c r="Z111" s="13">
        <v>17287.388999999999</v>
      </c>
      <c r="AA111" s="13">
        <v>130714.705</v>
      </c>
      <c r="AB111" s="13">
        <v>203821.136</v>
      </c>
      <c r="AC111" s="13">
        <v>52942.525999999998</v>
      </c>
      <c r="AD111" s="13">
        <v>0</v>
      </c>
      <c r="AE111" s="30">
        <v>681658.96900000004</v>
      </c>
      <c r="AF111" s="31">
        <v>681658.96900000004</v>
      </c>
      <c r="AG111" s="13">
        <v>0</v>
      </c>
      <c r="AH111" s="13">
        <v>0</v>
      </c>
      <c r="AI111" s="13">
        <v>665101.848</v>
      </c>
      <c r="AJ111" s="13">
        <v>11620.17</v>
      </c>
      <c r="AK111" s="13">
        <v>0</v>
      </c>
      <c r="AL111" s="13">
        <v>4936.951</v>
      </c>
      <c r="AM111" s="13">
        <v>0</v>
      </c>
      <c r="AN111" s="30">
        <v>1053831.76</v>
      </c>
      <c r="AO111" s="31">
        <v>1053831.76</v>
      </c>
      <c r="AP111" s="13">
        <v>1053831.76</v>
      </c>
      <c r="AQ111" s="13">
        <v>0</v>
      </c>
      <c r="AR111" s="30">
        <v>0</v>
      </c>
      <c r="AS111" s="31">
        <v>0</v>
      </c>
      <c r="AT111" s="13">
        <v>0</v>
      </c>
      <c r="AU111" s="13">
        <v>0</v>
      </c>
      <c r="AV111" s="13">
        <v>0</v>
      </c>
      <c r="AW111" s="13">
        <v>0</v>
      </c>
      <c r="AX111" s="13"/>
      <c r="BC111" s="190"/>
      <c r="BD111"/>
    </row>
    <row r="112" spans="1:56" x14ac:dyDescent="0.25">
      <c r="A112" s="11" t="s">
        <v>272</v>
      </c>
      <c r="C112" s="30">
        <v>0</v>
      </c>
      <c r="D112" s="31">
        <v>0</v>
      </c>
      <c r="E112" s="1"/>
      <c r="F112" s="30"/>
      <c r="G112" s="31"/>
      <c r="H112" s="13"/>
      <c r="I112" s="30">
        <v>0</v>
      </c>
      <c r="J112" s="31">
        <v>0</v>
      </c>
      <c r="K112" s="13">
        <v>0</v>
      </c>
      <c r="L112" s="13">
        <v>0</v>
      </c>
      <c r="M112" s="13">
        <v>0</v>
      </c>
      <c r="N112" s="13">
        <v>0</v>
      </c>
      <c r="O112" s="13">
        <v>0</v>
      </c>
      <c r="P112" s="13">
        <v>0</v>
      </c>
      <c r="Q112" s="13">
        <v>0</v>
      </c>
      <c r="R112" s="30">
        <v>0</v>
      </c>
      <c r="S112" s="31">
        <v>0</v>
      </c>
      <c r="T112" s="13">
        <v>0</v>
      </c>
      <c r="U112" s="13">
        <v>0</v>
      </c>
      <c r="V112" s="13">
        <v>0</v>
      </c>
      <c r="W112" s="13">
        <v>0</v>
      </c>
      <c r="X112" s="13">
        <v>0</v>
      </c>
      <c r="Y112" s="13">
        <v>0</v>
      </c>
      <c r="Z112" s="13">
        <v>0</v>
      </c>
      <c r="AA112" s="13">
        <v>0</v>
      </c>
      <c r="AB112" s="13">
        <v>0</v>
      </c>
      <c r="AC112" s="13">
        <v>0</v>
      </c>
      <c r="AD112" s="13">
        <v>0</v>
      </c>
      <c r="AE112" s="30">
        <v>0</v>
      </c>
      <c r="AF112" s="31">
        <v>0</v>
      </c>
      <c r="AG112" s="13">
        <v>0</v>
      </c>
      <c r="AH112" s="13">
        <v>0</v>
      </c>
      <c r="AI112" s="13">
        <v>0</v>
      </c>
      <c r="AJ112" s="13">
        <v>0</v>
      </c>
      <c r="AK112" s="13">
        <v>0</v>
      </c>
      <c r="AL112" s="13">
        <v>0</v>
      </c>
      <c r="AM112" s="13">
        <v>0</v>
      </c>
      <c r="AN112" s="30">
        <v>0</v>
      </c>
      <c r="AO112" s="31">
        <v>0</v>
      </c>
      <c r="AP112" s="13">
        <v>0</v>
      </c>
      <c r="AQ112" s="13">
        <v>0</v>
      </c>
      <c r="AR112" s="30">
        <v>0</v>
      </c>
      <c r="AS112" s="31">
        <v>0</v>
      </c>
      <c r="AT112" s="13">
        <v>0</v>
      </c>
      <c r="AU112" s="13">
        <v>0</v>
      </c>
      <c r="AV112" s="13">
        <v>0</v>
      </c>
      <c r="AW112" s="13">
        <v>0</v>
      </c>
      <c r="AX112" s="13"/>
      <c r="BC112" s="190"/>
      <c r="BD112"/>
    </row>
    <row r="113" spans="1:56" x14ac:dyDescent="0.25">
      <c r="A113" s="11" t="s">
        <v>273</v>
      </c>
      <c r="C113" s="30">
        <v>-6046732.6780000003</v>
      </c>
      <c r="D113" s="31">
        <v>-6046732.6780000003</v>
      </c>
      <c r="E113" s="1"/>
      <c r="F113" s="30"/>
      <c r="G113" s="31"/>
      <c r="H113" s="13"/>
      <c r="I113" s="30">
        <v>-3816930</v>
      </c>
      <c r="J113" s="31">
        <v>-3816930</v>
      </c>
      <c r="K113" s="13">
        <v>0</v>
      </c>
      <c r="L113" s="13">
        <v>0</v>
      </c>
      <c r="M113" s="13">
        <v>0</v>
      </c>
      <c r="N113" s="13">
        <v>0</v>
      </c>
      <c r="O113" s="13">
        <v>0</v>
      </c>
      <c r="P113" s="13">
        <v>0</v>
      </c>
      <c r="Q113" s="13">
        <v>-3816930</v>
      </c>
      <c r="R113" s="30">
        <v>-2311488.1310000001</v>
      </c>
      <c r="S113" s="31">
        <v>-2311488.1310000001</v>
      </c>
      <c r="T113" s="13">
        <v>0</v>
      </c>
      <c r="U113" s="13">
        <v>0</v>
      </c>
      <c r="V113" s="13">
        <v>-184620.592</v>
      </c>
      <c r="W113" s="13">
        <v>-2126867.5389999999</v>
      </c>
      <c r="X113" s="13">
        <v>0</v>
      </c>
      <c r="Y113" s="13">
        <v>0</v>
      </c>
      <c r="Z113" s="13">
        <v>0</v>
      </c>
      <c r="AA113" s="13">
        <v>0</v>
      </c>
      <c r="AB113" s="13">
        <v>0</v>
      </c>
      <c r="AC113" s="13">
        <v>0</v>
      </c>
      <c r="AD113" s="13">
        <v>0</v>
      </c>
      <c r="AE113" s="30">
        <v>81685.452999999994</v>
      </c>
      <c r="AF113" s="31">
        <v>81685.452999999994</v>
      </c>
      <c r="AG113" s="13">
        <v>0</v>
      </c>
      <c r="AH113" s="13">
        <v>81685.452999999994</v>
      </c>
      <c r="AI113" s="13">
        <v>0</v>
      </c>
      <c r="AJ113" s="13">
        <v>0</v>
      </c>
      <c r="AK113" s="13">
        <v>0</v>
      </c>
      <c r="AL113" s="13">
        <v>0</v>
      </c>
      <c r="AM113" s="13">
        <v>0</v>
      </c>
      <c r="AN113" s="30">
        <v>0</v>
      </c>
      <c r="AO113" s="31">
        <v>0</v>
      </c>
      <c r="AP113" s="13">
        <v>0</v>
      </c>
      <c r="AQ113" s="13">
        <v>0</v>
      </c>
      <c r="AR113" s="30">
        <v>0</v>
      </c>
      <c r="AS113" s="31">
        <v>0</v>
      </c>
      <c r="AT113" s="13">
        <v>0</v>
      </c>
      <c r="AU113" s="13">
        <v>0</v>
      </c>
      <c r="AV113" s="13">
        <v>0</v>
      </c>
      <c r="AW113" s="13">
        <v>0</v>
      </c>
      <c r="AX113" s="13"/>
      <c r="BC113" s="190"/>
      <c r="BD113"/>
    </row>
    <row r="114" spans="1:56" x14ac:dyDescent="0.25">
      <c r="A114" s="11" t="s">
        <v>274</v>
      </c>
      <c r="C114" s="30">
        <v>-81732.623999999996</v>
      </c>
      <c r="D114" s="31">
        <v>-81732.623999999996</v>
      </c>
      <c r="E114" s="1"/>
      <c r="F114" s="30"/>
      <c r="G114" s="31"/>
      <c r="H114" s="13"/>
      <c r="I114" s="30">
        <v>0</v>
      </c>
      <c r="J114" s="31">
        <v>0</v>
      </c>
      <c r="K114" s="13">
        <v>0</v>
      </c>
      <c r="L114" s="13">
        <v>0</v>
      </c>
      <c r="M114" s="13">
        <v>0</v>
      </c>
      <c r="N114" s="13">
        <v>0</v>
      </c>
      <c r="O114" s="13">
        <v>0</v>
      </c>
      <c r="P114" s="13">
        <v>0</v>
      </c>
      <c r="Q114" s="13">
        <v>0</v>
      </c>
      <c r="R114" s="30">
        <v>0</v>
      </c>
      <c r="S114" s="31">
        <v>0</v>
      </c>
      <c r="T114" s="13">
        <v>0</v>
      </c>
      <c r="U114" s="13">
        <v>0</v>
      </c>
      <c r="V114" s="13">
        <v>0</v>
      </c>
      <c r="W114" s="13">
        <v>0</v>
      </c>
      <c r="X114" s="13">
        <v>0</v>
      </c>
      <c r="Y114" s="13">
        <v>0</v>
      </c>
      <c r="Z114" s="13">
        <v>0</v>
      </c>
      <c r="AA114" s="13">
        <v>0</v>
      </c>
      <c r="AB114" s="13">
        <v>0</v>
      </c>
      <c r="AC114" s="13">
        <v>0</v>
      </c>
      <c r="AD114" s="13">
        <v>0</v>
      </c>
      <c r="AE114" s="30">
        <v>-81732.623999999996</v>
      </c>
      <c r="AF114" s="31">
        <v>-81732.623999999996</v>
      </c>
      <c r="AG114" s="13">
        <v>0</v>
      </c>
      <c r="AH114" s="13">
        <v>-81732.623999999996</v>
      </c>
      <c r="AI114" s="13">
        <v>0</v>
      </c>
      <c r="AJ114" s="13">
        <v>0</v>
      </c>
      <c r="AK114" s="13">
        <v>0</v>
      </c>
      <c r="AL114" s="13">
        <v>0</v>
      </c>
      <c r="AM114" s="13">
        <v>0</v>
      </c>
      <c r="AN114" s="30">
        <v>0</v>
      </c>
      <c r="AO114" s="31">
        <v>0</v>
      </c>
      <c r="AP114" s="13">
        <v>0</v>
      </c>
      <c r="AQ114" s="13">
        <v>0</v>
      </c>
      <c r="AR114" s="30">
        <v>0</v>
      </c>
      <c r="AS114" s="31">
        <v>0</v>
      </c>
      <c r="AT114" s="13">
        <v>0</v>
      </c>
      <c r="AU114" s="13">
        <v>0</v>
      </c>
      <c r="AV114" s="13">
        <v>0</v>
      </c>
      <c r="AW114" s="13">
        <v>0</v>
      </c>
      <c r="AX114" s="13"/>
      <c r="BC114" s="190"/>
      <c r="BD114"/>
    </row>
    <row r="115" spans="1:56" x14ac:dyDescent="0.25">
      <c r="A115" s="11" t="s">
        <v>279</v>
      </c>
      <c r="C115" s="30">
        <v>0</v>
      </c>
      <c r="D115" s="31">
        <v>0</v>
      </c>
      <c r="E115" s="1"/>
      <c r="F115" s="30"/>
      <c r="G115" s="31"/>
      <c r="H115" s="13"/>
      <c r="I115" s="30">
        <v>0</v>
      </c>
      <c r="J115" s="31">
        <v>0</v>
      </c>
      <c r="K115" s="13">
        <v>0</v>
      </c>
      <c r="L115" s="13">
        <v>0</v>
      </c>
      <c r="M115" s="13">
        <v>0</v>
      </c>
      <c r="N115" s="13">
        <v>0</v>
      </c>
      <c r="O115" s="13">
        <v>0</v>
      </c>
      <c r="P115" s="13">
        <v>0</v>
      </c>
      <c r="Q115" s="13">
        <v>0</v>
      </c>
      <c r="R115" s="30">
        <v>0</v>
      </c>
      <c r="S115" s="31">
        <v>0</v>
      </c>
      <c r="T115" s="13">
        <v>0</v>
      </c>
      <c r="U115" s="13">
        <v>0</v>
      </c>
      <c r="V115" s="13">
        <v>0</v>
      </c>
      <c r="W115" s="13">
        <v>0</v>
      </c>
      <c r="X115" s="13">
        <v>0</v>
      </c>
      <c r="Y115" s="13">
        <v>0</v>
      </c>
      <c r="Z115" s="13">
        <v>0</v>
      </c>
      <c r="AA115" s="13">
        <v>0</v>
      </c>
      <c r="AB115" s="13">
        <v>0</v>
      </c>
      <c r="AC115" s="13">
        <v>0</v>
      </c>
      <c r="AD115" s="13">
        <v>0</v>
      </c>
      <c r="AE115" s="30">
        <v>0</v>
      </c>
      <c r="AF115" s="31">
        <v>0</v>
      </c>
      <c r="AG115" s="13">
        <v>0</v>
      </c>
      <c r="AH115" s="13">
        <v>0</v>
      </c>
      <c r="AI115" s="13">
        <v>0</v>
      </c>
      <c r="AJ115" s="13">
        <v>0</v>
      </c>
      <c r="AK115" s="13">
        <v>0</v>
      </c>
      <c r="AL115" s="13">
        <v>0</v>
      </c>
      <c r="AM115" s="13">
        <v>0</v>
      </c>
      <c r="AN115" s="30">
        <v>0</v>
      </c>
      <c r="AO115" s="31">
        <v>0</v>
      </c>
      <c r="AP115" s="13">
        <v>0</v>
      </c>
      <c r="AQ115" s="13">
        <v>0</v>
      </c>
      <c r="AR115" s="30">
        <v>0</v>
      </c>
      <c r="AS115" s="31">
        <v>0</v>
      </c>
      <c r="AT115" s="13">
        <v>0</v>
      </c>
      <c r="AU115" s="13">
        <v>0</v>
      </c>
      <c r="AV115" s="13">
        <v>0</v>
      </c>
      <c r="AW115" s="13">
        <v>0</v>
      </c>
      <c r="AX115" s="13"/>
      <c r="BC115" s="190"/>
      <c r="BD115"/>
    </row>
    <row r="116" spans="1:56" x14ac:dyDescent="0.25">
      <c r="A116" s="11" t="s">
        <v>280</v>
      </c>
      <c r="C116" s="30">
        <v>86616.342999999993</v>
      </c>
      <c r="D116" s="31">
        <v>86616.342999999993</v>
      </c>
      <c r="E116" s="1"/>
      <c r="F116" s="30"/>
      <c r="G116" s="31"/>
      <c r="H116" s="13"/>
      <c r="I116" s="30">
        <v>0</v>
      </c>
      <c r="J116" s="31">
        <v>0</v>
      </c>
      <c r="K116" s="13">
        <v>0</v>
      </c>
      <c r="L116" s="13">
        <v>0</v>
      </c>
      <c r="M116" s="13">
        <v>0</v>
      </c>
      <c r="N116" s="13">
        <v>0</v>
      </c>
      <c r="O116" s="13">
        <v>0</v>
      </c>
      <c r="P116" s="13">
        <v>0</v>
      </c>
      <c r="Q116" s="13">
        <v>0</v>
      </c>
      <c r="R116" s="30">
        <v>86616.342999999993</v>
      </c>
      <c r="S116" s="31">
        <v>86616.342999999993</v>
      </c>
      <c r="T116" s="13">
        <v>31795.823</v>
      </c>
      <c r="U116" s="13">
        <v>0</v>
      </c>
      <c r="V116" s="13">
        <v>0</v>
      </c>
      <c r="W116" s="13">
        <v>0</v>
      </c>
      <c r="X116" s="13">
        <v>0</v>
      </c>
      <c r="Y116" s="13">
        <v>0</v>
      </c>
      <c r="Z116" s="13">
        <v>0</v>
      </c>
      <c r="AA116" s="13">
        <v>0</v>
      </c>
      <c r="AB116" s="13">
        <v>0</v>
      </c>
      <c r="AC116" s="13">
        <v>0</v>
      </c>
      <c r="AD116" s="13">
        <v>54820.52</v>
      </c>
      <c r="AE116" s="30">
        <v>0</v>
      </c>
      <c r="AF116" s="31">
        <v>0</v>
      </c>
      <c r="AG116" s="13">
        <v>0</v>
      </c>
      <c r="AH116" s="13">
        <v>0</v>
      </c>
      <c r="AI116" s="13">
        <v>0</v>
      </c>
      <c r="AJ116" s="13">
        <v>0</v>
      </c>
      <c r="AK116" s="13">
        <v>0</v>
      </c>
      <c r="AL116" s="13">
        <v>0</v>
      </c>
      <c r="AM116" s="13">
        <v>0</v>
      </c>
      <c r="AN116" s="30">
        <v>0</v>
      </c>
      <c r="AO116" s="31">
        <v>0</v>
      </c>
      <c r="AP116" s="13">
        <v>0</v>
      </c>
      <c r="AQ116" s="13">
        <v>0</v>
      </c>
      <c r="AR116" s="30">
        <v>0</v>
      </c>
      <c r="AS116" s="31">
        <v>0</v>
      </c>
      <c r="AT116" s="13">
        <v>0</v>
      </c>
      <c r="AU116" s="13">
        <v>0</v>
      </c>
      <c r="AV116" s="13">
        <v>0</v>
      </c>
      <c r="AW116" s="13">
        <v>0</v>
      </c>
      <c r="AX116" s="13"/>
      <c r="BC116" s="190"/>
      <c r="BD116"/>
    </row>
    <row r="117" spans="1:56" x14ac:dyDescent="0.25">
      <c r="A117" s="68" t="s">
        <v>281</v>
      </c>
      <c r="C117" s="30">
        <v>-11484858.925999999</v>
      </c>
      <c r="D117" s="31">
        <v>-11484858.925999999</v>
      </c>
      <c r="E117" s="1"/>
      <c r="F117" s="30"/>
      <c r="G117" s="31"/>
      <c r="H117" s="13"/>
      <c r="I117" s="30">
        <v>-8304517</v>
      </c>
      <c r="J117" s="31">
        <v>-8304517</v>
      </c>
      <c r="K117" s="13">
        <v>-761</v>
      </c>
      <c r="L117" s="13">
        <v>-105597</v>
      </c>
      <c r="M117" s="13">
        <v>-158748</v>
      </c>
      <c r="N117" s="13">
        <v>-1000690</v>
      </c>
      <c r="O117" s="13">
        <v>-1725412</v>
      </c>
      <c r="P117" s="13">
        <v>-1496379</v>
      </c>
      <c r="Q117" s="13">
        <v>-3816930</v>
      </c>
      <c r="R117" s="30">
        <v>-3085955.3159999996</v>
      </c>
      <c r="S117" s="31">
        <v>-3085955.3159999996</v>
      </c>
      <c r="T117" s="13">
        <v>31795.823</v>
      </c>
      <c r="U117" s="13">
        <v>0</v>
      </c>
      <c r="V117" s="13">
        <v>-184620.592</v>
      </c>
      <c r="W117" s="13">
        <v>-2126867.5389999999</v>
      </c>
      <c r="X117" s="13">
        <v>-27382.084000000003</v>
      </c>
      <c r="Y117" s="13">
        <v>500.51400000000001</v>
      </c>
      <c r="Z117" s="13">
        <v>-12310.963999999996</v>
      </c>
      <c r="AA117" s="13">
        <v>-240691.74399999995</v>
      </c>
      <c r="AB117" s="13">
        <v>-427350.24599999998</v>
      </c>
      <c r="AC117" s="13">
        <v>-153849.00400000002</v>
      </c>
      <c r="AD117" s="13">
        <v>54820.52</v>
      </c>
      <c r="AE117" s="30">
        <v>-43331.353999999905</v>
      </c>
      <c r="AF117" s="31">
        <v>-43331.353999999905</v>
      </c>
      <c r="AG117" s="13">
        <v>0</v>
      </c>
      <c r="AH117" s="13">
        <v>-47.171000000002095</v>
      </c>
      <c r="AI117" s="13">
        <v>-30164.693999999901</v>
      </c>
      <c r="AJ117" s="13">
        <v>-9925.7690000000021</v>
      </c>
      <c r="AK117" s="13">
        <v>-2297.6600000000003</v>
      </c>
      <c r="AL117" s="13">
        <v>7637.2730000000001</v>
      </c>
      <c r="AM117" s="13">
        <v>-8533.3330000000005</v>
      </c>
      <c r="AN117" s="30">
        <v>-49588.795999999857</v>
      </c>
      <c r="AO117" s="31">
        <v>-49588.795999999857</v>
      </c>
      <c r="AP117" s="13">
        <v>-49588.795999999857</v>
      </c>
      <c r="AQ117" s="13">
        <v>0</v>
      </c>
      <c r="AR117" s="30">
        <v>-1466.46</v>
      </c>
      <c r="AS117" s="31">
        <v>-1466.46</v>
      </c>
      <c r="AT117" s="13">
        <v>0</v>
      </c>
      <c r="AU117" s="13">
        <v>1055.1479999999999</v>
      </c>
      <c r="AV117" s="13">
        <v>-1612.473</v>
      </c>
      <c r="AW117" s="13">
        <v>-909.13499999999999</v>
      </c>
      <c r="AX117" s="13"/>
      <c r="BC117" s="190"/>
      <c r="BD117"/>
    </row>
    <row r="118" spans="1:56" x14ac:dyDescent="0.25">
      <c r="A118" s="11"/>
      <c r="C118" s="30"/>
      <c r="D118" s="31"/>
      <c r="E118" s="1"/>
      <c r="F118" s="30"/>
      <c r="G118" s="31"/>
      <c r="H118" s="13"/>
      <c r="I118" s="30"/>
      <c r="J118" s="31"/>
      <c r="K118" s="13"/>
      <c r="L118" s="13"/>
      <c r="M118" s="13"/>
      <c r="N118" s="13"/>
      <c r="O118" s="13"/>
      <c r="P118" s="13"/>
      <c r="Q118" s="13"/>
      <c r="R118" s="30"/>
      <c r="S118" s="31"/>
      <c r="T118" s="13"/>
      <c r="U118" s="13"/>
      <c r="V118" s="13"/>
      <c r="W118" s="13"/>
      <c r="X118" s="13"/>
      <c r="Y118" s="13"/>
      <c r="Z118" s="13"/>
      <c r="AA118" s="13"/>
      <c r="AB118" s="13"/>
      <c r="AC118" s="13"/>
      <c r="AD118" s="13"/>
      <c r="AE118" s="30"/>
      <c r="AF118" s="31"/>
      <c r="AG118" s="13"/>
      <c r="AH118" s="13"/>
      <c r="AI118" s="13"/>
      <c r="AJ118" s="13"/>
      <c r="AK118" s="13"/>
      <c r="AL118" s="13"/>
      <c r="AM118" s="13"/>
      <c r="AN118" s="30"/>
      <c r="AO118" s="31"/>
      <c r="AP118" s="13"/>
      <c r="AQ118" s="13"/>
      <c r="AR118" s="30"/>
      <c r="AS118" s="31"/>
      <c r="AT118" s="13"/>
      <c r="AU118" s="13"/>
      <c r="AV118" s="13"/>
      <c r="AW118" s="13"/>
      <c r="AX118" s="13"/>
      <c r="BC118" s="190"/>
      <c r="BD118"/>
    </row>
    <row r="119" spans="1:56" x14ac:dyDescent="0.25">
      <c r="A119" s="11" t="s">
        <v>282</v>
      </c>
      <c r="C119" s="30">
        <v>619877.69199999946</v>
      </c>
      <c r="D119" s="31">
        <v>619877.69199999946</v>
      </c>
      <c r="E119" s="1"/>
      <c r="F119" s="30"/>
      <c r="G119" s="31"/>
      <c r="H119" s="13"/>
      <c r="I119" s="30">
        <v>-2640942.6540000001</v>
      </c>
      <c r="J119" s="31">
        <v>-2640942.6540000001</v>
      </c>
      <c r="K119" s="13">
        <v>-13669</v>
      </c>
      <c r="L119" s="13">
        <v>-38596</v>
      </c>
      <c r="M119" s="13">
        <v>-183171.65400000001</v>
      </c>
      <c r="N119" s="13">
        <v>-780233</v>
      </c>
      <c r="O119" s="13">
        <v>-1126478</v>
      </c>
      <c r="P119" s="13">
        <v>-461063</v>
      </c>
      <c r="Q119" s="13">
        <v>-37732</v>
      </c>
      <c r="R119" s="30">
        <v>348.51600000000144</v>
      </c>
      <c r="S119" s="31">
        <v>348.51600000000144</v>
      </c>
      <c r="T119" s="13">
        <v>-9028.0210000000006</v>
      </c>
      <c r="U119" s="13">
        <v>30840.755000000001</v>
      </c>
      <c r="V119" s="13">
        <v>0</v>
      </c>
      <c r="W119" s="13">
        <v>0</v>
      </c>
      <c r="X119" s="13">
        <v>-2612.3130000000001</v>
      </c>
      <c r="Y119" s="13">
        <v>498.75</v>
      </c>
      <c r="Z119" s="13">
        <v>-1143.873</v>
      </c>
      <c r="AA119" s="13">
        <v>-14693.142</v>
      </c>
      <c r="AB119" s="13">
        <v>-1471.7239999999999</v>
      </c>
      <c r="AC119" s="13">
        <v>-11986.915000000001</v>
      </c>
      <c r="AD119" s="13">
        <v>9944.9989999999998</v>
      </c>
      <c r="AE119" s="30">
        <v>200350.27999999997</v>
      </c>
      <c r="AF119" s="31">
        <v>200350.27999999997</v>
      </c>
      <c r="AG119" s="13">
        <v>252388.20199999999</v>
      </c>
      <c r="AH119" s="13">
        <v>-5283.3720000000003</v>
      </c>
      <c r="AI119" s="13">
        <v>-42500.12</v>
      </c>
      <c r="AJ119" s="13">
        <v>-7278.4070000000002</v>
      </c>
      <c r="AK119" s="13">
        <v>-1276.0150000000001</v>
      </c>
      <c r="AL119" s="13">
        <v>1365.098</v>
      </c>
      <c r="AM119" s="13">
        <v>2934.8939999999998</v>
      </c>
      <c r="AN119" s="30">
        <v>3711138.5620000004</v>
      </c>
      <c r="AO119" s="31">
        <v>3711138.5620000004</v>
      </c>
      <c r="AP119" s="13">
        <v>-127930.54700000001</v>
      </c>
      <c r="AQ119" s="13">
        <v>3839069.1090000002</v>
      </c>
      <c r="AR119" s="30">
        <v>-651017.01199999999</v>
      </c>
      <c r="AS119" s="31">
        <v>-651017.01199999999</v>
      </c>
      <c r="AT119" s="13">
        <v>-634977.299</v>
      </c>
      <c r="AU119" s="13">
        <v>-8587.4750000000004</v>
      </c>
      <c r="AV119" s="13">
        <v>-2219.1329999999998</v>
      </c>
      <c r="AW119" s="13">
        <v>-5233.1049999999996</v>
      </c>
      <c r="AX119" s="13"/>
      <c r="BC119" s="190"/>
      <c r="BD119"/>
    </row>
    <row r="120" spans="1:56" x14ac:dyDescent="0.25">
      <c r="A120" s="11" t="s">
        <v>283</v>
      </c>
      <c r="C120" s="30">
        <v>-7336</v>
      </c>
      <c r="D120" s="31">
        <v>-7336</v>
      </c>
      <c r="E120" s="1"/>
      <c r="F120" s="30"/>
      <c r="G120" s="31"/>
      <c r="H120" s="13"/>
      <c r="I120" s="30">
        <v>-7336</v>
      </c>
      <c r="J120" s="31">
        <v>-7336</v>
      </c>
      <c r="K120" s="13">
        <v>-558</v>
      </c>
      <c r="L120" s="13">
        <v>0</v>
      </c>
      <c r="M120" s="13">
        <v>-1754</v>
      </c>
      <c r="N120" s="13">
        <v>-3646</v>
      </c>
      <c r="O120" s="13">
        <v>-1053</v>
      </c>
      <c r="P120" s="13">
        <v>-325</v>
      </c>
      <c r="Q120" s="13">
        <v>0</v>
      </c>
      <c r="R120" s="30">
        <v>0</v>
      </c>
      <c r="S120" s="31">
        <v>0</v>
      </c>
      <c r="T120" s="13">
        <v>0</v>
      </c>
      <c r="U120" s="13">
        <v>0</v>
      </c>
      <c r="V120" s="13">
        <v>0</v>
      </c>
      <c r="W120" s="13">
        <v>0</v>
      </c>
      <c r="X120" s="13">
        <v>0</v>
      </c>
      <c r="Y120" s="13">
        <v>0</v>
      </c>
      <c r="Z120" s="13">
        <v>0</v>
      </c>
      <c r="AA120" s="13">
        <v>0</v>
      </c>
      <c r="AB120" s="13">
        <v>0</v>
      </c>
      <c r="AC120" s="13">
        <v>0</v>
      </c>
      <c r="AD120" s="13">
        <v>0</v>
      </c>
      <c r="AE120" s="30">
        <v>0</v>
      </c>
      <c r="AF120" s="31">
        <v>0</v>
      </c>
      <c r="AG120" s="13">
        <v>0</v>
      </c>
      <c r="AH120" s="13">
        <v>0</v>
      </c>
      <c r="AI120" s="13">
        <v>0</v>
      </c>
      <c r="AJ120" s="13">
        <v>0</v>
      </c>
      <c r="AK120" s="13">
        <v>0</v>
      </c>
      <c r="AL120" s="13">
        <v>0</v>
      </c>
      <c r="AM120" s="13">
        <v>0</v>
      </c>
      <c r="AN120" s="30">
        <v>0</v>
      </c>
      <c r="AO120" s="31">
        <v>0</v>
      </c>
      <c r="AP120" s="13">
        <v>0</v>
      </c>
      <c r="AQ120" s="13">
        <v>0</v>
      </c>
      <c r="AR120" s="30">
        <v>0</v>
      </c>
      <c r="AS120" s="31">
        <v>0</v>
      </c>
      <c r="AT120" s="13">
        <v>0</v>
      </c>
      <c r="AU120" s="13">
        <v>0</v>
      </c>
      <c r="AV120" s="13">
        <v>0</v>
      </c>
      <c r="AW120" s="13">
        <v>0</v>
      </c>
      <c r="AX120" s="13"/>
      <c r="BC120" s="190"/>
      <c r="BD120"/>
    </row>
    <row r="121" spans="1:56" x14ac:dyDescent="0.25">
      <c r="A121" s="11" t="s">
        <v>284</v>
      </c>
      <c r="C121" s="30">
        <v>49411436.053000011</v>
      </c>
      <c r="D121" s="31">
        <v>49411436.053000011</v>
      </c>
      <c r="E121" s="1"/>
      <c r="F121" s="30"/>
      <c r="G121" s="31"/>
      <c r="H121" s="13"/>
      <c r="I121" s="30">
        <v>3981643.071</v>
      </c>
      <c r="J121" s="31">
        <v>3981643.071</v>
      </c>
      <c r="K121" s="13">
        <v>24138</v>
      </c>
      <c r="L121" s="13">
        <v>77722</v>
      </c>
      <c r="M121" s="13">
        <v>276842.071</v>
      </c>
      <c r="N121" s="13">
        <v>1168832</v>
      </c>
      <c r="O121" s="13">
        <v>1621663</v>
      </c>
      <c r="P121" s="13">
        <v>743717</v>
      </c>
      <c r="Q121" s="13">
        <v>68729</v>
      </c>
      <c r="R121" s="30">
        <v>485314.35100000002</v>
      </c>
      <c r="S121" s="31">
        <v>485314.35100000002</v>
      </c>
      <c r="T121" s="13">
        <v>28985.357</v>
      </c>
      <c r="U121" s="13">
        <v>94747.232000000004</v>
      </c>
      <c r="V121" s="13">
        <v>0</v>
      </c>
      <c r="W121" s="13">
        <v>0</v>
      </c>
      <c r="X121" s="13">
        <v>14184.732</v>
      </c>
      <c r="Y121" s="13">
        <v>67.956999999999994</v>
      </c>
      <c r="Z121" s="13">
        <v>9545.32</v>
      </c>
      <c r="AA121" s="13">
        <v>70722.301000000007</v>
      </c>
      <c r="AB121" s="13">
        <v>68428.513000000006</v>
      </c>
      <c r="AC121" s="13">
        <v>120866.65</v>
      </c>
      <c r="AD121" s="13">
        <v>77766.289000000004</v>
      </c>
      <c r="AE121" s="30">
        <v>693071.37100000016</v>
      </c>
      <c r="AF121" s="31">
        <v>693071.37100000016</v>
      </c>
      <c r="AG121" s="13">
        <v>0</v>
      </c>
      <c r="AH121" s="13">
        <v>596565.48400000005</v>
      </c>
      <c r="AI121" s="13">
        <v>72502.720000000001</v>
      </c>
      <c r="AJ121" s="13">
        <v>14897.79</v>
      </c>
      <c r="AK121" s="13">
        <v>3510.317</v>
      </c>
      <c r="AL121" s="13">
        <v>5595.06</v>
      </c>
      <c r="AM121" s="13">
        <v>0</v>
      </c>
      <c r="AN121" s="30">
        <v>42382639.282000005</v>
      </c>
      <c r="AO121" s="31">
        <v>42382639.282000005</v>
      </c>
      <c r="AP121" s="13">
        <v>144210.56</v>
      </c>
      <c r="AQ121" s="13">
        <v>42238428.722000003</v>
      </c>
      <c r="AR121" s="30">
        <v>1868767.9780000004</v>
      </c>
      <c r="AS121" s="31">
        <v>1868767.9780000004</v>
      </c>
      <c r="AT121" s="13">
        <v>1753046.4210000001</v>
      </c>
      <c r="AU121" s="13">
        <v>39296.033000000003</v>
      </c>
      <c r="AV121" s="13">
        <v>51580.555999999997</v>
      </c>
      <c r="AW121" s="13">
        <v>24844.968000000001</v>
      </c>
      <c r="AX121" s="13"/>
      <c r="BC121" s="190"/>
      <c r="BD121"/>
    </row>
    <row r="122" spans="1:56" x14ac:dyDescent="0.25">
      <c r="A122" s="11" t="s">
        <v>285</v>
      </c>
      <c r="C122" s="30">
        <v>50023977.744999997</v>
      </c>
      <c r="D122" s="31">
        <v>50023977.744999997</v>
      </c>
      <c r="E122" s="1"/>
      <c r="F122" s="30"/>
      <c r="G122" s="31"/>
      <c r="H122" s="13"/>
      <c r="I122" s="30">
        <v>1333364.4169999999</v>
      </c>
      <c r="J122" s="31">
        <v>1333364.4169999999</v>
      </c>
      <c r="K122" s="13">
        <v>9911</v>
      </c>
      <c r="L122" s="13">
        <v>39126</v>
      </c>
      <c r="M122" s="13">
        <v>91916.417000000001</v>
      </c>
      <c r="N122" s="13">
        <v>384953</v>
      </c>
      <c r="O122" s="13">
        <v>494132</v>
      </c>
      <c r="P122" s="13">
        <v>282329</v>
      </c>
      <c r="Q122" s="13">
        <v>30997</v>
      </c>
      <c r="R122" s="30">
        <v>485662.86699999997</v>
      </c>
      <c r="S122" s="31">
        <v>485662.86699999997</v>
      </c>
      <c r="T122" s="13">
        <v>19957.335999999999</v>
      </c>
      <c r="U122" s="13">
        <v>125587.98699999999</v>
      </c>
      <c r="V122" s="13">
        <v>0</v>
      </c>
      <c r="W122" s="13">
        <v>0</v>
      </c>
      <c r="X122" s="13">
        <v>11572.419</v>
      </c>
      <c r="Y122" s="13">
        <v>566.70699999999999</v>
      </c>
      <c r="Z122" s="13">
        <v>8401.4470000000001</v>
      </c>
      <c r="AA122" s="13">
        <v>56029.159</v>
      </c>
      <c r="AB122" s="13">
        <v>66956.789000000004</v>
      </c>
      <c r="AC122" s="13">
        <v>108879.735</v>
      </c>
      <c r="AD122" s="13">
        <v>87711.288</v>
      </c>
      <c r="AE122" s="30">
        <v>893421.65100000007</v>
      </c>
      <c r="AF122" s="31">
        <v>893421.65100000007</v>
      </c>
      <c r="AG122" s="13">
        <v>252388.20199999999</v>
      </c>
      <c r="AH122" s="13">
        <v>591282.11199999996</v>
      </c>
      <c r="AI122" s="13">
        <v>30002.6</v>
      </c>
      <c r="AJ122" s="13">
        <v>7619.3829999999998</v>
      </c>
      <c r="AK122" s="13">
        <v>2234.3020000000001</v>
      </c>
      <c r="AL122" s="13">
        <v>6960.1580000000004</v>
      </c>
      <c r="AM122" s="13">
        <v>2934.8939999999998</v>
      </c>
      <c r="AN122" s="30">
        <v>46093777.843999997</v>
      </c>
      <c r="AO122" s="31">
        <v>46093777.843999997</v>
      </c>
      <c r="AP122" s="13">
        <v>16280.013000000001</v>
      </c>
      <c r="AQ122" s="13">
        <v>46077497.831</v>
      </c>
      <c r="AR122" s="30">
        <v>1217750.9659999998</v>
      </c>
      <c r="AS122" s="31">
        <v>1217750.9659999998</v>
      </c>
      <c r="AT122" s="13">
        <v>1118069.122</v>
      </c>
      <c r="AU122" s="13">
        <v>30708.558000000001</v>
      </c>
      <c r="AV122" s="13">
        <v>49361.423000000003</v>
      </c>
      <c r="AW122" s="13">
        <v>19611.863000000001</v>
      </c>
      <c r="AX122" s="13"/>
      <c r="BC122" s="190"/>
      <c r="BD122"/>
    </row>
    <row r="123" spans="1:56" x14ac:dyDescent="0.25">
      <c r="A123" s="60"/>
      <c r="B123" s="21"/>
      <c r="C123" s="44"/>
      <c r="D123" s="45"/>
      <c r="E123" s="21"/>
      <c r="F123" s="44"/>
      <c r="G123" s="45"/>
      <c r="H123" s="62"/>
      <c r="I123" s="44"/>
      <c r="J123" s="45"/>
      <c r="K123" s="62"/>
      <c r="L123" s="62"/>
      <c r="M123" s="62"/>
      <c r="N123" s="62"/>
      <c r="O123" s="62"/>
      <c r="P123" s="62"/>
      <c r="Q123" s="62"/>
      <c r="R123" s="44"/>
      <c r="S123" s="45"/>
      <c r="T123" s="62"/>
      <c r="U123" s="62"/>
      <c r="V123" s="62"/>
      <c r="W123" s="62"/>
      <c r="X123" s="62"/>
      <c r="Y123" s="62"/>
      <c r="Z123" s="62"/>
      <c r="AA123" s="62"/>
      <c r="AB123" s="62"/>
      <c r="AC123" s="62"/>
      <c r="AD123" s="62"/>
      <c r="AE123" s="44"/>
      <c r="AF123" s="45"/>
      <c r="AG123" s="62"/>
      <c r="AH123" s="62"/>
      <c r="AI123" s="62"/>
      <c r="AJ123" s="62"/>
      <c r="AK123" s="62"/>
      <c r="AL123" s="62"/>
      <c r="AM123" s="62"/>
      <c r="AN123" s="44"/>
      <c r="AO123" s="45"/>
      <c r="AP123" s="62"/>
      <c r="AQ123" s="62"/>
      <c r="AR123" s="44"/>
      <c r="AS123" s="45"/>
      <c r="AT123" s="62"/>
      <c r="AU123" s="62"/>
      <c r="AV123" s="62"/>
      <c r="AW123" s="62"/>
      <c r="BC123" s="190"/>
      <c r="BD123"/>
    </row>
    <row r="124" spans="1:56" x14ac:dyDescent="0.25">
      <c r="A124" s="63" t="s">
        <v>132</v>
      </c>
      <c r="C124" s="30"/>
      <c r="D124" s="31"/>
      <c r="E124" s="1"/>
      <c r="F124" s="30"/>
      <c r="G124" s="31"/>
      <c r="H124" s="13"/>
      <c r="I124" s="30"/>
      <c r="J124" s="31"/>
      <c r="K124" s="13"/>
      <c r="L124" s="13"/>
      <c r="M124" s="13"/>
      <c r="N124" s="13"/>
      <c r="O124" s="13"/>
      <c r="P124" s="13"/>
      <c r="Q124" s="13"/>
      <c r="R124" s="30"/>
      <c r="S124" s="31"/>
      <c r="T124" s="13"/>
      <c r="U124" s="13"/>
      <c r="V124" s="13"/>
      <c r="W124" s="13"/>
      <c r="X124" s="13"/>
      <c r="Y124" s="13"/>
      <c r="Z124" s="13"/>
      <c r="AA124" s="13"/>
      <c r="AB124" s="13"/>
      <c r="AC124" s="13"/>
      <c r="AD124" s="13"/>
      <c r="AE124" s="30"/>
      <c r="AF124" s="31"/>
      <c r="AG124" s="13"/>
      <c r="AH124" s="13"/>
      <c r="AI124" s="13"/>
      <c r="AJ124" s="13"/>
      <c r="AK124" s="13"/>
      <c r="AL124" s="13"/>
      <c r="AM124" s="13"/>
      <c r="AN124" s="30"/>
      <c r="AO124" s="31"/>
      <c r="AP124" s="13"/>
      <c r="AQ124" s="13"/>
      <c r="AR124" s="30"/>
      <c r="AS124" s="31"/>
      <c r="AT124" s="13"/>
      <c r="AU124" s="13"/>
      <c r="AV124" s="13"/>
      <c r="AW124" s="13"/>
      <c r="AX124" s="13"/>
      <c r="BC124" s="190"/>
      <c r="BD124"/>
    </row>
    <row r="125" spans="1:56" x14ac:dyDescent="0.25">
      <c r="A125" s="11"/>
      <c r="C125" s="191" t="s">
        <v>148</v>
      </c>
      <c r="D125" s="31"/>
      <c r="E125" s="1"/>
      <c r="F125" s="30"/>
      <c r="G125" s="31"/>
      <c r="H125" s="1"/>
      <c r="I125" s="30"/>
      <c r="J125" s="185" t="s">
        <v>148</v>
      </c>
      <c r="K125" s="1"/>
      <c r="L125" s="1"/>
      <c r="M125" s="1"/>
      <c r="N125" s="1"/>
      <c r="O125" s="1"/>
      <c r="P125" s="1"/>
      <c r="Q125" s="1"/>
      <c r="R125" s="30"/>
      <c r="S125" s="31"/>
      <c r="T125" s="1"/>
      <c r="U125" s="1"/>
      <c r="V125" s="1"/>
      <c r="W125" s="1"/>
      <c r="X125" s="1"/>
      <c r="Y125" s="1"/>
      <c r="Z125" s="1"/>
      <c r="AA125" s="1"/>
      <c r="AB125" s="1"/>
      <c r="AC125" s="1"/>
      <c r="AD125" s="1"/>
      <c r="AE125" s="30"/>
      <c r="AF125" s="31"/>
      <c r="AG125" s="1"/>
      <c r="AH125" s="1"/>
      <c r="AI125" s="1"/>
      <c r="AJ125" s="1"/>
      <c r="AK125" s="1"/>
      <c r="AL125" s="1"/>
      <c r="AM125" s="1"/>
      <c r="AN125" s="30"/>
      <c r="AO125" s="31"/>
      <c r="AP125" s="1"/>
      <c r="AQ125" s="1"/>
      <c r="AR125" s="30"/>
      <c r="AS125" s="31"/>
      <c r="AT125" s="1"/>
      <c r="AU125" s="1"/>
      <c r="AV125" s="1"/>
      <c r="AW125" s="1"/>
      <c r="BC125" s="190"/>
      <c r="BD125"/>
    </row>
    <row r="126" spans="1:56" x14ac:dyDescent="0.25">
      <c r="A126" s="152" t="s">
        <v>133</v>
      </c>
      <c r="C126" s="184">
        <v>-1.9436109610264722</v>
      </c>
      <c r="D126" s="185">
        <v>-1.9436109610264722</v>
      </c>
      <c r="F126" s="184">
        <v>-14.3</v>
      </c>
      <c r="G126" s="185">
        <v>-14.3</v>
      </c>
      <c r="H126" s="222">
        <v>-14.3</v>
      </c>
      <c r="I126" s="184">
        <v>-1.0915420872053638</v>
      </c>
      <c r="J126" s="185">
        <v>-1.0915420872053638</v>
      </c>
      <c r="K126" s="187">
        <v>-12.6</v>
      </c>
      <c r="L126" s="187">
        <v>1.9</v>
      </c>
      <c r="M126" s="187">
        <v>-6.8</v>
      </c>
      <c r="N126" s="187">
        <v>-6.8</v>
      </c>
      <c r="O126" s="187">
        <v>-2.7</v>
      </c>
      <c r="P126" s="187">
        <v>0.2</v>
      </c>
      <c r="Q126" s="187">
        <v>2</v>
      </c>
      <c r="R126" s="184">
        <v>1.2581218946205726</v>
      </c>
      <c r="S126" s="185">
        <v>1.2581218946205726</v>
      </c>
      <c r="T126" s="187">
        <v>-12.98</v>
      </c>
      <c r="U126" s="187">
        <v>1.86</v>
      </c>
      <c r="V126" s="187">
        <v>2</v>
      </c>
      <c r="W126" s="187">
        <v>2.0499999999999998</v>
      </c>
      <c r="X126" s="187">
        <v>2.94</v>
      </c>
      <c r="Y126" s="187">
        <v>0</v>
      </c>
      <c r="Z126" s="187">
        <v>2.9</v>
      </c>
      <c r="AA126" s="187">
        <v>2.78</v>
      </c>
      <c r="AB126" s="187">
        <v>1.55</v>
      </c>
      <c r="AC126" s="187">
        <v>0.4</v>
      </c>
      <c r="AD126" s="187">
        <v>-2.25</v>
      </c>
      <c r="AE126" s="184">
        <v>-3.0327577384337997E-2</v>
      </c>
      <c r="AF126" s="185">
        <v>-3.0327577384337997E-2</v>
      </c>
      <c r="AG126" s="187">
        <v>1.8</v>
      </c>
      <c r="AH126" s="187">
        <v>1.8</v>
      </c>
      <c r="AI126" s="187">
        <v>1.3</v>
      </c>
      <c r="AJ126" s="187">
        <v>-5.2</v>
      </c>
      <c r="AK126" s="187">
        <v>-6.9</v>
      </c>
      <c r="AL126" s="187">
        <v>-2.12</v>
      </c>
      <c r="AM126" s="187">
        <v>-2.4</v>
      </c>
      <c r="AN126" s="184">
        <v>1.3546701420077112</v>
      </c>
      <c r="AO126" s="185">
        <v>1.3546701420077112</v>
      </c>
      <c r="AP126" s="187">
        <v>-16.8</v>
      </c>
      <c r="AQ126" s="187">
        <v>2.11</v>
      </c>
      <c r="AR126" s="184">
        <v>1.6612447800594536</v>
      </c>
      <c r="AS126" s="185">
        <v>1.6612447800594536</v>
      </c>
      <c r="AT126" s="187">
        <v>2.1</v>
      </c>
      <c r="AU126" s="187">
        <v>2.4</v>
      </c>
      <c r="AV126" s="187">
        <v>-5.4</v>
      </c>
      <c r="AW126" s="187">
        <v>-6.6</v>
      </c>
      <c r="BC126" s="190"/>
      <c r="BD126"/>
    </row>
    <row r="127" spans="1:56" x14ac:dyDescent="0.25">
      <c r="A127" s="11" t="s">
        <v>287</v>
      </c>
      <c r="C127" s="184">
        <v>-0.78167536207649657</v>
      </c>
      <c r="D127" s="185">
        <v>-0.78167536207649657</v>
      </c>
      <c r="F127" s="184">
        <v>-19.2</v>
      </c>
      <c r="G127" s="185">
        <v>-19.2</v>
      </c>
      <c r="H127" s="187">
        <v>-19.2</v>
      </c>
      <c r="I127" s="184">
        <v>3.0876357364568112</v>
      </c>
      <c r="J127" s="185">
        <v>3.0876357364568112</v>
      </c>
      <c r="K127" s="187">
        <v>0.1</v>
      </c>
      <c r="L127" s="187">
        <v>1.7</v>
      </c>
      <c r="M127" s="187">
        <v>3.6</v>
      </c>
      <c r="N127" s="187">
        <v>4.7</v>
      </c>
      <c r="O127" s="187">
        <v>4</v>
      </c>
      <c r="P127" s="187">
        <v>3.7</v>
      </c>
      <c r="Q127" s="187">
        <v>2</v>
      </c>
      <c r="R127" s="184">
        <v>2.1905679576012234</v>
      </c>
      <c r="S127" s="185">
        <v>2.1905679576012234</v>
      </c>
      <c r="T127" s="187">
        <v>0</v>
      </c>
      <c r="U127" s="187">
        <v>1.24</v>
      </c>
      <c r="V127" s="187">
        <v>2</v>
      </c>
      <c r="W127" s="187">
        <v>2</v>
      </c>
      <c r="X127" s="187">
        <v>2.09</v>
      </c>
      <c r="Y127" s="187">
        <v>0</v>
      </c>
      <c r="Z127" s="187">
        <v>1.55</v>
      </c>
      <c r="AA127" s="187">
        <v>1.81</v>
      </c>
      <c r="AB127" s="187">
        <v>3.39</v>
      </c>
      <c r="AC127" s="187">
        <v>4.71</v>
      </c>
      <c r="AD127" s="187">
        <v>0</v>
      </c>
      <c r="AE127" s="184">
        <v>0</v>
      </c>
      <c r="AF127" s="185">
        <v>0</v>
      </c>
      <c r="AG127" s="187">
        <v>0</v>
      </c>
      <c r="AH127" s="187">
        <v>0</v>
      </c>
      <c r="AI127" s="187">
        <v>0</v>
      </c>
      <c r="AJ127" s="187">
        <v>0</v>
      </c>
      <c r="AK127" s="187">
        <v>0</v>
      </c>
      <c r="AL127" s="187">
        <v>0</v>
      </c>
      <c r="AM127" s="187">
        <v>0</v>
      </c>
      <c r="AN127" s="184">
        <v>2.0052916779509511</v>
      </c>
      <c r="AO127" s="185">
        <v>2.0052916779509511</v>
      </c>
      <c r="AP127" s="187">
        <v>0.45</v>
      </c>
      <c r="AQ127" s="187">
        <v>2.0699999999999998</v>
      </c>
      <c r="AR127" s="184">
        <v>2.0787340092311979</v>
      </c>
      <c r="AS127" s="185">
        <v>2.0787340092311979</v>
      </c>
      <c r="AT127" s="187">
        <v>2.1</v>
      </c>
      <c r="AU127" s="187">
        <v>0.4</v>
      </c>
      <c r="AV127" s="187">
        <v>2</v>
      </c>
      <c r="AW127" s="187">
        <v>3.7</v>
      </c>
      <c r="BC127" s="190"/>
      <c r="BD127"/>
    </row>
    <row r="128" spans="1:56" x14ac:dyDescent="0.25">
      <c r="A128" s="11" t="s">
        <v>288</v>
      </c>
      <c r="C128" s="184">
        <v>8.0092413792261414</v>
      </c>
      <c r="D128" s="185">
        <v>8.0092413792261414</v>
      </c>
      <c r="F128" s="184">
        <v>38.9</v>
      </c>
      <c r="G128" s="185">
        <v>38.9</v>
      </c>
      <c r="H128" s="187">
        <v>38.9</v>
      </c>
      <c r="I128" s="184">
        <v>1.9148550292668771</v>
      </c>
      <c r="J128" s="185">
        <v>1.9148550292668771</v>
      </c>
      <c r="K128" s="187">
        <v>-3.4</v>
      </c>
      <c r="L128" s="187">
        <v>3.5</v>
      </c>
      <c r="M128" s="187">
        <v>-3</v>
      </c>
      <c r="N128" s="187">
        <v>-0.6</v>
      </c>
      <c r="O128" s="187">
        <v>1.2</v>
      </c>
      <c r="P128" s="187">
        <v>2.2000000000000002</v>
      </c>
      <c r="Q128" s="187">
        <v>3.6</v>
      </c>
      <c r="R128" s="184">
        <v>2.6370892057225008</v>
      </c>
      <c r="S128" s="185">
        <v>2.6370892057225008</v>
      </c>
      <c r="T128" s="187">
        <v>0</v>
      </c>
      <c r="U128" s="187">
        <v>0</v>
      </c>
      <c r="V128" s="187">
        <v>0</v>
      </c>
      <c r="W128" s="187">
        <v>4</v>
      </c>
      <c r="X128" s="187">
        <v>0</v>
      </c>
      <c r="Y128" s="187">
        <v>0</v>
      </c>
      <c r="Z128" s="187">
        <v>0</v>
      </c>
      <c r="AA128" s="187">
        <v>0</v>
      </c>
      <c r="AB128" s="187">
        <v>0</v>
      </c>
      <c r="AC128" s="187">
        <v>0</v>
      </c>
      <c r="AD128" s="187">
        <v>0</v>
      </c>
      <c r="AE128" s="184">
        <v>0</v>
      </c>
      <c r="AF128" s="185">
        <v>0</v>
      </c>
      <c r="AG128" s="187">
        <v>0</v>
      </c>
      <c r="AH128" s="187">
        <v>0</v>
      </c>
      <c r="AI128" s="187">
        <v>0</v>
      </c>
      <c r="AJ128" s="187">
        <v>0</v>
      </c>
      <c r="AK128" s="187">
        <v>0</v>
      </c>
      <c r="AL128" s="187">
        <v>0</v>
      </c>
      <c r="AM128" s="187">
        <v>0</v>
      </c>
      <c r="AN128" s="184">
        <v>3.4013963719072851</v>
      </c>
      <c r="AO128" s="185">
        <v>3.4013963719072851</v>
      </c>
      <c r="AP128" s="187">
        <v>7.0000000000000007E-2</v>
      </c>
      <c r="AQ128" s="187">
        <v>3.54</v>
      </c>
      <c r="AR128" s="184">
        <v>2.0787340092311979</v>
      </c>
      <c r="AS128" s="185">
        <v>2.0787340092311979</v>
      </c>
      <c r="AT128" s="187">
        <v>2.1</v>
      </c>
      <c r="AU128" s="187">
        <v>0.4</v>
      </c>
      <c r="AV128" s="187">
        <v>2</v>
      </c>
      <c r="AW128" s="187">
        <v>3.7</v>
      </c>
      <c r="BC128" s="190"/>
      <c r="BD128"/>
    </row>
    <row r="129" spans="1:56" x14ac:dyDescent="0.25">
      <c r="A129" s="12"/>
      <c r="C129" s="184"/>
      <c r="D129" s="185"/>
      <c r="F129" s="184"/>
      <c r="G129" s="185"/>
      <c r="I129" s="184"/>
      <c r="J129" s="185"/>
      <c r="R129" s="184"/>
      <c r="S129" s="185"/>
      <c r="AE129" s="184"/>
      <c r="AF129" s="185"/>
      <c r="AN129" s="184"/>
      <c r="AO129" s="185"/>
      <c r="AR129" s="184"/>
      <c r="AS129" s="185"/>
      <c r="BC129" s="190"/>
      <c r="BD129"/>
    </row>
    <row r="130" spans="1:56" x14ac:dyDescent="0.25">
      <c r="A130" s="11" t="s">
        <v>289</v>
      </c>
      <c r="C130" s="184">
        <v>9.8711046677925633</v>
      </c>
      <c r="D130" s="185">
        <v>9.8711046677925633</v>
      </c>
      <c r="F130" s="184"/>
      <c r="G130" s="185"/>
      <c r="H130" s="187"/>
      <c r="I130" s="184">
        <v>17.337889615528788</v>
      </c>
      <c r="J130" s="185">
        <v>17.337889615528788</v>
      </c>
      <c r="K130" s="187">
        <v>80.290000000000006</v>
      </c>
      <c r="L130" s="187">
        <v>0</v>
      </c>
      <c r="M130" s="187">
        <v>65.55</v>
      </c>
      <c r="N130" s="187">
        <v>46.32</v>
      </c>
      <c r="O130" s="187">
        <v>26.34</v>
      </c>
      <c r="P130" s="187">
        <v>7.83</v>
      </c>
      <c r="Q130" s="187">
        <v>0</v>
      </c>
      <c r="R130" s="184">
        <v>12.03110509933391</v>
      </c>
      <c r="S130" s="185">
        <v>12.03110509933391</v>
      </c>
      <c r="T130" s="187">
        <v>74</v>
      </c>
      <c r="U130" s="187">
        <v>0</v>
      </c>
      <c r="V130" s="187">
        <v>0</v>
      </c>
      <c r="W130" s="187">
        <v>0</v>
      </c>
      <c r="X130" s="187">
        <v>17.43</v>
      </c>
      <c r="Y130" s="187">
        <v>0</v>
      </c>
      <c r="Z130" s="187">
        <v>26.45</v>
      </c>
      <c r="AA130" s="187">
        <v>19.600000000000001</v>
      </c>
      <c r="AB130" s="187">
        <v>27.99</v>
      </c>
      <c r="AC130" s="187">
        <v>35.58</v>
      </c>
      <c r="AD130" s="187">
        <v>54.1</v>
      </c>
      <c r="AE130" s="184">
        <v>22.376755198853576</v>
      </c>
      <c r="AF130" s="185">
        <v>22.376755198853576</v>
      </c>
      <c r="AG130" s="187">
        <v>0</v>
      </c>
      <c r="AH130" s="187">
        <v>0</v>
      </c>
      <c r="AI130" s="187">
        <v>33.090000000000003</v>
      </c>
      <c r="AJ130" s="187">
        <v>75.08</v>
      </c>
      <c r="AK130" s="187">
        <v>79.3</v>
      </c>
      <c r="AL130" s="187">
        <v>29</v>
      </c>
      <c r="AM130" s="187">
        <v>92.6</v>
      </c>
      <c r="AN130" s="184">
        <v>2.5883328819619407</v>
      </c>
      <c r="AO130" s="185">
        <v>2.5883328819619407</v>
      </c>
      <c r="AP130" s="187">
        <v>64.8</v>
      </c>
      <c r="AQ130" s="187">
        <v>0</v>
      </c>
      <c r="AR130" s="184">
        <v>6.5100953211796719</v>
      </c>
      <c r="AS130" s="185">
        <v>6.5100953211796719</v>
      </c>
      <c r="AT130" s="187">
        <v>0</v>
      </c>
      <c r="AU130" s="187">
        <v>71.5</v>
      </c>
      <c r="AV130" s="187">
        <v>80.900000000000006</v>
      </c>
      <c r="AW130" s="187">
        <v>86.6</v>
      </c>
      <c r="BC130" s="190"/>
      <c r="BD130"/>
    </row>
    <row r="131" spans="1:56" x14ac:dyDescent="0.25">
      <c r="A131" s="11" t="s">
        <v>290</v>
      </c>
      <c r="C131" s="184">
        <v>14.993537646777758</v>
      </c>
      <c r="D131" s="185">
        <v>14.993537646777758</v>
      </c>
      <c r="F131" s="184"/>
      <c r="G131" s="185"/>
      <c r="H131" s="187"/>
      <c r="I131" s="184">
        <v>27.338993294449221</v>
      </c>
      <c r="J131" s="185">
        <v>27.338993294449221</v>
      </c>
      <c r="K131" s="187">
        <v>18.489999999999998</v>
      </c>
      <c r="L131" s="187">
        <v>90.5</v>
      </c>
      <c r="M131" s="187">
        <v>17.52</v>
      </c>
      <c r="N131" s="187">
        <v>31.93</v>
      </c>
      <c r="O131" s="187">
        <v>55.37</v>
      </c>
      <c r="P131" s="187">
        <v>75.14</v>
      </c>
      <c r="Q131" s="187">
        <v>0</v>
      </c>
      <c r="R131" s="184">
        <v>19.009591124151914</v>
      </c>
      <c r="S131" s="185">
        <v>19.009591124151914</v>
      </c>
      <c r="T131" s="187">
        <v>24.01</v>
      </c>
      <c r="U131" s="187">
        <v>0</v>
      </c>
      <c r="V131" s="187">
        <v>0</v>
      </c>
      <c r="W131" s="187">
        <v>0</v>
      </c>
      <c r="X131" s="187">
        <v>79.03</v>
      </c>
      <c r="Y131" s="187">
        <v>0</v>
      </c>
      <c r="Z131" s="187">
        <v>69.040000000000006</v>
      </c>
      <c r="AA131" s="187">
        <v>77.790000000000006</v>
      </c>
      <c r="AB131" s="187">
        <v>68.52</v>
      </c>
      <c r="AC131" s="187">
        <v>59.15</v>
      </c>
      <c r="AD131" s="187">
        <v>36.76</v>
      </c>
      <c r="AE131" s="184">
        <v>42.780871793591089</v>
      </c>
      <c r="AF131" s="185">
        <v>42.780871793591089</v>
      </c>
      <c r="AG131" s="187">
        <v>0</v>
      </c>
      <c r="AH131" s="187">
        <v>0</v>
      </c>
      <c r="AI131" s="187">
        <v>66.900000000000006</v>
      </c>
      <c r="AJ131" s="187">
        <v>24.9</v>
      </c>
      <c r="AK131" s="187">
        <v>20.7</v>
      </c>
      <c r="AL131" s="187">
        <v>70</v>
      </c>
      <c r="AM131" s="187">
        <v>7.4</v>
      </c>
      <c r="AN131" s="184">
        <v>1.4060079852632767</v>
      </c>
      <c r="AO131" s="185">
        <v>1.4060079852632767</v>
      </c>
      <c r="AP131" s="187">
        <v>35.200000000000003</v>
      </c>
      <c r="AQ131" s="187">
        <v>0</v>
      </c>
      <c r="AR131" s="184">
        <v>0</v>
      </c>
      <c r="AS131" s="185">
        <v>0</v>
      </c>
      <c r="AT131" s="187">
        <v>0</v>
      </c>
      <c r="AU131" s="187">
        <v>0</v>
      </c>
      <c r="AV131" s="187">
        <v>0</v>
      </c>
      <c r="AW131" s="187">
        <v>0</v>
      </c>
      <c r="BC131" s="190"/>
      <c r="BD131"/>
    </row>
    <row r="132" spans="1:56" x14ac:dyDescent="0.25">
      <c r="A132" s="11" t="s">
        <v>291</v>
      </c>
      <c r="C132" s="184">
        <v>3.5464866533080048</v>
      </c>
      <c r="D132" s="185">
        <v>3.5464866533080048</v>
      </c>
      <c r="F132" s="184"/>
      <c r="G132" s="185"/>
      <c r="H132" s="187"/>
      <c r="I132" s="184">
        <v>9.0846101111531006</v>
      </c>
      <c r="J132" s="185">
        <v>9.0846101111531006</v>
      </c>
      <c r="K132" s="187">
        <v>1.22</v>
      </c>
      <c r="L132" s="187">
        <v>9.1999999999999993</v>
      </c>
      <c r="M132" s="187">
        <v>16.100000000000001</v>
      </c>
      <c r="N132" s="187">
        <v>20.21</v>
      </c>
      <c r="O132" s="187">
        <v>16.16</v>
      </c>
      <c r="P132" s="187">
        <v>14.67</v>
      </c>
      <c r="Q132" s="187">
        <v>0</v>
      </c>
      <c r="R132" s="184">
        <v>0.61053290724028642</v>
      </c>
      <c r="S132" s="185">
        <v>0.61053290724028642</v>
      </c>
      <c r="T132" s="187">
        <v>0</v>
      </c>
      <c r="U132" s="187">
        <v>0</v>
      </c>
      <c r="V132" s="187">
        <v>0</v>
      </c>
      <c r="W132" s="187">
        <v>0</v>
      </c>
      <c r="X132" s="187">
        <v>0</v>
      </c>
      <c r="Y132" s="187">
        <v>0</v>
      </c>
      <c r="Z132" s="187">
        <v>0</v>
      </c>
      <c r="AA132" s="187">
        <v>0</v>
      </c>
      <c r="AB132" s="187">
        <v>0.97</v>
      </c>
      <c r="AC132" s="187">
        <v>2.4300000000000002</v>
      </c>
      <c r="AD132" s="187">
        <v>5.12</v>
      </c>
      <c r="AE132" s="184">
        <v>0.34727459574558456</v>
      </c>
      <c r="AF132" s="185">
        <v>0.34727459574558456</v>
      </c>
      <c r="AG132" s="187">
        <v>0</v>
      </c>
      <c r="AH132" s="187">
        <v>0</v>
      </c>
      <c r="AI132" s="187">
        <v>0</v>
      </c>
      <c r="AJ132" s="187">
        <v>0</v>
      </c>
      <c r="AK132" s="187">
        <v>0</v>
      </c>
      <c r="AL132" s="187">
        <v>1</v>
      </c>
      <c r="AM132" s="187">
        <v>0</v>
      </c>
      <c r="AN132" s="184">
        <v>0</v>
      </c>
      <c r="AO132" s="185">
        <v>0</v>
      </c>
      <c r="AP132" s="187">
        <v>0</v>
      </c>
      <c r="AQ132" s="187">
        <v>0</v>
      </c>
      <c r="AR132" s="184">
        <v>0</v>
      </c>
      <c r="AS132" s="185">
        <v>0</v>
      </c>
      <c r="AT132" s="187">
        <v>0</v>
      </c>
      <c r="AU132" s="187">
        <v>0</v>
      </c>
      <c r="AV132" s="187">
        <v>0</v>
      </c>
      <c r="AW132" s="187">
        <v>0</v>
      </c>
      <c r="BC132" s="190"/>
      <c r="BD132"/>
    </row>
    <row r="133" spans="1:56" x14ac:dyDescent="0.25">
      <c r="A133" s="11" t="s">
        <v>292</v>
      </c>
      <c r="C133" s="184">
        <v>0.3758967408595939</v>
      </c>
      <c r="D133" s="185">
        <v>0.3758967408595939</v>
      </c>
      <c r="F133" s="184"/>
      <c r="G133" s="185"/>
      <c r="H133" s="187"/>
      <c r="I133" s="184">
        <v>0.99177625710476358</v>
      </c>
      <c r="J133" s="185">
        <v>0.99177625710476358</v>
      </c>
      <c r="K133" s="187">
        <v>0</v>
      </c>
      <c r="L133" s="187">
        <v>0.3</v>
      </c>
      <c r="M133" s="187">
        <v>0.8</v>
      </c>
      <c r="N133" s="187">
        <v>1.53</v>
      </c>
      <c r="O133" s="187">
        <v>2.1</v>
      </c>
      <c r="P133" s="187">
        <v>2.37</v>
      </c>
      <c r="Q133" s="187">
        <v>0</v>
      </c>
      <c r="R133" s="184">
        <v>1.2035355595054181E-2</v>
      </c>
      <c r="S133" s="185">
        <v>1.2035355595054181E-2</v>
      </c>
      <c r="T133" s="187">
        <v>0</v>
      </c>
      <c r="U133" s="187">
        <v>0</v>
      </c>
      <c r="V133" s="187">
        <v>0</v>
      </c>
      <c r="W133" s="187">
        <v>0</v>
      </c>
      <c r="X133" s="187">
        <v>0</v>
      </c>
      <c r="Y133" s="187">
        <v>0</v>
      </c>
      <c r="Z133" s="187">
        <v>0</v>
      </c>
      <c r="AA133" s="187">
        <v>0.04</v>
      </c>
      <c r="AB133" s="187">
        <v>0.04</v>
      </c>
      <c r="AC133" s="187">
        <v>0.04</v>
      </c>
      <c r="AD133" s="187">
        <v>0.05</v>
      </c>
      <c r="AE133" s="184">
        <v>0</v>
      </c>
      <c r="AF133" s="185">
        <v>0</v>
      </c>
      <c r="AG133" s="187">
        <v>0</v>
      </c>
      <c r="AH133" s="187">
        <v>0</v>
      </c>
      <c r="AI133" s="187">
        <v>0</v>
      </c>
      <c r="AJ133" s="187">
        <v>0</v>
      </c>
      <c r="AK133" s="187">
        <v>0</v>
      </c>
      <c r="AL133" s="187">
        <v>0</v>
      </c>
      <c r="AM133" s="187">
        <v>0</v>
      </c>
      <c r="AN133" s="184">
        <v>0</v>
      </c>
      <c r="AO133" s="185">
        <v>0</v>
      </c>
      <c r="AP133" s="187">
        <v>0</v>
      </c>
      <c r="AQ133" s="187">
        <v>0</v>
      </c>
      <c r="AR133" s="184">
        <v>0</v>
      </c>
      <c r="AS133" s="185">
        <v>0</v>
      </c>
      <c r="AT133" s="187">
        <v>0</v>
      </c>
      <c r="AU133" s="187">
        <v>0</v>
      </c>
      <c r="AV133" s="187">
        <v>0</v>
      </c>
      <c r="AW133" s="187">
        <v>0</v>
      </c>
      <c r="BC133" s="190"/>
      <c r="BD133"/>
    </row>
    <row r="134" spans="1:56" x14ac:dyDescent="0.25">
      <c r="A134" s="11" t="s">
        <v>293</v>
      </c>
      <c r="C134" s="184">
        <v>0</v>
      </c>
      <c r="D134" s="185">
        <v>0</v>
      </c>
      <c r="F134" s="184"/>
      <c r="G134" s="185"/>
      <c r="H134" s="187"/>
      <c r="I134" s="184">
        <v>0</v>
      </c>
      <c r="J134" s="185">
        <v>0</v>
      </c>
      <c r="K134" s="187">
        <v>0</v>
      </c>
      <c r="L134" s="187">
        <v>0</v>
      </c>
      <c r="M134" s="187">
        <v>0</v>
      </c>
      <c r="N134" s="187">
        <v>0</v>
      </c>
      <c r="O134" s="187">
        <v>0</v>
      </c>
      <c r="P134" s="187">
        <v>0</v>
      </c>
      <c r="Q134" s="187">
        <v>0</v>
      </c>
      <c r="R134" s="184">
        <v>0</v>
      </c>
      <c r="S134" s="185">
        <v>0</v>
      </c>
      <c r="T134" s="187">
        <v>0</v>
      </c>
      <c r="U134" s="187">
        <v>0</v>
      </c>
      <c r="V134" s="187">
        <v>0</v>
      </c>
      <c r="W134" s="187">
        <v>0</v>
      </c>
      <c r="X134" s="187">
        <v>0</v>
      </c>
      <c r="Y134" s="187">
        <v>0</v>
      </c>
      <c r="Z134" s="187">
        <v>0</v>
      </c>
      <c r="AA134" s="187">
        <v>0</v>
      </c>
      <c r="AB134" s="187">
        <v>0</v>
      </c>
      <c r="AC134" s="187">
        <v>0</v>
      </c>
      <c r="AD134" s="187">
        <v>0</v>
      </c>
      <c r="AE134" s="184">
        <v>0</v>
      </c>
      <c r="AF134" s="185">
        <v>0</v>
      </c>
      <c r="AG134" s="187">
        <v>0</v>
      </c>
      <c r="AH134" s="187">
        <v>0</v>
      </c>
      <c r="AI134" s="187">
        <v>0</v>
      </c>
      <c r="AJ134" s="187">
        <v>0</v>
      </c>
      <c r="AK134" s="187">
        <v>0</v>
      </c>
      <c r="AL134" s="187">
        <v>0</v>
      </c>
      <c r="AM134" s="187">
        <v>0</v>
      </c>
      <c r="AN134" s="184">
        <v>0</v>
      </c>
      <c r="AO134" s="185">
        <v>0</v>
      </c>
      <c r="AP134" s="187">
        <v>0</v>
      </c>
      <c r="AQ134" s="187">
        <v>0</v>
      </c>
      <c r="AR134" s="184">
        <v>0</v>
      </c>
      <c r="AS134" s="185">
        <v>0</v>
      </c>
      <c r="AT134" s="187">
        <v>0</v>
      </c>
      <c r="AU134" s="187">
        <v>0</v>
      </c>
      <c r="AV134" s="187">
        <v>0</v>
      </c>
      <c r="AW134" s="187">
        <v>0</v>
      </c>
      <c r="BC134" s="190"/>
      <c r="BD134"/>
    </row>
    <row r="135" spans="1:56" x14ac:dyDescent="0.25">
      <c r="A135" s="11" t="s">
        <v>294</v>
      </c>
      <c r="C135" s="184">
        <v>54.740500570580828</v>
      </c>
      <c r="D135" s="185">
        <v>54.740500570580828</v>
      </c>
      <c r="F135" s="184"/>
      <c r="G135" s="185"/>
      <c r="H135" s="187"/>
      <c r="I135" s="184">
        <v>45.238732051316298</v>
      </c>
      <c r="J135" s="185">
        <v>45.238732051316298</v>
      </c>
      <c r="K135" s="187">
        <v>0</v>
      </c>
      <c r="L135" s="187">
        <v>0</v>
      </c>
      <c r="M135" s="187">
        <v>0</v>
      </c>
      <c r="N135" s="187">
        <v>0</v>
      </c>
      <c r="O135" s="187">
        <v>0</v>
      </c>
      <c r="P135" s="187">
        <v>0</v>
      </c>
      <c r="Q135" s="187">
        <v>100</v>
      </c>
      <c r="R135" s="184">
        <v>65.927230143062516</v>
      </c>
      <c r="S135" s="185">
        <v>65.927230143062516</v>
      </c>
      <c r="T135" s="187">
        <v>0</v>
      </c>
      <c r="U135" s="187">
        <v>0</v>
      </c>
      <c r="V135" s="187">
        <v>0</v>
      </c>
      <c r="W135" s="187">
        <v>100</v>
      </c>
      <c r="X135" s="187">
        <v>0</v>
      </c>
      <c r="Y135" s="187">
        <v>0</v>
      </c>
      <c r="Z135" s="187">
        <v>0</v>
      </c>
      <c r="AA135" s="187">
        <v>0</v>
      </c>
      <c r="AB135" s="187">
        <v>0</v>
      </c>
      <c r="AC135" s="187">
        <v>0</v>
      </c>
      <c r="AD135" s="187">
        <v>0</v>
      </c>
      <c r="AE135" s="184">
        <v>34.491761231730891</v>
      </c>
      <c r="AF135" s="185">
        <v>34.491761231730891</v>
      </c>
      <c r="AG135" s="187">
        <v>100</v>
      </c>
      <c r="AH135" s="187">
        <v>100</v>
      </c>
      <c r="AI135" s="187">
        <v>0</v>
      </c>
      <c r="AJ135" s="187">
        <v>0</v>
      </c>
      <c r="AK135" s="187">
        <v>0</v>
      </c>
      <c r="AL135" s="187">
        <v>0</v>
      </c>
      <c r="AM135" s="187">
        <v>0</v>
      </c>
      <c r="AN135" s="184">
        <v>96.005659132774781</v>
      </c>
      <c r="AO135" s="185">
        <v>96.005659132774781</v>
      </c>
      <c r="AP135" s="187">
        <v>0</v>
      </c>
      <c r="AQ135" s="187">
        <v>100</v>
      </c>
      <c r="AR135" s="184">
        <v>0</v>
      </c>
      <c r="AS135" s="185">
        <v>0</v>
      </c>
      <c r="AT135" s="187">
        <v>0</v>
      </c>
      <c r="AU135" s="187">
        <v>0</v>
      </c>
      <c r="AV135" s="187">
        <v>0</v>
      </c>
      <c r="AW135" s="187">
        <v>0</v>
      </c>
      <c r="BC135" s="190"/>
      <c r="BD135"/>
    </row>
    <row r="136" spans="1:56" x14ac:dyDescent="0.25">
      <c r="A136" s="11" t="s">
        <v>296</v>
      </c>
      <c r="C136" s="184">
        <v>0.84058841541337748</v>
      </c>
      <c r="D136" s="185">
        <v>0.84058841541337748</v>
      </c>
      <c r="F136" s="184"/>
      <c r="G136" s="185"/>
      <c r="H136" s="187"/>
      <c r="I136" s="184">
        <v>6.211870271271314E-3</v>
      </c>
      <c r="J136" s="185">
        <v>6.211870271271314E-3</v>
      </c>
      <c r="K136" s="187">
        <v>0</v>
      </c>
      <c r="L136" s="187">
        <v>0</v>
      </c>
      <c r="M136" s="187">
        <v>0</v>
      </c>
      <c r="N136" s="187">
        <v>0</v>
      </c>
      <c r="O136" s="187">
        <v>0.03</v>
      </c>
      <c r="P136" s="187">
        <v>0</v>
      </c>
      <c r="Q136" s="187">
        <v>0</v>
      </c>
      <c r="R136" s="184">
        <v>1.2668171827329595</v>
      </c>
      <c r="S136" s="185">
        <v>1.2668171827329595</v>
      </c>
      <c r="T136" s="187">
        <v>1.99</v>
      </c>
      <c r="U136" s="187">
        <v>100</v>
      </c>
      <c r="V136" s="187">
        <v>0</v>
      </c>
      <c r="W136" s="187">
        <v>0</v>
      </c>
      <c r="X136" s="187">
        <v>3.53</v>
      </c>
      <c r="Y136" s="187">
        <v>0</v>
      </c>
      <c r="Z136" s="187">
        <v>4.51</v>
      </c>
      <c r="AA136" s="187">
        <v>2.57</v>
      </c>
      <c r="AB136" s="187">
        <v>2.4900000000000002</v>
      </c>
      <c r="AC136" s="187">
        <v>2.8</v>
      </c>
      <c r="AD136" s="187">
        <v>3.97</v>
      </c>
      <c r="AE136" s="184">
        <v>0</v>
      </c>
      <c r="AF136" s="185">
        <v>0</v>
      </c>
      <c r="AG136" s="187">
        <v>0</v>
      </c>
      <c r="AH136" s="187">
        <v>0</v>
      </c>
      <c r="AI136" s="187">
        <v>0</v>
      </c>
      <c r="AJ136" s="187">
        <v>0</v>
      </c>
      <c r="AK136" s="187">
        <v>0</v>
      </c>
      <c r="AL136" s="187">
        <v>0</v>
      </c>
      <c r="AM136" s="187">
        <v>0</v>
      </c>
      <c r="AN136" s="184">
        <v>0</v>
      </c>
      <c r="AO136" s="185">
        <v>0</v>
      </c>
      <c r="AP136" s="187">
        <v>0</v>
      </c>
      <c r="AQ136" s="187">
        <v>0</v>
      </c>
      <c r="AR136" s="184">
        <v>93.489904678820352</v>
      </c>
      <c r="AS136" s="185">
        <v>93.489904678820352</v>
      </c>
      <c r="AT136" s="187">
        <v>100</v>
      </c>
      <c r="AU136" s="187">
        <v>28.5</v>
      </c>
      <c r="AV136" s="187">
        <v>19.100000000000001</v>
      </c>
      <c r="AW136" s="187">
        <v>13.4</v>
      </c>
      <c r="BC136" s="190"/>
      <c r="BD136"/>
    </row>
    <row r="137" spans="1:56" x14ac:dyDescent="0.25">
      <c r="A137" s="153" t="s">
        <v>297</v>
      </c>
      <c r="C137" s="184"/>
      <c r="D137" s="185"/>
      <c r="F137" s="184"/>
      <c r="G137" s="185"/>
      <c r="H137" s="221"/>
      <c r="I137" s="184"/>
      <c r="J137" s="185"/>
      <c r="K137" s="221">
        <v>100</v>
      </c>
      <c r="L137" s="221">
        <v>100</v>
      </c>
      <c r="M137" s="221">
        <v>99.969999999999985</v>
      </c>
      <c r="N137" s="221">
        <v>99.990000000000009</v>
      </c>
      <c r="O137" s="221">
        <v>99.999999999999986</v>
      </c>
      <c r="P137" s="221">
        <v>100.01</v>
      </c>
      <c r="Q137" s="221">
        <v>100</v>
      </c>
      <c r="R137" s="184"/>
      <c r="S137" s="185"/>
      <c r="T137" s="221">
        <v>100</v>
      </c>
      <c r="U137" s="221">
        <v>100</v>
      </c>
      <c r="V137" s="221">
        <v>0</v>
      </c>
      <c r="W137" s="221">
        <v>100</v>
      </c>
      <c r="X137" s="221">
        <v>99.990000000000009</v>
      </c>
      <c r="Y137" s="221">
        <v>0</v>
      </c>
      <c r="Z137" s="221">
        <v>100.00000000000001</v>
      </c>
      <c r="AA137" s="221">
        <v>100.00000000000001</v>
      </c>
      <c r="AB137" s="221">
        <v>100.00999999999999</v>
      </c>
      <c r="AC137" s="221">
        <v>100</v>
      </c>
      <c r="AD137" s="221">
        <v>100</v>
      </c>
      <c r="AE137" s="184"/>
      <c r="AF137" s="185"/>
      <c r="AG137" s="221">
        <v>100</v>
      </c>
      <c r="AH137" s="221">
        <v>100</v>
      </c>
      <c r="AI137" s="221">
        <v>99.990000000000009</v>
      </c>
      <c r="AJ137" s="221">
        <v>99.97999999999999</v>
      </c>
      <c r="AK137" s="221">
        <v>100</v>
      </c>
      <c r="AL137" s="221">
        <v>100</v>
      </c>
      <c r="AM137" s="221">
        <v>100</v>
      </c>
      <c r="AN137" s="184"/>
      <c r="AO137" s="185"/>
      <c r="AP137" s="221">
        <v>100</v>
      </c>
      <c r="AQ137" s="221">
        <v>100</v>
      </c>
      <c r="AR137" s="184"/>
      <c r="AS137" s="185"/>
      <c r="AT137" s="221">
        <v>100</v>
      </c>
      <c r="AU137" s="221">
        <v>100</v>
      </c>
      <c r="AV137" s="221">
        <v>100</v>
      </c>
      <c r="AW137" s="221">
        <v>100</v>
      </c>
      <c r="BC137" s="190"/>
      <c r="BD137"/>
    </row>
    <row r="138" spans="1:56" x14ac:dyDescent="0.25">
      <c r="A138" s="154"/>
      <c r="C138" s="184"/>
      <c r="D138" s="185"/>
      <c r="F138" s="184"/>
      <c r="G138" s="185"/>
      <c r="I138" s="184"/>
      <c r="J138" s="185"/>
      <c r="R138" s="184"/>
      <c r="S138" s="185"/>
      <c r="AE138" s="184"/>
      <c r="AF138" s="185"/>
      <c r="AN138" s="184"/>
      <c r="AO138" s="185"/>
      <c r="AR138" s="184"/>
      <c r="AS138" s="185"/>
      <c r="BC138" s="190"/>
      <c r="BD138"/>
    </row>
    <row r="139" spans="1:56" x14ac:dyDescent="0.25">
      <c r="A139" s="11" t="s">
        <v>298</v>
      </c>
      <c r="C139" s="184">
        <v>78.42033619950611</v>
      </c>
      <c r="D139" s="185">
        <v>78.42033619950611</v>
      </c>
      <c r="F139" s="184">
        <v>0</v>
      </c>
      <c r="G139" s="185">
        <v>0</v>
      </c>
      <c r="H139" s="187">
        <v>0</v>
      </c>
      <c r="I139" s="184">
        <v>88.483999631743572</v>
      </c>
      <c r="J139" s="185">
        <v>88.483999631743572</v>
      </c>
      <c r="K139" s="187">
        <v>1.2</v>
      </c>
      <c r="L139" s="187">
        <v>100</v>
      </c>
      <c r="M139" s="187">
        <v>137.5</v>
      </c>
      <c r="N139" s="187">
        <v>56.4</v>
      </c>
      <c r="O139" s="187">
        <v>76.099999999999994</v>
      </c>
      <c r="P139" s="187">
        <v>94</v>
      </c>
      <c r="Q139" s="187">
        <v>100</v>
      </c>
      <c r="R139" s="184">
        <v>96.1105271248381</v>
      </c>
      <c r="S139" s="185">
        <v>96.1105271248381</v>
      </c>
      <c r="T139" s="187">
        <v>15.71</v>
      </c>
      <c r="U139" s="187">
        <v>100</v>
      </c>
      <c r="V139" s="187">
        <v>100</v>
      </c>
      <c r="W139" s="187">
        <v>100</v>
      </c>
      <c r="X139" s="187">
        <v>100</v>
      </c>
      <c r="Y139" s="187">
        <v>0</v>
      </c>
      <c r="Z139" s="187">
        <v>100</v>
      </c>
      <c r="AA139" s="187">
        <v>100</v>
      </c>
      <c r="AB139" s="187">
        <v>95.99</v>
      </c>
      <c r="AC139" s="187">
        <v>94.09</v>
      </c>
      <c r="AD139" s="187">
        <v>86.14</v>
      </c>
      <c r="AE139" s="184">
        <v>94.443606468070627</v>
      </c>
      <c r="AF139" s="185">
        <v>94.443606468070627</v>
      </c>
      <c r="AG139" s="187">
        <v>100</v>
      </c>
      <c r="AH139" s="187">
        <v>100</v>
      </c>
      <c r="AI139" s="187">
        <v>100</v>
      </c>
      <c r="AJ139" s="187">
        <v>100</v>
      </c>
      <c r="AK139" s="187">
        <v>100</v>
      </c>
      <c r="AL139" s="187">
        <v>84</v>
      </c>
      <c r="AM139" s="187">
        <v>100</v>
      </c>
      <c r="AN139" s="184">
        <v>96.037613859712593</v>
      </c>
      <c r="AO139" s="185">
        <v>96.037613859712593</v>
      </c>
      <c r="AP139" s="187">
        <v>0.8</v>
      </c>
      <c r="AQ139" s="187">
        <v>100</v>
      </c>
      <c r="AR139" s="184">
        <v>100.00000000000001</v>
      </c>
      <c r="AS139" s="185">
        <v>100.00000000000001</v>
      </c>
      <c r="AT139" s="187">
        <v>100</v>
      </c>
      <c r="AU139" s="187">
        <v>100</v>
      </c>
      <c r="AV139" s="187">
        <v>100</v>
      </c>
      <c r="AW139" s="187">
        <v>100</v>
      </c>
      <c r="BC139" s="190"/>
      <c r="BD139"/>
    </row>
    <row r="140" spans="1:56" x14ac:dyDescent="0.25">
      <c r="A140" s="11" t="s">
        <v>134</v>
      </c>
      <c r="C140" s="184">
        <v>23.343289093481243</v>
      </c>
      <c r="D140" s="185">
        <v>23.343289093481243</v>
      </c>
      <c r="F140" s="184">
        <v>100</v>
      </c>
      <c r="G140" s="185">
        <v>100</v>
      </c>
      <c r="H140" s="187">
        <v>100</v>
      </c>
      <c r="I140" s="184">
        <v>16.21335899967303</v>
      </c>
      <c r="J140" s="185">
        <v>16.21335899967303</v>
      </c>
      <c r="K140" s="187">
        <v>98.8</v>
      </c>
      <c r="L140" s="187">
        <v>0</v>
      </c>
      <c r="M140" s="187">
        <v>62.5</v>
      </c>
      <c r="N140" s="187">
        <v>43.6</v>
      </c>
      <c r="O140" s="187">
        <v>23.9</v>
      </c>
      <c r="P140" s="187">
        <v>6</v>
      </c>
      <c r="Q140" s="187">
        <v>0</v>
      </c>
      <c r="R140" s="184">
        <v>3.8857735086009448</v>
      </c>
      <c r="S140" s="185">
        <v>3.8857735086009448</v>
      </c>
      <c r="T140" s="187">
        <v>84.29</v>
      </c>
      <c r="U140" s="187">
        <v>0</v>
      </c>
      <c r="V140" s="187">
        <v>0</v>
      </c>
      <c r="W140" s="187">
        <v>0</v>
      </c>
      <c r="X140" s="187">
        <v>0</v>
      </c>
      <c r="Y140" s="187">
        <v>0</v>
      </c>
      <c r="Z140" s="187">
        <v>0</v>
      </c>
      <c r="AA140" s="187">
        <v>0</v>
      </c>
      <c r="AB140" s="187">
        <v>4.01</v>
      </c>
      <c r="AC140" s="187">
        <v>5.91</v>
      </c>
      <c r="AD140" s="187">
        <v>13.86</v>
      </c>
      <c r="AE140" s="184">
        <v>5.5563935319293529</v>
      </c>
      <c r="AF140" s="185">
        <v>5.5563935319293529</v>
      </c>
      <c r="AG140" s="187">
        <v>0</v>
      </c>
      <c r="AH140" s="187">
        <v>0</v>
      </c>
      <c r="AI140" s="187">
        <v>0</v>
      </c>
      <c r="AJ140" s="187">
        <v>0</v>
      </c>
      <c r="AK140" s="187">
        <v>0</v>
      </c>
      <c r="AL140" s="187">
        <v>16</v>
      </c>
      <c r="AM140" s="187">
        <v>0</v>
      </c>
      <c r="AN140" s="184">
        <v>3.9623861402874163</v>
      </c>
      <c r="AO140" s="185">
        <v>3.9623861402874163</v>
      </c>
      <c r="AP140" s="187">
        <v>99.2</v>
      </c>
      <c r="AQ140" s="187">
        <v>0</v>
      </c>
      <c r="AR140" s="184">
        <v>0</v>
      </c>
      <c r="AS140" s="185">
        <v>0</v>
      </c>
      <c r="AT140" s="187">
        <v>0</v>
      </c>
      <c r="AU140" s="187">
        <v>0</v>
      </c>
      <c r="AV140" s="187">
        <v>0</v>
      </c>
      <c r="AW140" s="187">
        <v>0</v>
      </c>
      <c r="BC140" s="190"/>
      <c r="BD140"/>
    </row>
    <row r="141" spans="1:56" x14ac:dyDescent="0.25">
      <c r="A141" s="155" t="s">
        <v>135</v>
      </c>
      <c r="C141" s="184"/>
      <c r="D141" s="185"/>
      <c r="F141" s="184"/>
      <c r="G141" s="185"/>
      <c r="H141" s="221">
        <v>100</v>
      </c>
      <c r="I141" s="184"/>
      <c r="J141" s="185"/>
      <c r="K141" s="221">
        <v>100</v>
      </c>
      <c r="L141" s="221">
        <v>100</v>
      </c>
      <c r="M141" s="221">
        <v>200</v>
      </c>
      <c r="N141" s="221">
        <v>100</v>
      </c>
      <c r="O141" s="221">
        <v>100</v>
      </c>
      <c r="P141" s="221">
        <v>100</v>
      </c>
      <c r="Q141" s="221">
        <v>100</v>
      </c>
      <c r="R141" s="184"/>
      <c r="S141" s="185"/>
      <c r="T141" s="221">
        <v>100</v>
      </c>
      <c r="U141" s="221">
        <v>100</v>
      </c>
      <c r="V141" s="221">
        <v>100</v>
      </c>
      <c r="W141" s="221">
        <v>100</v>
      </c>
      <c r="X141" s="221">
        <v>100</v>
      </c>
      <c r="Y141" s="221">
        <v>0</v>
      </c>
      <c r="Z141" s="221">
        <v>100</v>
      </c>
      <c r="AA141" s="221">
        <v>100</v>
      </c>
      <c r="AB141" s="221">
        <v>100</v>
      </c>
      <c r="AC141" s="221">
        <v>100</v>
      </c>
      <c r="AD141" s="221">
        <v>100</v>
      </c>
      <c r="AE141" s="184"/>
      <c r="AF141" s="185"/>
      <c r="AG141" s="221">
        <v>100</v>
      </c>
      <c r="AH141" s="221">
        <v>100</v>
      </c>
      <c r="AI141" s="221">
        <v>100</v>
      </c>
      <c r="AJ141" s="221">
        <v>100</v>
      </c>
      <c r="AK141" s="221">
        <v>100</v>
      </c>
      <c r="AL141" s="221">
        <v>100</v>
      </c>
      <c r="AM141" s="221">
        <v>100</v>
      </c>
      <c r="AN141" s="184"/>
      <c r="AO141" s="185"/>
      <c r="AP141" s="221">
        <v>100</v>
      </c>
      <c r="AQ141" s="221">
        <v>100</v>
      </c>
      <c r="AR141" s="184"/>
      <c r="AS141" s="185"/>
      <c r="AT141" s="221">
        <v>100</v>
      </c>
      <c r="AU141" s="221">
        <v>100</v>
      </c>
      <c r="AV141" s="221">
        <v>100</v>
      </c>
      <c r="AW141" s="221">
        <v>100</v>
      </c>
      <c r="BC141" s="190"/>
      <c r="BD141"/>
    </row>
    <row r="142" spans="1:56" x14ac:dyDescent="0.25">
      <c r="A142" s="154"/>
      <c r="C142" s="184"/>
      <c r="D142" s="185"/>
      <c r="F142" s="184"/>
      <c r="G142" s="185"/>
      <c r="I142" s="184"/>
      <c r="J142" s="185"/>
      <c r="R142" s="184"/>
      <c r="S142" s="185"/>
      <c r="AE142" s="184"/>
      <c r="AF142" s="185"/>
      <c r="AN142" s="184"/>
      <c r="AO142" s="185"/>
      <c r="AR142" s="184"/>
      <c r="AS142" s="185"/>
      <c r="BC142" s="190"/>
      <c r="BD142"/>
    </row>
    <row r="143" spans="1:56" x14ac:dyDescent="0.25">
      <c r="A143" s="11" t="s">
        <v>136</v>
      </c>
      <c r="C143" s="30">
        <v>61717</v>
      </c>
      <c r="D143" s="31">
        <v>61717</v>
      </c>
      <c r="F143" s="184">
        <v>12215</v>
      </c>
      <c r="G143" s="185">
        <v>12215</v>
      </c>
      <c r="H143" s="187">
        <v>12215</v>
      </c>
      <c r="I143" s="184">
        <v>20103</v>
      </c>
      <c r="J143" s="185">
        <v>20103</v>
      </c>
      <c r="K143" s="187">
        <v>83</v>
      </c>
      <c r="L143" s="187">
        <v>312</v>
      </c>
      <c r="M143" s="187">
        <v>1828</v>
      </c>
      <c r="N143" s="187">
        <v>2489</v>
      </c>
      <c r="O143" s="187">
        <v>3417</v>
      </c>
      <c r="P143" s="187">
        <v>2143</v>
      </c>
      <c r="Q143" s="187">
        <v>9831</v>
      </c>
      <c r="R143" s="184">
        <v>12485</v>
      </c>
      <c r="S143" s="185">
        <v>12485</v>
      </c>
      <c r="T143" s="187">
        <v>0</v>
      </c>
      <c r="U143" s="187">
        <v>155</v>
      </c>
      <c r="V143" s="187">
        <v>613</v>
      </c>
      <c r="W143" s="187">
        <v>8657</v>
      </c>
      <c r="X143" s="187">
        <v>110</v>
      </c>
      <c r="Y143" s="187">
        <v>0</v>
      </c>
      <c r="Z143" s="187">
        <v>71</v>
      </c>
      <c r="AA143" s="187">
        <v>523</v>
      </c>
      <c r="AB143" s="187">
        <v>568</v>
      </c>
      <c r="AC143" s="187">
        <v>1257</v>
      </c>
      <c r="AD143" s="187">
        <v>531</v>
      </c>
      <c r="AE143" s="184">
        <v>2982</v>
      </c>
      <c r="AF143" s="185">
        <v>2982</v>
      </c>
      <c r="AG143" s="187">
        <v>2552</v>
      </c>
      <c r="AH143" s="187">
        <v>137</v>
      </c>
      <c r="AI143" s="187">
        <v>93</v>
      </c>
      <c r="AJ143" s="187">
        <v>11</v>
      </c>
      <c r="AK143" s="187">
        <v>2</v>
      </c>
      <c r="AL143" s="187">
        <v>1</v>
      </c>
      <c r="AM143" s="187">
        <v>186</v>
      </c>
      <c r="AN143" s="184">
        <v>13414</v>
      </c>
      <c r="AO143" s="185">
        <v>13414</v>
      </c>
      <c r="AP143" s="187">
        <v>1776</v>
      </c>
      <c r="AQ143" s="187">
        <v>11638</v>
      </c>
      <c r="AR143" s="184">
        <v>518</v>
      </c>
      <c r="AS143" s="185">
        <v>518</v>
      </c>
      <c r="AT143" s="187">
        <v>440</v>
      </c>
      <c r="AU143" s="187">
        <v>20</v>
      </c>
      <c r="AV143" s="187">
        <v>40</v>
      </c>
      <c r="AW143" s="187">
        <v>18</v>
      </c>
      <c r="BC143" s="190"/>
      <c r="BD143"/>
    </row>
    <row r="144" spans="1:56" x14ac:dyDescent="0.25">
      <c r="A144" s="11" t="s">
        <v>299</v>
      </c>
      <c r="C144" s="30">
        <v>180294</v>
      </c>
      <c r="D144" s="31">
        <v>180294</v>
      </c>
      <c r="F144" s="184">
        <v>21200</v>
      </c>
      <c r="G144" s="185">
        <v>21200</v>
      </c>
      <c r="H144" s="187">
        <v>21200</v>
      </c>
      <c r="I144" s="184">
        <v>90423</v>
      </c>
      <c r="J144" s="185">
        <v>90423</v>
      </c>
      <c r="K144" s="187">
        <v>535</v>
      </c>
      <c r="L144" s="187">
        <v>616</v>
      </c>
      <c r="M144" s="187">
        <v>17637</v>
      </c>
      <c r="N144" s="187">
        <v>17765</v>
      </c>
      <c r="O144" s="187">
        <v>13728</v>
      </c>
      <c r="P144" s="187">
        <v>6886</v>
      </c>
      <c r="Q144" s="187">
        <v>33256</v>
      </c>
      <c r="R144" s="184">
        <v>31776</v>
      </c>
      <c r="S144" s="185">
        <v>31776</v>
      </c>
      <c r="T144" s="187">
        <v>3032</v>
      </c>
      <c r="U144" s="187">
        <v>366</v>
      </c>
      <c r="V144" s="187">
        <v>1140</v>
      </c>
      <c r="W144" s="187">
        <v>18131</v>
      </c>
      <c r="X144" s="187">
        <v>215</v>
      </c>
      <c r="Y144" s="187">
        <v>0</v>
      </c>
      <c r="Z144" s="187">
        <v>127</v>
      </c>
      <c r="AA144" s="187">
        <v>1656</v>
      </c>
      <c r="AB144" s="187">
        <v>1071</v>
      </c>
      <c r="AC144" s="187">
        <v>4802</v>
      </c>
      <c r="AD144" s="187">
        <v>1236</v>
      </c>
      <c r="AE144" s="184">
        <v>3127</v>
      </c>
      <c r="AF144" s="185">
        <v>3127</v>
      </c>
      <c r="AG144" s="187">
        <v>2552</v>
      </c>
      <c r="AH144" s="187">
        <v>221</v>
      </c>
      <c r="AI144" s="187">
        <v>146</v>
      </c>
      <c r="AJ144" s="187">
        <v>17</v>
      </c>
      <c r="AK144" s="187">
        <v>4</v>
      </c>
      <c r="AL144" s="187">
        <v>1</v>
      </c>
      <c r="AM144" s="187">
        <v>186</v>
      </c>
      <c r="AN144" s="184">
        <v>32874</v>
      </c>
      <c r="AO144" s="185">
        <v>32874</v>
      </c>
      <c r="AP144" s="187">
        <v>1955</v>
      </c>
      <c r="AQ144" s="187">
        <v>30919</v>
      </c>
      <c r="AR144" s="184">
        <v>894</v>
      </c>
      <c r="AS144" s="185">
        <v>894</v>
      </c>
      <c r="AT144" s="187">
        <v>668</v>
      </c>
      <c r="AU144" s="187">
        <v>71</v>
      </c>
      <c r="AV144" s="187">
        <v>93</v>
      </c>
      <c r="AW144" s="187">
        <v>62</v>
      </c>
      <c r="BC144" s="190"/>
      <c r="BD144"/>
    </row>
    <row r="145" spans="1:56" x14ac:dyDescent="0.25">
      <c r="A145" s="11" t="s">
        <v>300</v>
      </c>
      <c r="C145" s="30">
        <v>11250</v>
      </c>
      <c r="D145" s="31">
        <v>11250</v>
      </c>
      <c r="F145" s="184">
        <v>80</v>
      </c>
      <c r="G145" s="185">
        <v>80</v>
      </c>
      <c r="H145" s="187">
        <v>80</v>
      </c>
      <c r="I145" s="184">
        <v>9247</v>
      </c>
      <c r="J145" s="185">
        <v>9247</v>
      </c>
      <c r="K145" s="187">
        <v>63</v>
      </c>
      <c r="L145" s="187">
        <v>149</v>
      </c>
      <c r="M145" s="187">
        <v>646</v>
      </c>
      <c r="N145" s="187">
        <v>1371</v>
      </c>
      <c r="O145" s="187">
        <v>1549</v>
      </c>
      <c r="P145" s="187">
        <v>928</v>
      </c>
      <c r="Q145" s="187">
        <v>4541</v>
      </c>
      <c r="R145" s="184">
        <v>699</v>
      </c>
      <c r="S145" s="185">
        <v>699</v>
      </c>
      <c r="T145" s="187">
        <v>3</v>
      </c>
      <c r="U145" s="187">
        <v>5</v>
      </c>
      <c r="V145" s="187">
        <v>16</v>
      </c>
      <c r="W145" s="187">
        <v>630</v>
      </c>
      <c r="X145" s="187">
        <v>1</v>
      </c>
      <c r="Y145" s="187">
        <v>0</v>
      </c>
      <c r="Z145" s="187">
        <v>5</v>
      </c>
      <c r="AA145" s="187">
        <v>21</v>
      </c>
      <c r="AB145" s="187">
        <v>9</v>
      </c>
      <c r="AC145" s="187">
        <v>8</v>
      </c>
      <c r="AD145" s="187">
        <v>1</v>
      </c>
      <c r="AE145" s="184">
        <v>14</v>
      </c>
      <c r="AF145" s="185">
        <v>14</v>
      </c>
      <c r="AG145" s="187">
        <v>1</v>
      </c>
      <c r="AH145" s="187">
        <v>11</v>
      </c>
      <c r="AI145" s="187">
        <v>2</v>
      </c>
      <c r="AJ145" s="187">
        <v>0</v>
      </c>
      <c r="AK145" s="187">
        <v>0</v>
      </c>
      <c r="AL145" s="187">
        <v>0</v>
      </c>
      <c r="AM145" s="187">
        <v>0</v>
      </c>
      <c r="AN145" s="184">
        <v>1176</v>
      </c>
      <c r="AO145" s="185">
        <v>1176</v>
      </c>
      <c r="AP145" s="187">
        <v>21</v>
      </c>
      <c r="AQ145" s="187">
        <v>1155</v>
      </c>
      <c r="AR145" s="184">
        <v>34</v>
      </c>
      <c r="AS145" s="185">
        <v>34</v>
      </c>
      <c r="AT145" s="187">
        <v>33</v>
      </c>
      <c r="AU145" s="187">
        <v>1</v>
      </c>
      <c r="AV145" s="187">
        <v>0</v>
      </c>
      <c r="AW145" s="187">
        <v>0</v>
      </c>
      <c r="BC145" s="190"/>
      <c r="BD145"/>
    </row>
    <row r="146" spans="1:56" x14ac:dyDescent="0.25">
      <c r="A146" s="156"/>
      <c r="C146" s="184"/>
      <c r="D146" s="185"/>
      <c r="F146" s="184"/>
      <c r="G146" s="185"/>
      <c r="I146" s="184"/>
      <c r="J146" s="185"/>
      <c r="R146" s="184"/>
      <c r="S146" s="185"/>
      <c r="AE146" s="184"/>
      <c r="AF146" s="185"/>
      <c r="AN146" s="184"/>
      <c r="AO146" s="185"/>
      <c r="AR146" s="184"/>
      <c r="AS146" s="185"/>
      <c r="BC146" s="190"/>
      <c r="BD146"/>
    </row>
    <row r="147" spans="1:56" x14ac:dyDescent="0.25">
      <c r="A147" s="11" t="s">
        <v>301</v>
      </c>
      <c r="C147" s="184"/>
      <c r="D147" s="185"/>
      <c r="F147" s="184"/>
      <c r="G147" s="185"/>
      <c r="H147" s="187">
        <v>0</v>
      </c>
      <c r="I147" s="184"/>
      <c r="J147" s="185"/>
      <c r="K147" s="187">
        <v>100</v>
      </c>
      <c r="L147" s="187">
        <v>100</v>
      </c>
      <c r="M147" s="187">
        <v>27.5</v>
      </c>
      <c r="N147" s="187">
        <v>75</v>
      </c>
      <c r="O147" s="187">
        <v>79</v>
      </c>
      <c r="P147" s="187">
        <v>68.2</v>
      </c>
      <c r="Q147" s="187">
        <v>96.4</v>
      </c>
      <c r="R147" s="184"/>
      <c r="S147" s="185"/>
      <c r="T147" s="187">
        <v>0.54</v>
      </c>
      <c r="U147" s="187">
        <v>0.65</v>
      </c>
      <c r="V147" s="187">
        <v>2.6</v>
      </c>
      <c r="W147" s="187">
        <v>3.36</v>
      </c>
      <c r="X147" s="187">
        <v>0.39</v>
      </c>
      <c r="Y147" s="187">
        <v>0</v>
      </c>
      <c r="Z147" s="187">
        <v>4.0999999999999996</v>
      </c>
      <c r="AA147" s="187">
        <v>3.05</v>
      </c>
      <c r="AB147" s="187">
        <v>2.23</v>
      </c>
      <c r="AC147" s="187">
        <v>0.83</v>
      </c>
      <c r="AD147" s="187">
        <v>0.09</v>
      </c>
      <c r="AE147" s="184"/>
      <c r="AF147" s="185"/>
      <c r="AG147" s="187">
        <v>0</v>
      </c>
      <c r="AH147" s="187">
        <v>31.7</v>
      </c>
      <c r="AI147" s="187">
        <v>16.100000000000001</v>
      </c>
      <c r="AJ147" s="187">
        <v>48</v>
      </c>
      <c r="AK147" s="187">
        <v>0</v>
      </c>
      <c r="AL147" s="187">
        <v>0</v>
      </c>
      <c r="AM147" s="187">
        <v>0</v>
      </c>
      <c r="AN147" s="184"/>
      <c r="AO147" s="185"/>
      <c r="AP147" s="187">
        <v>30.7</v>
      </c>
      <c r="AQ147" s="187">
        <v>100</v>
      </c>
      <c r="AR147" s="184"/>
      <c r="AS147" s="185"/>
      <c r="AT147" s="187">
        <v>29.52</v>
      </c>
      <c r="AU147" s="187">
        <v>46.1</v>
      </c>
      <c r="AV147" s="187">
        <v>0.3</v>
      </c>
      <c r="AW147" s="187">
        <v>0</v>
      </c>
      <c r="BC147" s="190"/>
      <c r="BD147"/>
    </row>
    <row r="148" spans="1:56" x14ac:dyDescent="0.25">
      <c r="A148" s="158" t="s">
        <v>135</v>
      </c>
      <c r="C148" s="184"/>
      <c r="D148" s="185"/>
      <c r="F148" s="184"/>
      <c r="G148" s="185"/>
      <c r="H148" s="221">
        <v>0</v>
      </c>
      <c r="I148" s="184"/>
      <c r="J148" s="185"/>
      <c r="K148" s="221">
        <v>100</v>
      </c>
      <c r="L148" s="221">
        <v>100</v>
      </c>
      <c r="M148" s="221">
        <v>27.5</v>
      </c>
      <c r="N148" s="221">
        <v>75</v>
      </c>
      <c r="O148" s="221">
        <v>79</v>
      </c>
      <c r="P148" s="221">
        <v>68.2</v>
      </c>
      <c r="Q148" s="221">
        <v>96.4</v>
      </c>
      <c r="R148" s="184"/>
      <c r="S148" s="185"/>
      <c r="T148" s="221">
        <v>0.54</v>
      </c>
      <c r="U148" s="221">
        <v>0.65</v>
      </c>
      <c r="V148" s="221">
        <v>2.6</v>
      </c>
      <c r="W148" s="221">
        <v>3.36</v>
      </c>
      <c r="X148" s="221">
        <v>0.39</v>
      </c>
      <c r="Y148" s="221">
        <v>0</v>
      </c>
      <c r="Z148" s="221">
        <v>4.0999999999999996</v>
      </c>
      <c r="AA148" s="221">
        <v>3.05</v>
      </c>
      <c r="AB148" s="221">
        <v>2.23</v>
      </c>
      <c r="AC148" s="221">
        <v>0.83</v>
      </c>
      <c r="AD148" s="221">
        <v>0.09</v>
      </c>
      <c r="AE148" s="184"/>
      <c r="AF148" s="185"/>
      <c r="AG148" s="221">
        <v>0</v>
      </c>
      <c r="AH148" s="221">
        <v>31.7</v>
      </c>
      <c r="AI148" s="221">
        <v>16.100000000000001</v>
      </c>
      <c r="AJ148" s="221">
        <v>48</v>
      </c>
      <c r="AK148" s="221">
        <v>0</v>
      </c>
      <c r="AL148" s="221">
        <v>0</v>
      </c>
      <c r="AM148" s="221">
        <v>0</v>
      </c>
      <c r="AN148" s="184"/>
      <c r="AO148" s="185"/>
      <c r="AP148" s="221">
        <v>30.7</v>
      </c>
      <c r="AQ148" s="221">
        <v>100</v>
      </c>
      <c r="AR148" s="184"/>
      <c r="AS148" s="185"/>
      <c r="AT148" s="221">
        <v>29.52</v>
      </c>
      <c r="AU148" s="221">
        <v>46.1</v>
      </c>
      <c r="AV148" s="221">
        <v>0.3</v>
      </c>
      <c r="AW148" s="221">
        <v>0</v>
      </c>
      <c r="BC148" s="190"/>
      <c r="BD148"/>
    </row>
    <row r="149" spans="1:56" x14ac:dyDescent="0.25">
      <c r="A149" s="154"/>
      <c r="C149" s="184"/>
      <c r="D149" s="185"/>
      <c r="F149" s="184"/>
      <c r="G149" s="185"/>
      <c r="I149" s="184"/>
      <c r="J149" s="185"/>
      <c r="R149" s="184"/>
      <c r="S149" s="185"/>
      <c r="AE149" s="184"/>
      <c r="AF149" s="185"/>
      <c r="AN149" s="184"/>
      <c r="AO149" s="185"/>
      <c r="AR149" s="184"/>
      <c r="AS149" s="185"/>
      <c r="BC149" s="190"/>
      <c r="BD149"/>
    </row>
    <row r="150" spans="1:56" x14ac:dyDescent="0.25">
      <c r="A150" s="11" t="s">
        <v>305</v>
      </c>
      <c r="C150" s="184"/>
      <c r="D150" s="185"/>
      <c r="F150" s="184"/>
      <c r="G150" s="185"/>
      <c r="H150" s="187">
        <v>0</v>
      </c>
      <c r="I150" s="184"/>
      <c r="J150" s="185"/>
      <c r="K150" s="187">
        <v>0</v>
      </c>
      <c r="L150" s="187">
        <v>0</v>
      </c>
      <c r="M150" s="187">
        <v>0</v>
      </c>
      <c r="N150" s="187">
        <v>0</v>
      </c>
      <c r="O150" s="187">
        <v>0</v>
      </c>
      <c r="P150" s="187">
        <v>0</v>
      </c>
      <c r="Q150" s="187">
        <v>0</v>
      </c>
      <c r="R150" s="184"/>
      <c r="S150" s="185"/>
      <c r="T150" s="187">
        <v>10</v>
      </c>
      <c r="U150" s="187">
        <v>10</v>
      </c>
      <c r="V150" s="187">
        <v>10</v>
      </c>
      <c r="W150" s="187">
        <v>10</v>
      </c>
      <c r="X150" s="187">
        <v>10</v>
      </c>
      <c r="Y150" s="187">
        <v>10</v>
      </c>
      <c r="Z150" s="187">
        <v>10</v>
      </c>
      <c r="AA150" s="187">
        <v>10</v>
      </c>
      <c r="AB150" s="187">
        <v>10</v>
      </c>
      <c r="AC150" s="187">
        <v>10</v>
      </c>
      <c r="AD150" s="187">
        <v>10</v>
      </c>
      <c r="AE150" s="184"/>
      <c r="AF150" s="185"/>
      <c r="AG150" s="187">
        <v>0</v>
      </c>
      <c r="AH150" s="187">
        <v>0</v>
      </c>
      <c r="AI150" s="187">
        <v>0</v>
      </c>
      <c r="AJ150" s="187">
        <v>0</v>
      </c>
      <c r="AK150" s="187">
        <v>0</v>
      </c>
      <c r="AL150" s="187">
        <v>0</v>
      </c>
      <c r="AM150" s="187">
        <v>0</v>
      </c>
      <c r="AN150" s="184"/>
      <c r="AO150" s="185"/>
      <c r="AP150" s="187">
        <v>0</v>
      </c>
      <c r="AQ150" s="187">
        <v>0</v>
      </c>
      <c r="AR150" s="184"/>
      <c r="AS150" s="185"/>
      <c r="AT150" s="187">
        <v>1</v>
      </c>
      <c r="AU150" s="187">
        <v>1</v>
      </c>
      <c r="AV150" s="187">
        <v>1</v>
      </c>
      <c r="AW150" s="187">
        <v>1</v>
      </c>
    </row>
    <row r="151" spans="1:56" x14ac:dyDescent="0.25">
      <c r="A151" s="157" t="s">
        <v>137</v>
      </c>
      <c r="C151" s="184"/>
      <c r="D151" s="185"/>
      <c r="F151" s="184"/>
      <c r="G151" s="185"/>
      <c r="H151" s="187">
        <v>1.1000000000000001</v>
      </c>
      <c r="I151" s="184"/>
      <c r="J151" s="185"/>
      <c r="K151" s="187">
        <v>66.59</v>
      </c>
      <c r="L151" s="187">
        <v>43.47</v>
      </c>
      <c r="M151" s="187">
        <v>78.87</v>
      </c>
      <c r="N151" s="187">
        <v>58.19</v>
      </c>
      <c r="O151" s="187">
        <v>42.1</v>
      </c>
      <c r="P151" s="187">
        <v>26.6</v>
      </c>
      <c r="Q151" s="187">
        <v>46.2</v>
      </c>
      <c r="R151" s="184"/>
      <c r="S151" s="185"/>
      <c r="T151" s="187">
        <v>0</v>
      </c>
      <c r="U151" s="187">
        <v>1.55</v>
      </c>
      <c r="V151" s="187">
        <v>5</v>
      </c>
      <c r="W151" s="187">
        <v>26</v>
      </c>
      <c r="X151" s="187">
        <v>4.16</v>
      </c>
      <c r="Y151" s="187">
        <v>0</v>
      </c>
      <c r="Z151" s="187">
        <v>29.36</v>
      </c>
      <c r="AA151" s="187">
        <v>38.4</v>
      </c>
      <c r="AB151" s="187">
        <v>23.11</v>
      </c>
      <c r="AC151" s="187">
        <v>7.36</v>
      </c>
      <c r="AD151" s="187">
        <v>0.78</v>
      </c>
      <c r="AE151" s="184"/>
      <c r="AF151" s="185"/>
      <c r="AG151" s="187">
        <v>0.01</v>
      </c>
      <c r="AH151" s="187">
        <v>27.6</v>
      </c>
      <c r="AI151" s="187">
        <v>6.9</v>
      </c>
      <c r="AJ151" s="187">
        <v>0</v>
      </c>
      <c r="AK151" s="187">
        <v>0</v>
      </c>
      <c r="AL151" s="187">
        <v>0</v>
      </c>
      <c r="AM151" s="187">
        <v>0</v>
      </c>
      <c r="AN151" s="184"/>
      <c r="AO151" s="185"/>
      <c r="AP151" s="187">
        <v>42.4</v>
      </c>
      <c r="AQ151" s="187">
        <v>27</v>
      </c>
      <c r="AR151" s="184"/>
      <c r="AS151" s="185"/>
      <c r="AT151" s="187">
        <v>27.89</v>
      </c>
      <c r="AU151" s="187">
        <v>0.01</v>
      </c>
      <c r="AV151" s="187">
        <v>0</v>
      </c>
      <c r="AW151" s="187">
        <v>0</v>
      </c>
    </row>
    <row r="152" spans="1:56" x14ac:dyDescent="0.25">
      <c r="A152" s="156"/>
      <c r="C152" s="184"/>
      <c r="D152" s="185"/>
      <c r="F152" s="184"/>
      <c r="G152" s="185"/>
      <c r="I152" s="184"/>
      <c r="J152" s="185"/>
      <c r="R152" s="184"/>
      <c r="S152" s="185"/>
      <c r="AE152" s="184"/>
      <c r="AF152" s="185"/>
      <c r="AN152" s="184"/>
      <c r="AO152" s="185"/>
      <c r="AR152" s="184"/>
      <c r="AS152" s="185"/>
    </row>
    <row r="153" spans="1:56" x14ac:dyDescent="0.25">
      <c r="A153" s="11" t="s">
        <v>306</v>
      </c>
      <c r="C153" s="184"/>
      <c r="D153" s="185"/>
      <c r="F153" s="184"/>
      <c r="G153" s="185"/>
      <c r="H153" s="187">
        <v>4</v>
      </c>
      <c r="I153" s="184"/>
      <c r="J153" s="185"/>
      <c r="K153" s="187">
        <v>14.29</v>
      </c>
      <c r="L153" s="187">
        <v>4.4000000000000004</v>
      </c>
      <c r="M153" s="187">
        <v>8.59</v>
      </c>
      <c r="N153" s="187">
        <v>8.2100000000000009</v>
      </c>
      <c r="O153" s="187">
        <v>6.3</v>
      </c>
      <c r="P153" s="187">
        <v>3.6</v>
      </c>
      <c r="Q153" s="187">
        <v>0</v>
      </c>
      <c r="R153" s="184"/>
      <c r="S153" s="185"/>
      <c r="T153" s="222">
        <v>0</v>
      </c>
      <c r="U153" s="222">
        <v>1.33</v>
      </c>
      <c r="V153" s="222">
        <v>0.84</v>
      </c>
      <c r="W153" s="222">
        <v>4.68</v>
      </c>
      <c r="X153" s="222">
        <v>6.41</v>
      </c>
      <c r="Y153" s="222">
        <v>0</v>
      </c>
      <c r="Z153" s="222">
        <v>4.33</v>
      </c>
      <c r="AA153" s="222">
        <v>7.44</v>
      </c>
      <c r="AB153" s="222">
        <v>5.99</v>
      </c>
      <c r="AC153" s="222">
        <v>5.52</v>
      </c>
      <c r="AD153" s="222">
        <v>5.54</v>
      </c>
      <c r="AE153" s="184"/>
      <c r="AF153" s="185"/>
      <c r="AG153" s="187">
        <v>0.2</v>
      </c>
      <c r="AH153" s="187">
        <v>9.4</v>
      </c>
      <c r="AI153" s="187">
        <v>7.4</v>
      </c>
      <c r="AJ153" s="187">
        <v>7.9</v>
      </c>
      <c r="AK153" s="187">
        <v>5</v>
      </c>
      <c r="AL153" s="187">
        <v>0</v>
      </c>
      <c r="AM153" s="187">
        <v>0.4</v>
      </c>
      <c r="AN153" s="184"/>
      <c r="AO153" s="185"/>
      <c r="AP153" s="187">
        <v>6.6</v>
      </c>
      <c r="AQ153" s="222">
        <v>1.1100000000000001</v>
      </c>
      <c r="AR153" s="184"/>
      <c r="AS153" s="185"/>
      <c r="AT153" s="222">
        <v>0</v>
      </c>
      <c r="AU153" s="222">
        <v>0</v>
      </c>
      <c r="AV153" s="222">
        <v>0</v>
      </c>
      <c r="AW153" s="222">
        <v>0</v>
      </c>
    </row>
    <row r="154" spans="1:56" x14ac:dyDescent="0.25">
      <c r="A154" s="11" t="s">
        <v>307</v>
      </c>
      <c r="C154" s="184"/>
      <c r="D154" s="185"/>
      <c r="F154" s="184"/>
      <c r="G154" s="185"/>
      <c r="H154" s="187">
        <v>0</v>
      </c>
      <c r="I154" s="184"/>
      <c r="J154" s="185"/>
      <c r="K154" s="187">
        <v>-0.23</v>
      </c>
      <c r="L154" s="187">
        <v>0.13</v>
      </c>
      <c r="M154" s="187">
        <v>-2.3199999999999998</v>
      </c>
      <c r="N154" s="187">
        <v>-4.29</v>
      </c>
      <c r="O154" s="187">
        <v>0</v>
      </c>
      <c r="P154" s="187">
        <v>3</v>
      </c>
      <c r="Q154" s="187">
        <v>4.0999999999999996</v>
      </c>
      <c r="R154" s="184"/>
      <c r="S154" s="185"/>
      <c r="T154" s="222">
        <v>-11.81</v>
      </c>
      <c r="U154" s="222">
        <v>3.83</v>
      </c>
      <c r="V154" s="222">
        <v>0</v>
      </c>
      <c r="W154" s="222">
        <v>4.17</v>
      </c>
      <c r="X154" s="222">
        <v>5.03</v>
      </c>
      <c r="Y154" s="222">
        <v>0</v>
      </c>
      <c r="Z154" s="222">
        <v>4.97</v>
      </c>
      <c r="AA154" s="222">
        <v>4.87</v>
      </c>
      <c r="AB154" s="222">
        <v>3.75</v>
      </c>
      <c r="AC154" s="222">
        <v>2.4700000000000002</v>
      </c>
      <c r="AD154" s="222">
        <v>-0.13</v>
      </c>
      <c r="AE154" s="184"/>
      <c r="AF154" s="185"/>
      <c r="AG154" s="187">
        <v>4.2</v>
      </c>
      <c r="AH154" s="187">
        <v>4.3</v>
      </c>
      <c r="AI154" s="187">
        <v>3.5</v>
      </c>
      <c r="AJ154" s="187">
        <v>-3.4</v>
      </c>
      <c r="AK154" s="187">
        <v>-5.5</v>
      </c>
      <c r="AL154" s="187">
        <v>0.7</v>
      </c>
      <c r="AM154" s="187">
        <v>2.2999999999999998</v>
      </c>
      <c r="AN154" s="184"/>
      <c r="AO154" s="185"/>
      <c r="AP154" s="187">
        <v>-16.100000000000001</v>
      </c>
      <c r="AQ154" s="222">
        <v>3.6</v>
      </c>
      <c r="AR154" s="184"/>
      <c r="AS154" s="185"/>
      <c r="AT154" s="222">
        <v>0</v>
      </c>
      <c r="AU154" s="222">
        <v>3.2</v>
      </c>
      <c r="AV154" s="222">
        <v>-3.3</v>
      </c>
      <c r="AW154" s="222">
        <v>-4.4000000000000004</v>
      </c>
    </row>
    <row r="155" spans="1:56" x14ac:dyDescent="0.25">
      <c r="A155" s="11" t="s">
        <v>308</v>
      </c>
      <c r="C155" s="184"/>
      <c r="D155" s="185"/>
      <c r="F155" s="184"/>
      <c r="G155" s="185"/>
      <c r="H155" s="187">
        <v>0</v>
      </c>
      <c r="I155" s="184"/>
      <c r="J155" s="185"/>
      <c r="K155" s="187">
        <v>0.01</v>
      </c>
      <c r="L155" s="187">
        <v>0.02</v>
      </c>
      <c r="M155" s="187">
        <v>0.63</v>
      </c>
      <c r="N155" s="187">
        <v>0.64</v>
      </c>
      <c r="O155" s="187">
        <v>0.6</v>
      </c>
      <c r="P155" s="187">
        <v>0.7</v>
      </c>
      <c r="Q155" s="187">
        <v>0</v>
      </c>
      <c r="R155" s="184"/>
      <c r="S155" s="185"/>
      <c r="T155" s="222">
        <v>1.36</v>
      </c>
      <c r="U155" s="222">
        <v>1.1200000000000001</v>
      </c>
      <c r="V155" s="222">
        <v>0.57999999999999996</v>
      </c>
      <c r="W155" s="222">
        <v>0.64</v>
      </c>
      <c r="X155" s="222">
        <v>0.16</v>
      </c>
      <c r="Y155" s="222">
        <v>0</v>
      </c>
      <c r="Z155" s="222">
        <v>0.64</v>
      </c>
      <c r="AA155" s="222">
        <v>0.64</v>
      </c>
      <c r="AB155" s="222">
        <v>1.1599999999999999</v>
      </c>
      <c r="AC155" s="222">
        <v>0.64</v>
      </c>
      <c r="AD155" s="222">
        <v>0.63</v>
      </c>
      <c r="AE155" s="184"/>
      <c r="AF155" s="185"/>
      <c r="AG155" s="187">
        <v>2.2000000000000002</v>
      </c>
      <c r="AH155" s="187">
        <v>14.6</v>
      </c>
      <c r="AI155" s="187">
        <v>9.5</v>
      </c>
      <c r="AJ155" s="187">
        <v>3.2</v>
      </c>
      <c r="AK155" s="187">
        <v>4.8</v>
      </c>
      <c r="AL155" s="187">
        <v>0.8</v>
      </c>
      <c r="AM155" s="187">
        <v>35.1</v>
      </c>
      <c r="AN155" s="184"/>
      <c r="AO155" s="185"/>
      <c r="AP155" s="187">
        <v>0.3</v>
      </c>
      <c r="AQ155" s="222">
        <v>0.12</v>
      </c>
      <c r="AR155" s="184"/>
      <c r="AS155" s="185"/>
      <c r="AT155" s="222">
        <v>0</v>
      </c>
      <c r="AU155" s="222">
        <v>0</v>
      </c>
      <c r="AV155" s="222">
        <v>0</v>
      </c>
      <c r="AW155" s="222">
        <v>0</v>
      </c>
    </row>
    <row r="156" spans="1:56" x14ac:dyDescent="0.25">
      <c r="A156" s="24" t="s">
        <v>309</v>
      </c>
      <c r="C156" s="184"/>
      <c r="D156" s="185"/>
      <c r="F156" s="184"/>
      <c r="G156" s="185"/>
      <c r="H156" s="187">
        <v>0</v>
      </c>
      <c r="I156" s="184"/>
      <c r="J156" s="185"/>
      <c r="K156" s="187">
        <v>4000000</v>
      </c>
      <c r="L156" s="187">
        <v>4000000</v>
      </c>
      <c r="M156" s="187">
        <v>22000000</v>
      </c>
      <c r="N156" s="187">
        <v>73000000</v>
      </c>
      <c r="O156" s="187">
        <v>94000000</v>
      </c>
      <c r="P156" s="187">
        <v>51000000</v>
      </c>
      <c r="Q156" s="187">
        <v>0</v>
      </c>
      <c r="R156" s="184"/>
      <c r="S156" s="185"/>
      <c r="T156" s="187">
        <v>8711032</v>
      </c>
      <c r="U156" s="187">
        <v>0</v>
      </c>
      <c r="V156" s="187">
        <v>0</v>
      </c>
      <c r="W156" s="187">
        <v>0</v>
      </c>
      <c r="X156" s="187">
        <v>422294</v>
      </c>
      <c r="Y156" s="187">
        <v>0</v>
      </c>
      <c r="Z156" s="187">
        <v>363105</v>
      </c>
      <c r="AA156" s="187">
        <v>3021000</v>
      </c>
      <c r="AB156" s="187">
        <v>4673274</v>
      </c>
      <c r="AC156" s="187">
        <v>7694451</v>
      </c>
      <c r="AD156" s="187">
        <v>5682304</v>
      </c>
      <c r="AE156" s="184"/>
      <c r="AF156" s="185"/>
      <c r="AG156" s="222">
        <v>0</v>
      </c>
      <c r="AH156" s="222">
        <v>0</v>
      </c>
      <c r="AI156" s="222">
        <v>915989</v>
      </c>
      <c r="AJ156" s="222">
        <v>476371</v>
      </c>
      <c r="AK156" s="222">
        <v>61691</v>
      </c>
      <c r="AL156" s="222">
        <v>35780</v>
      </c>
      <c r="AM156" s="222">
        <v>67729</v>
      </c>
      <c r="AN156" s="184"/>
      <c r="AO156" s="185"/>
      <c r="AP156" s="187">
        <v>17043482</v>
      </c>
      <c r="AQ156" s="222">
        <v>0</v>
      </c>
      <c r="AR156" s="184"/>
      <c r="AS156" s="185"/>
      <c r="AT156" s="222">
        <v>0</v>
      </c>
      <c r="AU156" s="222">
        <v>177403</v>
      </c>
      <c r="AV156" s="222">
        <v>264601</v>
      </c>
      <c r="AW156" s="222">
        <v>113291</v>
      </c>
    </row>
    <row r="157" spans="1:56" x14ac:dyDescent="0.25">
      <c r="A157" s="24" t="s">
        <v>310</v>
      </c>
      <c r="C157" s="184"/>
      <c r="D157" s="185"/>
      <c r="F157" s="184"/>
      <c r="G157" s="185"/>
      <c r="H157" s="187">
        <v>0</v>
      </c>
      <c r="I157" s="184"/>
      <c r="J157" s="185"/>
      <c r="K157" s="187">
        <v>0.35</v>
      </c>
      <c r="L157" s="187">
        <v>0.33</v>
      </c>
      <c r="M157" s="187">
        <v>0.33</v>
      </c>
      <c r="N157" s="187">
        <v>0.34</v>
      </c>
      <c r="O157" s="187">
        <v>0.34</v>
      </c>
      <c r="P157" s="187">
        <v>0.23</v>
      </c>
      <c r="Q157" s="187">
        <v>0</v>
      </c>
      <c r="R157" s="184"/>
      <c r="S157" s="185"/>
      <c r="T157" s="187">
        <v>0</v>
      </c>
      <c r="U157" s="187">
        <v>1</v>
      </c>
      <c r="V157" s="187">
        <v>0</v>
      </c>
      <c r="W157" s="187">
        <v>0</v>
      </c>
      <c r="X157" s="187">
        <v>5.28</v>
      </c>
      <c r="Y157" s="187">
        <v>0</v>
      </c>
      <c r="Z157" s="187">
        <v>3.77</v>
      </c>
      <c r="AA157" s="187">
        <v>6.32</v>
      </c>
      <c r="AB157" s="187">
        <v>5.19</v>
      </c>
      <c r="AC157" s="187">
        <v>5</v>
      </c>
      <c r="AD157" s="187">
        <v>5.4</v>
      </c>
      <c r="AE157" s="184"/>
      <c r="AF157" s="185"/>
      <c r="AG157" s="222">
        <v>0</v>
      </c>
      <c r="AH157" s="222">
        <v>0</v>
      </c>
      <c r="AI157" s="222">
        <v>25.8</v>
      </c>
      <c r="AJ157" s="222">
        <v>96.2</v>
      </c>
      <c r="AK157" s="222">
        <v>66.599999999999994</v>
      </c>
      <c r="AL157" s="222">
        <v>0</v>
      </c>
      <c r="AM157" s="222">
        <v>0</v>
      </c>
      <c r="AN157" s="184"/>
      <c r="AO157" s="185"/>
      <c r="AP157" s="187">
        <v>3.6</v>
      </c>
      <c r="AQ157" s="222">
        <v>0</v>
      </c>
      <c r="AR157" s="184"/>
      <c r="AS157" s="185"/>
      <c r="AT157" s="222">
        <v>0</v>
      </c>
      <c r="AU157" s="222">
        <v>0</v>
      </c>
      <c r="AV157" s="222">
        <v>0</v>
      </c>
      <c r="AW157" s="222">
        <v>0</v>
      </c>
    </row>
    <row r="158" spans="1:56" x14ac:dyDescent="0.25">
      <c r="A158" s="24" t="s">
        <v>311</v>
      </c>
      <c r="C158" s="184"/>
      <c r="D158" s="185"/>
      <c r="F158" s="184"/>
      <c r="G158" s="185"/>
      <c r="H158" s="187">
        <v>0</v>
      </c>
      <c r="I158" s="184"/>
      <c r="J158" s="185"/>
      <c r="K158" s="187">
        <v>14.29</v>
      </c>
      <c r="L158" s="187">
        <v>3.42</v>
      </c>
      <c r="M158" s="187">
        <v>8.59</v>
      </c>
      <c r="N158" s="187">
        <v>8.2100000000000009</v>
      </c>
      <c r="O158" s="187">
        <v>6.28</v>
      </c>
      <c r="P158" s="187">
        <v>3.56</v>
      </c>
      <c r="Q158" s="187">
        <v>0</v>
      </c>
      <c r="R158" s="184"/>
      <c r="S158" s="185"/>
      <c r="T158" s="187">
        <v>0</v>
      </c>
      <c r="U158" s="187">
        <v>0</v>
      </c>
      <c r="V158" s="187">
        <v>0</v>
      </c>
      <c r="W158" s="187">
        <v>0</v>
      </c>
      <c r="X158" s="187">
        <v>1.39</v>
      </c>
      <c r="Y158" s="187">
        <v>0</v>
      </c>
      <c r="Z158" s="187">
        <v>1.39</v>
      </c>
      <c r="AA158" s="187">
        <v>1.75</v>
      </c>
      <c r="AB158" s="187">
        <v>1.8</v>
      </c>
      <c r="AC158" s="187">
        <v>1.76</v>
      </c>
      <c r="AD158" s="187">
        <v>2.2000000000000002</v>
      </c>
      <c r="AE158" s="184"/>
      <c r="AF158" s="185"/>
      <c r="AG158" s="222">
        <v>0</v>
      </c>
      <c r="AH158" s="222">
        <v>0</v>
      </c>
      <c r="AI158" s="222">
        <v>2.2000000000000002</v>
      </c>
      <c r="AJ158" s="222">
        <v>9.4</v>
      </c>
      <c r="AK158" s="222">
        <v>4.0999999999999996</v>
      </c>
      <c r="AL158" s="222">
        <v>0</v>
      </c>
      <c r="AM158" s="222">
        <v>0.6</v>
      </c>
      <c r="AN158" s="184"/>
      <c r="AO158" s="185"/>
      <c r="AP158" s="187">
        <v>17.399999999999999</v>
      </c>
      <c r="AQ158" s="222">
        <v>0</v>
      </c>
      <c r="AR158" s="184"/>
      <c r="AS158" s="185"/>
      <c r="AT158" s="222">
        <v>0</v>
      </c>
      <c r="AU158" s="222">
        <v>3.2</v>
      </c>
      <c r="AV158" s="222">
        <v>2.9</v>
      </c>
      <c r="AW158" s="222">
        <v>2.4</v>
      </c>
    </row>
    <row r="159" spans="1:56" x14ac:dyDescent="0.25">
      <c r="A159" s="24" t="s">
        <v>312</v>
      </c>
      <c r="C159" s="184"/>
      <c r="D159" s="185"/>
      <c r="F159" s="184"/>
      <c r="G159" s="185"/>
      <c r="H159" s="187">
        <v>0</v>
      </c>
      <c r="I159" s="184"/>
      <c r="J159" s="185"/>
      <c r="K159" s="222">
        <v>0.02</v>
      </c>
      <c r="L159" s="222">
        <v>0.05</v>
      </c>
      <c r="M159" s="222">
        <v>0.03</v>
      </c>
      <c r="N159" s="222">
        <v>0.03</v>
      </c>
      <c r="O159" s="222">
        <v>0.03</v>
      </c>
      <c r="P159" s="222">
        <v>0.04</v>
      </c>
      <c r="Q159" s="222">
        <v>0</v>
      </c>
      <c r="R159" s="184"/>
      <c r="S159" s="185"/>
      <c r="T159" s="187">
        <v>0.54</v>
      </c>
      <c r="U159" s="187">
        <v>0.42</v>
      </c>
      <c r="V159" s="187">
        <v>0</v>
      </c>
      <c r="W159" s="187">
        <v>0</v>
      </c>
      <c r="X159" s="187">
        <v>0</v>
      </c>
      <c r="Y159" s="187">
        <v>0</v>
      </c>
      <c r="Z159" s="187">
        <v>0.53</v>
      </c>
      <c r="AA159" s="187">
        <v>0.5</v>
      </c>
      <c r="AB159" s="187">
        <v>0.5</v>
      </c>
      <c r="AC159" s="187">
        <v>0.56000000000000005</v>
      </c>
      <c r="AD159" s="187">
        <v>0.63</v>
      </c>
      <c r="AE159" s="184"/>
      <c r="AF159" s="185"/>
      <c r="AG159" s="222">
        <v>0</v>
      </c>
      <c r="AH159" s="222">
        <v>0</v>
      </c>
      <c r="AI159" s="222">
        <v>1.7</v>
      </c>
      <c r="AJ159" s="222">
        <v>5.4</v>
      </c>
      <c r="AK159" s="222">
        <v>6.5</v>
      </c>
      <c r="AL159" s="222">
        <v>1.6</v>
      </c>
      <c r="AM159" s="222">
        <v>0.3</v>
      </c>
      <c r="AN159" s="184"/>
      <c r="AO159" s="185"/>
      <c r="AP159" s="187">
        <v>0.2</v>
      </c>
      <c r="AQ159" s="222">
        <v>0</v>
      </c>
      <c r="AR159" s="184"/>
      <c r="AS159" s="185"/>
      <c r="AT159" s="222">
        <v>0</v>
      </c>
      <c r="AU159" s="222">
        <v>0</v>
      </c>
      <c r="AV159" s="222">
        <v>0</v>
      </c>
      <c r="AW159" s="222">
        <v>0</v>
      </c>
    </row>
    <row r="160" spans="1:56" x14ac:dyDescent="0.25">
      <c r="A160" s="24" t="s">
        <v>313</v>
      </c>
      <c r="C160" s="184"/>
      <c r="D160" s="185"/>
      <c r="F160" s="184"/>
      <c r="G160" s="185"/>
      <c r="H160" s="187">
        <v>0</v>
      </c>
      <c r="I160" s="184"/>
      <c r="J160" s="185"/>
      <c r="K160" s="187">
        <v>0.67</v>
      </c>
      <c r="L160" s="187">
        <v>0.48</v>
      </c>
      <c r="M160" s="187">
        <v>0.66</v>
      </c>
      <c r="N160" s="187">
        <v>0.65</v>
      </c>
      <c r="O160" s="187">
        <v>0.63</v>
      </c>
      <c r="P160" s="187">
        <v>0.6</v>
      </c>
      <c r="Q160" s="187">
        <v>0</v>
      </c>
      <c r="R160" s="184"/>
      <c r="S160" s="185"/>
      <c r="T160" s="187">
        <v>0.87</v>
      </c>
      <c r="U160" s="187">
        <v>0</v>
      </c>
      <c r="V160" s="187">
        <v>0</v>
      </c>
      <c r="W160" s="187">
        <v>0</v>
      </c>
      <c r="X160" s="187">
        <v>0</v>
      </c>
      <c r="Y160" s="187">
        <v>0</v>
      </c>
      <c r="Z160" s="187">
        <v>0.2</v>
      </c>
      <c r="AA160" s="187">
        <v>0.14000000000000001</v>
      </c>
      <c r="AB160" s="187">
        <v>0.17</v>
      </c>
      <c r="AC160" s="187">
        <v>0.2</v>
      </c>
      <c r="AD160" s="187">
        <v>0.26</v>
      </c>
      <c r="AE160" s="184"/>
      <c r="AF160" s="185"/>
      <c r="AG160" s="222">
        <v>0</v>
      </c>
      <c r="AH160" s="222">
        <v>0</v>
      </c>
      <c r="AI160" s="222">
        <v>0.1</v>
      </c>
      <c r="AJ160" s="222">
        <v>0.5</v>
      </c>
      <c r="AK160" s="222">
        <v>0.4</v>
      </c>
      <c r="AL160" s="222">
        <v>0</v>
      </c>
      <c r="AM160" s="222">
        <v>0.6</v>
      </c>
      <c r="AN160" s="184"/>
      <c r="AO160" s="185"/>
      <c r="AP160" s="187">
        <v>0.9</v>
      </c>
      <c r="AQ160" s="222">
        <v>0</v>
      </c>
      <c r="AR160" s="184"/>
      <c r="AS160" s="185"/>
      <c r="AT160" s="187">
        <v>0</v>
      </c>
      <c r="AU160" s="187">
        <v>0.55000000000000004</v>
      </c>
      <c r="AV160" s="187">
        <v>0.55000000000000004</v>
      </c>
      <c r="AW160" s="187">
        <v>0.55000000000000004</v>
      </c>
    </row>
    <row r="161" spans="1:49" customFormat="1" x14ac:dyDescent="0.25">
      <c r="C161" s="223"/>
      <c r="D161" s="223"/>
      <c r="E161" s="223"/>
      <c r="F161" s="223"/>
      <c r="G161" s="223"/>
      <c r="H161" s="223"/>
      <c r="I161" s="223"/>
      <c r="J161" s="223"/>
      <c r="K161" s="223"/>
      <c r="L161" s="223"/>
      <c r="M161" s="223"/>
      <c r="N161" s="223"/>
      <c r="O161" s="223"/>
      <c r="P161" s="223"/>
      <c r="Q161" s="223"/>
      <c r="R161" s="223"/>
      <c r="S161" s="223"/>
      <c r="T161" s="223"/>
      <c r="U161" s="223"/>
      <c r="V161" s="223"/>
      <c r="W161" s="223"/>
      <c r="X161" s="223"/>
      <c r="Y161" s="223"/>
      <c r="Z161" s="223"/>
      <c r="AA161" s="223"/>
      <c r="AB161" s="223"/>
      <c r="AC161" s="223"/>
      <c r="AD161" s="223"/>
      <c r="AE161" s="223"/>
      <c r="AF161" s="223"/>
      <c r="AG161" s="223"/>
      <c r="AH161" s="223"/>
      <c r="AI161" s="223"/>
      <c r="AJ161" s="223"/>
      <c r="AK161" s="223"/>
      <c r="AL161" s="223"/>
      <c r="AM161" s="223"/>
      <c r="AN161" s="223"/>
      <c r="AO161" s="223"/>
      <c r="AP161" s="223"/>
      <c r="AQ161" s="223"/>
      <c r="AR161" s="223"/>
      <c r="AS161" s="223"/>
      <c r="AT161" s="223"/>
      <c r="AU161" s="223"/>
      <c r="AV161" s="223"/>
      <c r="AW161" s="223"/>
    </row>
    <row r="162" spans="1:49" customFormat="1" x14ac:dyDescent="0.25">
      <c r="A162" s="1" t="s">
        <v>4</v>
      </c>
      <c r="C162" s="223"/>
      <c r="D162" s="223"/>
      <c r="E162" s="223"/>
      <c r="F162" s="223"/>
      <c r="G162" s="223"/>
      <c r="H162" s="223"/>
      <c r="I162" s="223"/>
      <c r="J162" s="223"/>
      <c r="K162" s="223"/>
      <c r="L162" s="223"/>
      <c r="M162" s="223"/>
      <c r="N162" s="223"/>
      <c r="O162" s="223"/>
      <c r="P162" s="223"/>
      <c r="Q162" s="223"/>
      <c r="R162" s="223"/>
      <c r="S162" s="223"/>
      <c r="T162" s="223"/>
      <c r="U162" s="223"/>
      <c r="V162" s="223"/>
      <c r="W162" s="223"/>
      <c r="X162" s="223"/>
      <c r="Y162" s="223"/>
      <c r="Z162" s="223"/>
      <c r="AA162" s="223"/>
      <c r="AB162" s="223"/>
      <c r="AC162" s="223"/>
      <c r="AD162" s="223"/>
      <c r="AE162" s="223"/>
      <c r="AF162" s="223"/>
      <c r="AG162" s="223"/>
      <c r="AH162" s="223"/>
      <c r="AI162" s="223"/>
      <c r="AJ162" s="223"/>
      <c r="AK162" s="223"/>
      <c r="AL162" s="223"/>
      <c r="AM162" s="223"/>
      <c r="AN162" s="223"/>
      <c r="AO162" s="223"/>
      <c r="AP162" s="223"/>
      <c r="AQ162" s="223"/>
      <c r="AR162" s="223"/>
      <c r="AS162" s="223"/>
      <c r="AT162" s="223"/>
      <c r="AU162" s="223"/>
      <c r="AV162" s="223"/>
      <c r="AW162" s="223"/>
    </row>
    <row r="163" spans="1:49" customFormat="1" x14ac:dyDescent="0.25">
      <c r="C163" s="223"/>
      <c r="D163" s="223"/>
      <c r="E163" s="223"/>
      <c r="F163" s="223"/>
      <c r="G163" s="223"/>
      <c r="H163" s="223"/>
      <c r="I163" s="223"/>
      <c r="J163" s="223"/>
      <c r="K163" s="223"/>
      <c r="L163" s="223"/>
      <c r="M163" s="223"/>
      <c r="N163" s="223"/>
      <c r="O163" s="223"/>
      <c r="P163" s="223"/>
      <c r="Q163" s="223"/>
      <c r="R163" s="223"/>
      <c r="S163" s="223"/>
      <c r="T163" s="223"/>
      <c r="U163" s="223"/>
      <c r="V163" s="223"/>
      <c r="W163" s="223"/>
      <c r="X163" s="223"/>
      <c r="Y163" s="223"/>
      <c r="Z163" s="223"/>
      <c r="AA163" s="223"/>
      <c r="AB163" s="223"/>
      <c r="AC163" s="223"/>
      <c r="AD163" s="223"/>
      <c r="AE163" s="223"/>
      <c r="AF163" s="223"/>
      <c r="AG163" s="223"/>
      <c r="AH163" s="223"/>
      <c r="AI163" s="223"/>
      <c r="AJ163" s="223"/>
      <c r="AK163" s="223"/>
      <c r="AL163" s="223"/>
      <c r="AM163" s="223"/>
      <c r="AN163" s="223"/>
      <c r="AO163" s="223"/>
      <c r="AP163" s="223"/>
      <c r="AQ163" s="223"/>
      <c r="AR163" s="223"/>
      <c r="AS163" s="223"/>
      <c r="AT163" s="223"/>
      <c r="AU163" s="223"/>
      <c r="AV163" s="223"/>
      <c r="AW163" s="223"/>
    </row>
    <row r="164" spans="1:49" customFormat="1" x14ac:dyDescent="0.25">
      <c r="A164" s="1" t="s">
        <v>369</v>
      </c>
      <c r="C164" s="223"/>
      <c r="D164" s="223"/>
      <c r="E164" s="223"/>
      <c r="F164" s="223"/>
      <c r="G164" s="223"/>
      <c r="H164" s="223"/>
      <c r="I164" s="223"/>
      <c r="J164" s="223"/>
      <c r="K164" s="223"/>
      <c r="L164" s="223"/>
      <c r="M164" s="223"/>
      <c r="N164" s="223"/>
      <c r="O164" s="223"/>
      <c r="P164" s="223"/>
      <c r="Q164" s="223"/>
      <c r="R164" s="223"/>
      <c r="S164" s="223"/>
      <c r="T164" s="223"/>
      <c r="U164" s="223"/>
      <c r="V164" s="223"/>
      <c r="W164" s="223"/>
      <c r="X164" s="223"/>
      <c r="Y164" s="223"/>
      <c r="Z164" s="223"/>
      <c r="AA164" s="223"/>
      <c r="AB164" s="223"/>
      <c r="AC164" s="223"/>
      <c r="AD164" s="223"/>
      <c r="AE164" s="223"/>
      <c r="AF164" s="223"/>
      <c r="AG164" s="223"/>
      <c r="AH164" s="223"/>
      <c r="AI164" s="223"/>
      <c r="AJ164" s="223"/>
      <c r="AK164" s="223"/>
      <c r="AL164" s="223"/>
      <c r="AM164" s="223"/>
      <c r="AN164" s="223"/>
      <c r="AO164" s="223"/>
      <c r="AP164" s="223"/>
      <c r="AQ164" s="223"/>
      <c r="AR164" s="223"/>
      <c r="AS164" s="223"/>
      <c r="AT164" s="223"/>
      <c r="AU164" s="223"/>
      <c r="AV164" s="223"/>
      <c r="AW164" s="223"/>
    </row>
    <row r="165" spans="1:49" customFormat="1" x14ac:dyDescent="0.25">
      <c r="A165" s="1" t="s">
        <v>365</v>
      </c>
      <c r="C165" s="223"/>
      <c r="D165" s="223"/>
      <c r="E165" s="223"/>
      <c r="F165" s="223"/>
      <c r="G165" s="223"/>
      <c r="H165" s="223"/>
      <c r="I165" s="223"/>
      <c r="J165" s="223"/>
      <c r="K165" s="223"/>
      <c r="L165" s="223"/>
      <c r="M165" s="223"/>
      <c r="N165" s="223"/>
      <c r="O165" s="223"/>
      <c r="P165" s="223"/>
      <c r="Q165" s="223"/>
      <c r="R165" s="223"/>
      <c r="S165" s="223"/>
      <c r="T165" s="223"/>
      <c r="U165" s="223"/>
      <c r="V165" s="223"/>
      <c r="W165" s="223"/>
      <c r="X165" s="223"/>
      <c r="Y165" s="223"/>
      <c r="Z165" s="223"/>
      <c r="AA165" s="223"/>
      <c r="AB165" s="223"/>
      <c r="AC165" s="223"/>
      <c r="AD165" s="223"/>
      <c r="AE165" s="223"/>
      <c r="AF165" s="223"/>
      <c r="AG165" s="223"/>
      <c r="AH165" s="223"/>
      <c r="AI165" s="223"/>
      <c r="AJ165" s="223"/>
      <c r="AK165" s="223"/>
      <c r="AL165" s="223"/>
      <c r="AM165" s="223"/>
      <c r="AN165" s="223"/>
      <c r="AO165" s="223"/>
      <c r="AP165" s="223"/>
      <c r="AQ165" s="223"/>
      <c r="AR165" s="223"/>
      <c r="AS165" s="223"/>
      <c r="AT165" s="223"/>
      <c r="AU165" s="223"/>
      <c r="AV165" s="223"/>
      <c r="AW165" s="223"/>
    </row>
    <row r="166" spans="1:49" customFormat="1" x14ac:dyDescent="0.25">
      <c r="C166" s="223"/>
      <c r="D166" s="223"/>
      <c r="E166" s="223"/>
      <c r="F166" s="223"/>
      <c r="G166" s="223"/>
      <c r="H166" s="223"/>
      <c r="I166" s="223"/>
      <c r="J166" s="223"/>
      <c r="K166" s="223"/>
      <c r="L166" s="223"/>
      <c r="M166" s="223"/>
      <c r="N166" s="223"/>
      <c r="O166" s="223"/>
      <c r="P166" s="223"/>
      <c r="Q166" s="223"/>
      <c r="R166" s="223"/>
      <c r="S166" s="223"/>
      <c r="T166" s="223"/>
      <c r="U166" s="223"/>
      <c r="V166" s="223"/>
      <c r="W166" s="223"/>
      <c r="X166" s="223"/>
      <c r="Y166" s="223"/>
      <c r="Z166" s="223"/>
      <c r="AA166" s="223"/>
      <c r="AB166" s="223"/>
      <c r="AC166" s="223"/>
      <c r="AD166" s="223"/>
      <c r="AE166" s="223"/>
      <c r="AF166" s="223"/>
      <c r="AG166" s="223"/>
      <c r="AH166" s="223"/>
      <c r="AI166" s="223"/>
      <c r="AJ166" s="223"/>
      <c r="AK166" s="223"/>
      <c r="AL166" s="223"/>
      <c r="AM166" s="223"/>
      <c r="AN166" s="223"/>
      <c r="AO166" s="223"/>
      <c r="AP166" s="223"/>
      <c r="AQ166" s="223"/>
      <c r="AR166" s="223"/>
      <c r="AS166" s="223"/>
      <c r="AT166" s="223"/>
      <c r="AU166" s="223"/>
      <c r="AV166" s="223"/>
      <c r="AW166" s="223"/>
    </row>
    <row r="167" spans="1:49" customFormat="1" x14ac:dyDescent="0.25">
      <c r="C167" s="223"/>
      <c r="D167" s="223"/>
      <c r="E167" s="223"/>
      <c r="F167" s="223"/>
      <c r="G167" s="223"/>
      <c r="H167" s="223"/>
      <c r="I167" s="223"/>
      <c r="J167" s="223"/>
      <c r="K167" s="223"/>
      <c r="L167" s="223"/>
      <c r="M167" s="223"/>
      <c r="N167" s="223"/>
      <c r="O167" s="223"/>
      <c r="P167" s="223"/>
      <c r="Q167" s="223"/>
      <c r="R167" s="223"/>
      <c r="S167" s="223"/>
      <c r="T167" s="223"/>
      <c r="U167" s="223"/>
      <c r="V167" s="223"/>
      <c r="W167" s="223"/>
      <c r="X167" s="223"/>
      <c r="Y167" s="223"/>
      <c r="Z167" s="223"/>
      <c r="AA167" s="223"/>
      <c r="AB167" s="223"/>
      <c r="AC167" s="223"/>
      <c r="AD167" s="223"/>
      <c r="AE167" s="223"/>
      <c r="AF167" s="223"/>
      <c r="AG167" s="223"/>
      <c r="AH167" s="223"/>
      <c r="AI167" s="223"/>
      <c r="AJ167" s="223"/>
      <c r="AK167" s="223"/>
      <c r="AL167" s="223"/>
      <c r="AM167" s="223"/>
      <c r="AN167" s="223"/>
      <c r="AO167" s="223"/>
      <c r="AP167" s="223"/>
      <c r="AQ167" s="223"/>
      <c r="AR167" s="223"/>
      <c r="AS167" s="223"/>
      <c r="AT167" s="223"/>
      <c r="AU167" s="223"/>
      <c r="AV167" s="223"/>
      <c r="AW167" s="223"/>
    </row>
    <row r="168" spans="1:49" customFormat="1" x14ac:dyDescent="0.25">
      <c r="C168" s="223"/>
      <c r="D168" s="223"/>
      <c r="E168" s="223"/>
      <c r="F168" s="223"/>
      <c r="G168" s="223"/>
      <c r="H168" s="223"/>
      <c r="I168" s="223"/>
      <c r="J168" s="223"/>
      <c r="K168" s="223"/>
      <c r="L168" s="223"/>
      <c r="M168" s="223"/>
      <c r="N168" s="223"/>
      <c r="O168" s="223"/>
      <c r="P168" s="223"/>
      <c r="Q168" s="223"/>
      <c r="R168" s="223"/>
      <c r="S168" s="223"/>
      <c r="T168" s="223"/>
      <c r="U168" s="223"/>
      <c r="V168" s="223"/>
      <c r="W168" s="223"/>
      <c r="X168" s="223"/>
      <c r="Y168" s="223"/>
      <c r="Z168" s="223"/>
      <c r="AA168" s="223"/>
      <c r="AB168" s="223"/>
      <c r="AC168" s="223"/>
      <c r="AD168" s="223"/>
      <c r="AE168" s="223"/>
      <c r="AF168" s="223"/>
      <c r="AG168" s="223"/>
      <c r="AH168" s="223"/>
      <c r="AI168" s="223"/>
      <c r="AJ168" s="223"/>
      <c r="AK168" s="223"/>
      <c r="AL168" s="223"/>
      <c r="AM168" s="223"/>
      <c r="AN168" s="223"/>
      <c r="AO168" s="223"/>
      <c r="AP168" s="223"/>
      <c r="AQ168" s="223"/>
      <c r="AR168" s="223"/>
      <c r="AS168" s="223"/>
      <c r="AT168" s="223"/>
      <c r="AU168" s="223"/>
      <c r="AV168" s="223"/>
      <c r="AW168" s="223"/>
    </row>
    <row r="169" spans="1:49" customFormat="1" x14ac:dyDescent="0.25">
      <c r="C169" s="223"/>
      <c r="D169" s="223"/>
      <c r="E169" s="223"/>
      <c r="F169" s="223"/>
      <c r="G169" s="223"/>
      <c r="H169" s="223"/>
      <c r="I169" s="223"/>
      <c r="J169" s="223"/>
      <c r="K169" s="223"/>
      <c r="L169" s="223"/>
      <c r="M169" s="223"/>
      <c r="N169" s="223"/>
      <c r="O169" s="223"/>
      <c r="P169" s="223"/>
      <c r="Q169" s="223"/>
      <c r="R169" s="223"/>
      <c r="S169" s="223"/>
      <c r="T169" s="223"/>
      <c r="U169" s="223"/>
      <c r="V169" s="223"/>
      <c r="W169" s="223"/>
      <c r="X169" s="223"/>
      <c r="Y169" s="223"/>
      <c r="Z169" s="223"/>
      <c r="AA169" s="223"/>
      <c r="AB169" s="223"/>
      <c r="AC169" s="223"/>
      <c r="AD169" s="223"/>
      <c r="AE169" s="223"/>
      <c r="AF169" s="223"/>
      <c r="AG169" s="223"/>
      <c r="AH169" s="223"/>
      <c r="AI169" s="223"/>
      <c r="AJ169" s="223"/>
      <c r="AK169" s="223"/>
      <c r="AL169" s="223"/>
      <c r="AM169" s="223"/>
      <c r="AN169" s="223"/>
      <c r="AO169" s="223"/>
      <c r="AP169" s="223"/>
      <c r="AQ169" s="223"/>
      <c r="AR169" s="223"/>
      <c r="AS169" s="223"/>
      <c r="AT169" s="223"/>
      <c r="AU169" s="223"/>
      <c r="AV169" s="223"/>
      <c r="AW169" s="223"/>
    </row>
    <row r="170" spans="1:49" customFormat="1" x14ac:dyDescent="0.25">
      <c r="C170" s="223"/>
      <c r="D170" s="223"/>
      <c r="E170" s="223"/>
      <c r="F170" s="223"/>
      <c r="G170" s="223"/>
      <c r="H170" s="223"/>
      <c r="I170" s="223"/>
      <c r="J170" s="223"/>
      <c r="K170" s="223"/>
      <c r="L170" s="223"/>
      <c r="M170" s="223"/>
      <c r="N170" s="223"/>
      <c r="O170" s="223"/>
      <c r="P170" s="223"/>
      <c r="Q170" s="223"/>
      <c r="R170" s="223"/>
      <c r="S170" s="223"/>
      <c r="T170" s="223"/>
      <c r="U170" s="223"/>
      <c r="V170" s="223"/>
      <c r="W170" s="223"/>
      <c r="X170" s="223"/>
      <c r="Y170" s="223"/>
      <c r="Z170" s="223"/>
      <c r="AA170" s="223"/>
      <c r="AB170" s="223"/>
      <c r="AC170" s="223"/>
      <c r="AD170" s="223"/>
      <c r="AE170" s="223"/>
      <c r="AF170" s="223"/>
      <c r="AG170" s="223"/>
      <c r="AH170" s="223"/>
      <c r="AI170" s="223"/>
      <c r="AJ170" s="223"/>
      <c r="AK170" s="223"/>
      <c r="AL170" s="223"/>
      <c r="AM170" s="223"/>
      <c r="AN170" s="223"/>
      <c r="AO170" s="223"/>
      <c r="AP170" s="223"/>
      <c r="AQ170" s="223"/>
      <c r="AR170" s="223"/>
      <c r="AS170" s="223"/>
      <c r="AT170" s="223"/>
      <c r="AU170" s="223"/>
      <c r="AV170" s="223"/>
      <c r="AW170" s="223"/>
    </row>
    <row r="171" spans="1:49" customFormat="1" x14ac:dyDescent="0.25">
      <c r="C171" s="223"/>
      <c r="D171" s="223"/>
      <c r="E171" s="223"/>
      <c r="F171" s="223"/>
      <c r="G171" s="223"/>
      <c r="H171" s="223"/>
      <c r="I171" s="223"/>
      <c r="J171" s="223"/>
      <c r="K171" s="223"/>
      <c r="L171" s="223"/>
      <c r="M171" s="223"/>
      <c r="N171" s="223"/>
      <c r="O171" s="223"/>
      <c r="P171" s="223"/>
      <c r="Q171" s="223"/>
      <c r="R171" s="223"/>
      <c r="S171" s="223"/>
      <c r="T171" s="223"/>
      <c r="U171" s="223"/>
      <c r="V171" s="223"/>
      <c r="W171" s="223"/>
      <c r="X171" s="223"/>
      <c r="Y171" s="223"/>
      <c r="Z171" s="223"/>
      <c r="AA171" s="223"/>
      <c r="AB171" s="223"/>
      <c r="AC171" s="223"/>
      <c r="AD171" s="223"/>
      <c r="AE171" s="223"/>
      <c r="AF171" s="223"/>
      <c r="AG171" s="223"/>
      <c r="AH171" s="223"/>
      <c r="AI171" s="223"/>
      <c r="AJ171" s="223"/>
      <c r="AK171" s="223"/>
      <c r="AL171" s="223"/>
      <c r="AM171" s="223"/>
      <c r="AN171" s="223"/>
      <c r="AO171" s="223"/>
      <c r="AP171" s="223"/>
      <c r="AQ171" s="223"/>
      <c r="AR171" s="223"/>
      <c r="AS171" s="223"/>
      <c r="AT171" s="223"/>
      <c r="AU171" s="223"/>
      <c r="AV171" s="223"/>
      <c r="AW171" s="223"/>
    </row>
    <row r="172" spans="1:49" customFormat="1" x14ac:dyDescent="0.25">
      <c r="C172" s="223"/>
      <c r="D172" s="223"/>
      <c r="E172" s="223"/>
      <c r="F172" s="223"/>
      <c r="G172" s="223"/>
      <c r="H172" s="223"/>
      <c r="I172" s="223"/>
      <c r="J172" s="223"/>
      <c r="K172" s="223"/>
      <c r="L172" s="223"/>
      <c r="M172" s="223"/>
      <c r="N172" s="223"/>
      <c r="O172" s="223"/>
      <c r="P172" s="223"/>
      <c r="Q172" s="223"/>
      <c r="R172" s="223"/>
      <c r="S172" s="223"/>
      <c r="T172" s="223"/>
      <c r="U172" s="223"/>
      <c r="V172" s="223"/>
      <c r="W172" s="223"/>
      <c r="X172" s="223"/>
      <c r="Y172" s="223"/>
      <c r="Z172" s="223"/>
      <c r="AA172" s="223"/>
      <c r="AB172" s="223"/>
      <c r="AC172" s="223"/>
      <c r="AD172" s="223"/>
      <c r="AE172" s="223"/>
      <c r="AF172" s="223"/>
      <c r="AG172" s="223"/>
      <c r="AH172" s="223"/>
      <c r="AI172" s="223"/>
      <c r="AJ172" s="223"/>
      <c r="AK172" s="223"/>
      <c r="AL172" s="223"/>
      <c r="AM172" s="223"/>
      <c r="AN172" s="223"/>
      <c r="AO172" s="223"/>
      <c r="AP172" s="223"/>
      <c r="AQ172" s="223"/>
      <c r="AR172" s="223"/>
      <c r="AS172" s="223"/>
      <c r="AT172" s="223"/>
      <c r="AU172" s="223"/>
      <c r="AV172" s="223"/>
      <c r="AW172" s="223"/>
    </row>
    <row r="173" spans="1:49" customFormat="1" x14ac:dyDescent="0.25">
      <c r="C173" s="223"/>
      <c r="D173" s="223"/>
      <c r="E173" s="223"/>
      <c r="F173" s="223"/>
      <c r="G173" s="223"/>
      <c r="H173" s="223"/>
      <c r="I173" s="223"/>
      <c r="J173" s="223"/>
      <c r="K173" s="223"/>
      <c r="L173" s="223"/>
      <c r="M173" s="223"/>
      <c r="N173" s="223"/>
      <c r="O173" s="223"/>
      <c r="P173" s="223"/>
      <c r="Q173" s="223"/>
      <c r="R173" s="223"/>
      <c r="S173" s="223"/>
      <c r="T173" s="223"/>
      <c r="U173" s="223"/>
      <c r="V173" s="223"/>
      <c r="W173" s="223"/>
      <c r="X173" s="223"/>
      <c r="Y173" s="223"/>
      <c r="Z173" s="223"/>
      <c r="AA173" s="223"/>
      <c r="AB173" s="223"/>
      <c r="AC173" s="223"/>
      <c r="AD173" s="223"/>
      <c r="AE173" s="223"/>
      <c r="AF173" s="223"/>
      <c r="AG173" s="223"/>
      <c r="AH173" s="223"/>
      <c r="AI173" s="223"/>
      <c r="AJ173" s="223"/>
      <c r="AK173" s="223"/>
      <c r="AL173" s="223"/>
      <c r="AM173" s="223"/>
      <c r="AN173" s="223"/>
      <c r="AO173" s="223"/>
      <c r="AP173" s="223"/>
      <c r="AQ173" s="223"/>
      <c r="AR173" s="223"/>
      <c r="AS173" s="223"/>
      <c r="AT173" s="223"/>
      <c r="AU173" s="223"/>
      <c r="AV173" s="223"/>
      <c r="AW173" s="223"/>
    </row>
    <row r="174" spans="1:49" customFormat="1" x14ac:dyDescent="0.25">
      <c r="C174" s="223"/>
      <c r="D174" s="223"/>
      <c r="E174" s="223"/>
      <c r="F174" s="223"/>
      <c r="G174" s="223"/>
      <c r="H174" s="223"/>
      <c r="I174" s="223"/>
      <c r="J174" s="223"/>
      <c r="K174" s="223"/>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3"/>
      <c r="AL174" s="223"/>
      <c r="AM174" s="223"/>
      <c r="AN174" s="223"/>
      <c r="AO174" s="223"/>
      <c r="AP174" s="223"/>
      <c r="AQ174" s="223"/>
      <c r="AR174" s="223"/>
      <c r="AS174" s="223"/>
      <c r="AT174" s="223"/>
      <c r="AU174" s="223"/>
      <c r="AV174" s="223"/>
      <c r="AW174" s="223"/>
    </row>
    <row r="175" spans="1:49" customFormat="1" x14ac:dyDescent="0.25">
      <c r="C175" s="223"/>
      <c r="D175" s="223"/>
      <c r="E175" s="223"/>
      <c r="F175" s="223"/>
      <c r="G175" s="223"/>
      <c r="H175" s="223"/>
      <c r="I175" s="223"/>
      <c r="J175" s="223"/>
      <c r="K175" s="223"/>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3"/>
      <c r="AL175" s="223"/>
      <c r="AM175" s="223"/>
      <c r="AN175" s="223"/>
      <c r="AO175" s="223"/>
      <c r="AP175" s="223"/>
      <c r="AQ175" s="223"/>
      <c r="AR175" s="223"/>
      <c r="AS175" s="223"/>
      <c r="AT175" s="223"/>
      <c r="AU175" s="223"/>
      <c r="AV175" s="223"/>
      <c r="AW175" s="223"/>
    </row>
    <row r="176" spans="1:49" customFormat="1" x14ac:dyDescent="0.25">
      <c r="C176" s="223"/>
      <c r="D176" s="223"/>
      <c r="E176" s="223"/>
      <c r="F176" s="223"/>
      <c r="G176" s="223"/>
      <c r="H176" s="223"/>
      <c r="I176" s="223"/>
      <c r="J176" s="223"/>
      <c r="K176" s="223"/>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3"/>
      <c r="AL176" s="223"/>
      <c r="AM176" s="223"/>
      <c r="AN176" s="223"/>
      <c r="AO176" s="223"/>
      <c r="AP176" s="223"/>
      <c r="AQ176" s="223"/>
      <c r="AR176" s="223"/>
      <c r="AS176" s="223"/>
      <c r="AT176" s="223"/>
      <c r="AU176" s="223"/>
      <c r="AV176" s="223"/>
      <c r="AW176" s="223"/>
    </row>
    <row r="177" spans="3:49" customFormat="1" x14ac:dyDescent="0.25">
      <c r="C177" s="223"/>
      <c r="D177" s="223"/>
      <c r="E177" s="223"/>
      <c r="F177" s="223"/>
      <c r="G177" s="223"/>
      <c r="H177" s="223"/>
      <c r="I177" s="223"/>
      <c r="J177" s="223"/>
      <c r="K177" s="223"/>
      <c r="L177" s="223"/>
      <c r="M177" s="223"/>
      <c r="N177" s="223"/>
      <c r="O177" s="223"/>
      <c r="P177" s="223"/>
      <c r="Q177" s="223"/>
      <c r="R177" s="223"/>
      <c r="S177" s="223"/>
      <c r="T177" s="223"/>
      <c r="U177" s="223"/>
      <c r="V177" s="223"/>
      <c r="W177" s="223"/>
      <c r="X177" s="223"/>
      <c r="Y177" s="223"/>
      <c r="Z177" s="223"/>
      <c r="AA177" s="223"/>
      <c r="AB177" s="223"/>
      <c r="AC177" s="223"/>
      <c r="AD177" s="223"/>
      <c r="AE177" s="223"/>
      <c r="AF177" s="223"/>
      <c r="AG177" s="223"/>
      <c r="AH177" s="223"/>
      <c r="AI177" s="223"/>
      <c r="AJ177" s="223"/>
      <c r="AK177" s="223"/>
      <c r="AL177" s="223"/>
      <c r="AM177" s="223"/>
      <c r="AN177" s="223"/>
      <c r="AO177" s="223"/>
      <c r="AP177" s="223"/>
      <c r="AQ177" s="223"/>
      <c r="AR177" s="223"/>
      <c r="AS177" s="223"/>
      <c r="AT177" s="223"/>
      <c r="AU177" s="223"/>
      <c r="AV177" s="223"/>
      <c r="AW177" s="223"/>
    </row>
    <row r="178" spans="3:49" customFormat="1" x14ac:dyDescent="0.25">
      <c r="C178" s="223"/>
      <c r="D178" s="223"/>
      <c r="E178" s="223"/>
      <c r="F178" s="223"/>
      <c r="G178" s="223"/>
      <c r="H178" s="223"/>
      <c r="I178" s="223"/>
      <c r="J178" s="223"/>
      <c r="K178" s="223"/>
      <c r="L178" s="223"/>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row>
    <row r="179" spans="3:49" customFormat="1" x14ac:dyDescent="0.25">
      <c r="C179" s="223"/>
      <c r="D179" s="223"/>
      <c r="E179" s="223"/>
      <c r="F179" s="223"/>
      <c r="G179" s="223"/>
      <c r="H179" s="223"/>
      <c r="I179" s="223"/>
      <c r="J179" s="223"/>
      <c r="K179" s="223"/>
      <c r="L179" s="223"/>
      <c r="M179" s="223"/>
      <c r="N179" s="223"/>
      <c r="O179" s="223"/>
      <c r="P179" s="223"/>
      <c r="Q179" s="223"/>
      <c r="R179" s="223"/>
      <c r="S179" s="223"/>
      <c r="T179" s="223"/>
      <c r="U179" s="223"/>
      <c r="V179" s="223"/>
      <c r="W179" s="223"/>
      <c r="X179" s="223"/>
      <c r="Y179" s="223"/>
      <c r="Z179" s="223"/>
      <c r="AA179" s="223"/>
      <c r="AB179" s="223"/>
      <c r="AC179" s="223"/>
      <c r="AD179" s="223"/>
      <c r="AE179" s="223"/>
      <c r="AF179" s="223"/>
      <c r="AG179" s="223"/>
      <c r="AH179" s="223"/>
      <c r="AI179" s="223"/>
      <c r="AJ179" s="223"/>
      <c r="AK179" s="223"/>
      <c r="AL179" s="223"/>
      <c r="AM179" s="223"/>
      <c r="AN179" s="223"/>
      <c r="AO179" s="223"/>
      <c r="AP179" s="223"/>
      <c r="AQ179" s="223"/>
      <c r="AR179" s="223"/>
      <c r="AS179" s="223"/>
      <c r="AT179" s="223"/>
      <c r="AU179" s="223"/>
      <c r="AV179" s="223"/>
      <c r="AW179" s="223"/>
    </row>
    <row r="180" spans="3:49" customFormat="1" x14ac:dyDescent="0.25">
      <c r="C180" s="223"/>
      <c r="D180" s="223"/>
      <c r="E180" s="223"/>
      <c r="F180" s="223"/>
      <c r="G180" s="223"/>
      <c r="H180" s="223"/>
      <c r="I180" s="223"/>
      <c r="J180" s="223"/>
      <c r="K180" s="223"/>
      <c r="L180" s="223"/>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row>
    <row r="181" spans="3:49" customFormat="1" x14ac:dyDescent="0.25">
      <c r="C181" s="223"/>
      <c r="D181" s="223"/>
      <c r="E181" s="223"/>
      <c r="F181" s="223"/>
      <c r="G181" s="223"/>
      <c r="H181" s="223"/>
      <c r="I181" s="223"/>
      <c r="J181" s="223"/>
      <c r="K181" s="223"/>
      <c r="L181" s="223"/>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row>
    <row r="182" spans="3:49" customFormat="1" x14ac:dyDescent="0.25">
      <c r="C182" s="223"/>
      <c r="D182" s="223"/>
      <c r="E182" s="223"/>
      <c r="F182" s="223"/>
      <c r="G182" s="223"/>
      <c r="H182" s="223"/>
      <c r="I182" s="223"/>
      <c r="J182" s="223"/>
      <c r="K182" s="223"/>
      <c r="L182" s="223"/>
      <c r="M182" s="223"/>
      <c r="N182" s="223"/>
      <c r="O182" s="223"/>
      <c r="P182" s="223"/>
      <c r="Q182" s="223"/>
      <c r="R182" s="223"/>
      <c r="S182" s="223"/>
      <c r="T182" s="223"/>
      <c r="U182" s="223"/>
      <c r="V182" s="223"/>
      <c r="W182" s="223"/>
      <c r="X182" s="223"/>
      <c r="Y182" s="223"/>
      <c r="Z182" s="223"/>
      <c r="AA182" s="223"/>
      <c r="AB182" s="223"/>
      <c r="AC182" s="223"/>
      <c r="AD182" s="223"/>
      <c r="AE182" s="223"/>
      <c r="AF182" s="223"/>
      <c r="AG182" s="223"/>
      <c r="AH182" s="223"/>
      <c r="AI182" s="223"/>
      <c r="AJ182" s="223"/>
      <c r="AK182" s="223"/>
      <c r="AL182" s="223"/>
      <c r="AM182" s="223"/>
      <c r="AN182" s="223"/>
      <c r="AO182" s="223"/>
      <c r="AP182" s="223"/>
      <c r="AQ182" s="223"/>
      <c r="AR182" s="223"/>
      <c r="AS182" s="223"/>
      <c r="AT182" s="223"/>
      <c r="AU182" s="223"/>
      <c r="AV182" s="223"/>
      <c r="AW182" s="223"/>
    </row>
    <row r="183" spans="3:49" customFormat="1" x14ac:dyDescent="0.25">
      <c r="C183" s="223"/>
      <c r="D183" s="223"/>
      <c r="E183" s="223"/>
      <c r="F183" s="223"/>
      <c r="G183" s="223"/>
      <c r="H183" s="223"/>
      <c r="I183" s="223"/>
      <c r="J183" s="223"/>
      <c r="K183" s="223"/>
      <c r="L183" s="223"/>
      <c r="M183" s="223"/>
      <c r="N183" s="223"/>
      <c r="O183" s="223"/>
      <c r="P183" s="223"/>
      <c r="Q183" s="223"/>
      <c r="R183" s="223"/>
      <c r="S183" s="223"/>
      <c r="T183" s="223"/>
      <c r="U183" s="223"/>
      <c r="V183" s="223"/>
      <c r="W183" s="223"/>
      <c r="X183" s="223"/>
      <c r="Y183" s="223"/>
      <c r="Z183" s="223"/>
      <c r="AA183" s="223"/>
      <c r="AB183" s="223"/>
      <c r="AC183" s="223"/>
      <c r="AD183" s="223"/>
      <c r="AE183" s="223"/>
      <c r="AF183" s="223"/>
      <c r="AG183" s="223"/>
      <c r="AH183" s="223"/>
      <c r="AI183" s="223"/>
      <c r="AJ183" s="223"/>
      <c r="AK183" s="223"/>
      <c r="AL183" s="223"/>
      <c r="AM183" s="223"/>
      <c r="AN183" s="223"/>
      <c r="AO183" s="223"/>
      <c r="AP183" s="223"/>
      <c r="AQ183" s="223"/>
      <c r="AR183" s="223"/>
      <c r="AS183" s="223"/>
      <c r="AT183" s="223"/>
      <c r="AU183" s="223"/>
      <c r="AV183" s="223"/>
      <c r="AW183" s="223"/>
    </row>
    <row r="184" spans="3:49" customFormat="1" x14ac:dyDescent="0.25">
      <c r="C184" s="223"/>
      <c r="D184" s="223"/>
      <c r="E184" s="223"/>
      <c r="F184" s="223"/>
      <c r="G184" s="223"/>
      <c r="H184" s="223"/>
      <c r="I184" s="223"/>
      <c r="J184" s="223"/>
      <c r="K184" s="223"/>
      <c r="L184" s="223"/>
      <c r="M184" s="223"/>
      <c r="N184" s="223"/>
      <c r="O184" s="223"/>
      <c r="P184" s="223"/>
      <c r="Q184" s="223"/>
      <c r="R184" s="223"/>
      <c r="S184" s="223"/>
      <c r="T184" s="223"/>
      <c r="U184" s="223"/>
      <c r="V184" s="223"/>
      <c r="W184" s="223"/>
      <c r="X184" s="223"/>
      <c r="Y184" s="223"/>
      <c r="Z184" s="223"/>
      <c r="AA184" s="223"/>
      <c r="AB184" s="223"/>
      <c r="AC184" s="223"/>
      <c r="AD184" s="223"/>
      <c r="AE184" s="223"/>
      <c r="AF184" s="223"/>
      <c r="AG184" s="223"/>
      <c r="AH184" s="223"/>
      <c r="AI184" s="223"/>
      <c r="AJ184" s="223"/>
      <c r="AK184" s="223"/>
      <c r="AL184" s="223"/>
      <c r="AM184" s="223"/>
      <c r="AN184" s="223"/>
      <c r="AO184" s="223"/>
      <c r="AP184" s="223"/>
      <c r="AQ184" s="223"/>
      <c r="AR184" s="223"/>
      <c r="AS184" s="223"/>
      <c r="AT184" s="223"/>
      <c r="AU184" s="223"/>
      <c r="AV184" s="223"/>
      <c r="AW184" s="223"/>
    </row>
    <row r="185" spans="3:49" customFormat="1" x14ac:dyDescent="0.25">
      <c r="C185" s="223"/>
      <c r="D185" s="223"/>
      <c r="E185" s="223"/>
      <c r="F185" s="223"/>
      <c r="G185" s="223"/>
      <c r="H185" s="223"/>
      <c r="I185" s="223"/>
      <c r="J185" s="223"/>
      <c r="K185" s="223"/>
      <c r="L185" s="223"/>
      <c r="M185" s="223"/>
      <c r="N185" s="223"/>
      <c r="O185" s="223"/>
      <c r="P185" s="223"/>
      <c r="Q185" s="223"/>
      <c r="R185" s="223"/>
      <c r="S185" s="223"/>
      <c r="T185" s="223"/>
      <c r="U185" s="223"/>
      <c r="V185" s="223"/>
      <c r="W185" s="223"/>
      <c r="X185" s="223"/>
      <c r="Y185" s="223"/>
      <c r="Z185" s="223"/>
      <c r="AA185" s="223"/>
      <c r="AB185" s="223"/>
      <c r="AC185" s="223"/>
      <c r="AD185" s="223"/>
      <c r="AE185" s="223"/>
      <c r="AF185" s="223"/>
      <c r="AG185" s="223"/>
      <c r="AH185" s="223"/>
      <c r="AI185" s="223"/>
      <c r="AJ185" s="223"/>
      <c r="AK185" s="223"/>
      <c r="AL185" s="223"/>
      <c r="AM185" s="223"/>
      <c r="AN185" s="223"/>
      <c r="AO185" s="223"/>
      <c r="AP185" s="223"/>
      <c r="AQ185" s="223"/>
      <c r="AR185" s="223"/>
      <c r="AS185" s="223"/>
      <c r="AT185" s="223"/>
      <c r="AU185" s="223"/>
      <c r="AV185" s="223"/>
      <c r="AW185" s="223"/>
    </row>
    <row r="186" spans="3:49" customFormat="1" x14ac:dyDescent="0.25">
      <c r="C186" s="223"/>
      <c r="D186" s="223"/>
      <c r="E186" s="223"/>
      <c r="F186" s="223"/>
      <c r="G186" s="223"/>
      <c r="H186" s="223"/>
      <c r="I186" s="223"/>
      <c r="J186" s="223"/>
      <c r="K186" s="223"/>
      <c r="L186" s="223"/>
      <c r="M186" s="223"/>
      <c r="N186" s="223"/>
      <c r="O186" s="223"/>
      <c r="P186" s="223"/>
      <c r="Q186" s="223"/>
      <c r="R186" s="223"/>
      <c r="S186" s="223"/>
      <c r="T186" s="223"/>
      <c r="U186" s="223"/>
      <c r="V186" s="223"/>
      <c r="W186" s="223"/>
      <c r="X186" s="223"/>
      <c r="Y186" s="223"/>
      <c r="Z186" s="223"/>
      <c r="AA186" s="223"/>
      <c r="AB186" s="223"/>
      <c r="AC186" s="223"/>
      <c r="AD186" s="223"/>
      <c r="AE186" s="223"/>
      <c r="AF186" s="223"/>
      <c r="AG186" s="223"/>
      <c r="AH186" s="223"/>
      <c r="AI186" s="223"/>
      <c r="AJ186" s="223"/>
      <c r="AK186" s="223"/>
      <c r="AL186" s="223"/>
      <c r="AM186" s="223"/>
      <c r="AN186" s="223"/>
      <c r="AO186" s="223"/>
      <c r="AP186" s="223"/>
      <c r="AQ186" s="223"/>
      <c r="AR186" s="223"/>
      <c r="AS186" s="223"/>
      <c r="AT186" s="223"/>
      <c r="AU186" s="223"/>
      <c r="AV186" s="223"/>
      <c r="AW186" s="223"/>
    </row>
    <row r="187" spans="3:49" customFormat="1" x14ac:dyDescent="0.25">
      <c r="C187" s="223"/>
      <c r="D187" s="223"/>
      <c r="E187" s="223"/>
      <c r="F187" s="223"/>
      <c r="G187" s="223"/>
      <c r="H187" s="223"/>
      <c r="I187" s="223"/>
      <c r="J187" s="223"/>
      <c r="K187" s="223"/>
      <c r="L187" s="223"/>
      <c r="M187" s="223"/>
      <c r="N187" s="223"/>
      <c r="O187" s="223"/>
      <c r="P187" s="223"/>
      <c r="Q187" s="223"/>
      <c r="R187" s="223"/>
      <c r="S187" s="223"/>
      <c r="T187" s="223"/>
      <c r="U187" s="223"/>
      <c r="V187" s="223"/>
      <c r="W187" s="223"/>
      <c r="X187" s="223"/>
      <c r="Y187" s="223"/>
      <c r="Z187" s="223"/>
      <c r="AA187" s="223"/>
      <c r="AB187" s="223"/>
      <c r="AC187" s="223"/>
      <c r="AD187" s="223"/>
      <c r="AE187" s="223"/>
      <c r="AF187" s="223"/>
      <c r="AG187" s="223"/>
      <c r="AH187" s="223"/>
      <c r="AI187" s="223"/>
      <c r="AJ187" s="223"/>
      <c r="AK187" s="223"/>
      <c r="AL187" s="223"/>
      <c r="AM187" s="223"/>
      <c r="AN187" s="223"/>
      <c r="AO187" s="223"/>
      <c r="AP187" s="223"/>
      <c r="AQ187" s="223"/>
      <c r="AR187" s="223"/>
      <c r="AS187" s="223"/>
      <c r="AT187" s="223"/>
      <c r="AU187" s="223"/>
      <c r="AV187" s="223"/>
      <c r="AW187" s="223"/>
    </row>
    <row r="188" spans="3:49" customFormat="1" x14ac:dyDescent="0.25">
      <c r="C188" s="223"/>
      <c r="D188" s="223"/>
      <c r="E188" s="223"/>
      <c r="F188" s="223"/>
      <c r="G188" s="223"/>
      <c r="H188" s="223"/>
      <c r="I188" s="223"/>
      <c r="J188" s="223"/>
      <c r="K188" s="223"/>
      <c r="L188" s="223"/>
      <c r="M188" s="223"/>
      <c r="N188" s="223"/>
      <c r="O188" s="223"/>
      <c r="P188" s="223"/>
      <c r="Q188" s="223"/>
      <c r="R188" s="223"/>
      <c r="S188" s="223"/>
      <c r="T188" s="223"/>
      <c r="U188" s="223"/>
      <c r="V188" s="223"/>
      <c r="W188" s="223"/>
      <c r="X188" s="223"/>
      <c r="Y188" s="223"/>
      <c r="Z188" s="223"/>
      <c r="AA188" s="223"/>
      <c r="AB188" s="223"/>
      <c r="AC188" s="223"/>
      <c r="AD188" s="223"/>
      <c r="AE188" s="223"/>
      <c r="AF188" s="223"/>
      <c r="AG188" s="223"/>
      <c r="AH188" s="223"/>
      <c r="AI188" s="223"/>
      <c r="AJ188" s="223"/>
      <c r="AK188" s="223"/>
      <c r="AL188" s="223"/>
      <c r="AM188" s="223"/>
      <c r="AN188" s="223"/>
      <c r="AO188" s="223"/>
      <c r="AP188" s="223"/>
      <c r="AQ188" s="223"/>
      <c r="AR188" s="223"/>
      <c r="AS188" s="223"/>
      <c r="AT188" s="223"/>
      <c r="AU188" s="223"/>
      <c r="AV188" s="223"/>
      <c r="AW188" s="223"/>
    </row>
    <row r="189" spans="3:49" customFormat="1" x14ac:dyDescent="0.25">
      <c r="C189" s="223"/>
      <c r="D189" s="223"/>
      <c r="E189" s="223"/>
      <c r="F189" s="223"/>
      <c r="G189" s="223"/>
      <c r="H189" s="223"/>
      <c r="I189" s="223"/>
      <c r="J189" s="223"/>
      <c r="K189" s="223"/>
      <c r="L189" s="223"/>
      <c r="M189" s="223"/>
      <c r="N189" s="223"/>
      <c r="O189" s="223"/>
      <c r="P189" s="223"/>
      <c r="Q189" s="223"/>
      <c r="R189" s="223"/>
      <c r="S189" s="223"/>
      <c r="T189" s="223"/>
      <c r="U189" s="223"/>
      <c r="V189" s="223"/>
      <c r="W189" s="223"/>
      <c r="X189" s="223"/>
      <c r="Y189" s="223"/>
      <c r="Z189" s="223"/>
      <c r="AA189" s="223"/>
      <c r="AB189" s="223"/>
      <c r="AC189" s="223"/>
      <c r="AD189" s="223"/>
      <c r="AE189" s="223"/>
      <c r="AF189" s="223"/>
      <c r="AG189" s="223"/>
      <c r="AH189" s="223"/>
      <c r="AI189" s="223"/>
      <c r="AJ189" s="223"/>
      <c r="AK189" s="223"/>
      <c r="AL189" s="223"/>
      <c r="AM189" s="223"/>
      <c r="AN189" s="223"/>
      <c r="AO189" s="223"/>
      <c r="AP189" s="223"/>
      <c r="AQ189" s="223"/>
      <c r="AR189" s="223"/>
      <c r="AS189" s="223"/>
      <c r="AT189" s="223"/>
      <c r="AU189" s="223"/>
      <c r="AV189" s="223"/>
      <c r="AW189" s="223"/>
    </row>
    <row r="190" spans="3:49" customFormat="1" x14ac:dyDescent="0.25">
      <c r="C190" s="223"/>
      <c r="D190" s="223"/>
      <c r="E190" s="223"/>
      <c r="F190" s="223"/>
      <c r="G190" s="223"/>
      <c r="H190" s="223"/>
      <c r="I190" s="223"/>
      <c r="J190" s="223"/>
      <c r="K190" s="223"/>
      <c r="L190" s="223"/>
      <c r="M190" s="223"/>
      <c r="N190" s="223"/>
      <c r="O190" s="223"/>
      <c r="P190" s="223"/>
      <c r="Q190" s="223"/>
      <c r="R190" s="223"/>
      <c r="S190" s="223"/>
      <c r="T190" s="223"/>
      <c r="U190" s="223"/>
      <c r="V190" s="223"/>
      <c r="W190" s="223"/>
      <c r="X190" s="223"/>
      <c r="Y190" s="223"/>
      <c r="Z190" s="223"/>
      <c r="AA190" s="223"/>
      <c r="AB190" s="223"/>
      <c r="AC190" s="223"/>
      <c r="AD190" s="223"/>
      <c r="AE190" s="223"/>
      <c r="AF190" s="223"/>
      <c r="AG190" s="223"/>
      <c r="AH190" s="223"/>
      <c r="AI190" s="223"/>
      <c r="AJ190" s="223"/>
      <c r="AK190" s="223"/>
      <c r="AL190" s="223"/>
      <c r="AM190" s="223"/>
      <c r="AN190" s="223"/>
      <c r="AO190" s="223"/>
      <c r="AP190" s="223"/>
      <c r="AQ190" s="223"/>
      <c r="AR190" s="223"/>
      <c r="AS190" s="223"/>
      <c r="AT190" s="223"/>
      <c r="AU190" s="223"/>
      <c r="AV190" s="223"/>
      <c r="AW190" s="223"/>
    </row>
    <row r="191" spans="3:49" customFormat="1" x14ac:dyDescent="0.25">
      <c r="C191" s="223"/>
      <c r="D191" s="223"/>
      <c r="E191" s="223"/>
      <c r="F191" s="223"/>
      <c r="G191" s="223"/>
      <c r="H191" s="223"/>
      <c r="I191" s="223"/>
      <c r="J191" s="223"/>
      <c r="K191" s="223"/>
      <c r="L191" s="223"/>
      <c r="M191" s="223"/>
      <c r="N191" s="223"/>
      <c r="O191" s="223"/>
      <c r="P191" s="223"/>
      <c r="Q191" s="223"/>
      <c r="R191" s="223"/>
      <c r="S191" s="223"/>
      <c r="T191" s="223"/>
      <c r="U191" s="223"/>
      <c r="V191" s="223"/>
      <c r="W191" s="223"/>
      <c r="X191" s="223"/>
      <c r="Y191" s="223"/>
      <c r="Z191" s="223"/>
      <c r="AA191" s="223"/>
      <c r="AB191" s="223"/>
      <c r="AC191" s="223"/>
      <c r="AD191" s="223"/>
      <c r="AE191" s="223"/>
      <c r="AF191" s="223"/>
      <c r="AG191" s="223"/>
      <c r="AH191" s="223"/>
      <c r="AI191" s="223"/>
      <c r="AJ191" s="223"/>
      <c r="AK191" s="223"/>
      <c r="AL191" s="223"/>
      <c r="AM191" s="223"/>
      <c r="AN191" s="223"/>
      <c r="AO191" s="223"/>
      <c r="AP191" s="223"/>
      <c r="AQ191" s="223"/>
      <c r="AR191" s="223"/>
      <c r="AS191" s="223"/>
      <c r="AT191" s="223"/>
      <c r="AU191" s="223"/>
      <c r="AV191" s="223"/>
      <c r="AW191" s="223"/>
    </row>
    <row r="192" spans="3:49" customFormat="1" x14ac:dyDescent="0.25">
      <c r="C192" s="223"/>
      <c r="D192" s="223"/>
      <c r="E192" s="223"/>
      <c r="F192" s="223"/>
      <c r="G192" s="223"/>
      <c r="H192" s="223"/>
      <c r="I192" s="223"/>
      <c r="J192" s="223"/>
      <c r="K192" s="223"/>
      <c r="L192" s="223"/>
      <c r="M192" s="223"/>
      <c r="N192" s="223"/>
      <c r="O192" s="223"/>
      <c r="P192" s="223"/>
      <c r="Q192" s="223"/>
      <c r="R192" s="223"/>
      <c r="S192" s="223"/>
      <c r="T192" s="223"/>
      <c r="U192" s="223"/>
      <c r="V192" s="223"/>
      <c r="W192" s="223"/>
      <c r="X192" s="223"/>
      <c r="Y192" s="223"/>
      <c r="Z192" s="223"/>
      <c r="AA192" s="223"/>
      <c r="AB192" s="223"/>
      <c r="AC192" s="223"/>
      <c r="AD192" s="223"/>
      <c r="AE192" s="223"/>
      <c r="AF192" s="223"/>
      <c r="AG192" s="223"/>
      <c r="AH192" s="223"/>
      <c r="AI192" s="223"/>
      <c r="AJ192" s="223"/>
      <c r="AK192" s="223"/>
      <c r="AL192" s="223"/>
      <c r="AM192" s="223"/>
      <c r="AN192" s="223"/>
      <c r="AO192" s="223"/>
      <c r="AP192" s="223"/>
      <c r="AQ192" s="223"/>
      <c r="AR192" s="223"/>
      <c r="AS192" s="223"/>
      <c r="AT192" s="223"/>
      <c r="AU192" s="223"/>
      <c r="AV192" s="223"/>
      <c r="AW192" s="223"/>
    </row>
    <row r="193" spans="3:49" customFormat="1" x14ac:dyDescent="0.25">
      <c r="C193" s="223"/>
      <c r="D193" s="223"/>
      <c r="E193" s="223"/>
      <c r="F193" s="223"/>
      <c r="G193" s="223"/>
      <c r="H193" s="223"/>
      <c r="I193" s="223"/>
      <c r="J193" s="223"/>
      <c r="K193" s="223"/>
      <c r="L193" s="223"/>
      <c r="M193" s="223"/>
      <c r="N193" s="223"/>
      <c r="O193" s="223"/>
      <c r="P193" s="223"/>
      <c r="Q193" s="223"/>
      <c r="R193" s="223"/>
      <c r="S193" s="223"/>
      <c r="T193" s="223"/>
      <c r="U193" s="223"/>
      <c r="V193" s="223"/>
      <c r="W193" s="223"/>
      <c r="X193" s="223"/>
      <c r="Y193" s="223"/>
      <c r="Z193" s="223"/>
      <c r="AA193" s="223"/>
      <c r="AB193" s="223"/>
      <c r="AC193" s="223"/>
      <c r="AD193" s="223"/>
      <c r="AE193" s="223"/>
      <c r="AF193" s="223"/>
      <c r="AG193" s="223"/>
      <c r="AH193" s="223"/>
      <c r="AI193" s="223"/>
      <c r="AJ193" s="223"/>
      <c r="AK193" s="223"/>
      <c r="AL193" s="223"/>
      <c r="AM193" s="223"/>
      <c r="AN193" s="223"/>
      <c r="AO193" s="223"/>
      <c r="AP193" s="223"/>
      <c r="AQ193" s="223"/>
      <c r="AR193" s="223"/>
      <c r="AS193" s="223"/>
      <c r="AT193" s="223"/>
      <c r="AU193" s="223"/>
      <c r="AV193" s="223"/>
      <c r="AW193" s="223"/>
    </row>
    <row r="194" spans="3:49" customFormat="1" x14ac:dyDescent="0.25">
      <c r="C194" s="223"/>
      <c r="D194" s="223"/>
      <c r="E194" s="223"/>
      <c r="F194" s="223"/>
      <c r="G194" s="223"/>
      <c r="H194" s="223"/>
      <c r="I194" s="223"/>
      <c r="J194" s="223"/>
      <c r="K194" s="223"/>
      <c r="L194" s="223"/>
      <c r="M194" s="223"/>
      <c r="N194" s="223"/>
      <c r="O194" s="223"/>
      <c r="P194" s="223"/>
      <c r="Q194" s="223"/>
      <c r="R194" s="223"/>
      <c r="S194" s="223"/>
      <c r="T194" s="223"/>
      <c r="U194" s="223"/>
      <c r="V194" s="223"/>
      <c r="W194" s="223"/>
      <c r="X194" s="223"/>
      <c r="Y194" s="223"/>
      <c r="Z194" s="223"/>
      <c r="AA194" s="223"/>
      <c r="AB194" s="223"/>
      <c r="AC194" s="223"/>
      <c r="AD194" s="223"/>
      <c r="AE194" s="223"/>
      <c r="AF194" s="223"/>
      <c r="AG194" s="223"/>
      <c r="AH194" s="223"/>
      <c r="AI194" s="223"/>
      <c r="AJ194" s="223"/>
      <c r="AK194" s="223"/>
      <c r="AL194" s="223"/>
      <c r="AM194" s="223"/>
      <c r="AN194" s="223"/>
      <c r="AO194" s="223"/>
      <c r="AP194" s="223"/>
      <c r="AQ194" s="223"/>
      <c r="AR194" s="223"/>
      <c r="AS194" s="223"/>
      <c r="AT194" s="223"/>
      <c r="AU194" s="223"/>
      <c r="AV194" s="223"/>
      <c r="AW194" s="223"/>
    </row>
    <row r="195" spans="3:49" customFormat="1" x14ac:dyDescent="0.25">
      <c r="C195" s="223"/>
      <c r="D195" s="223"/>
      <c r="E195" s="223"/>
      <c r="F195" s="223"/>
      <c r="G195" s="223"/>
      <c r="H195" s="223"/>
      <c r="I195" s="223"/>
      <c r="J195" s="223"/>
      <c r="K195" s="223"/>
      <c r="L195" s="223"/>
      <c r="M195" s="223"/>
      <c r="N195" s="223"/>
      <c r="O195" s="223"/>
      <c r="P195" s="223"/>
      <c r="Q195" s="223"/>
      <c r="R195" s="223"/>
      <c r="S195" s="223"/>
      <c r="T195" s="223"/>
      <c r="U195" s="223"/>
      <c r="V195" s="223"/>
      <c r="W195" s="223"/>
      <c r="X195" s="223"/>
      <c r="Y195" s="223"/>
      <c r="Z195" s="223"/>
      <c r="AA195" s="223"/>
      <c r="AB195" s="223"/>
      <c r="AC195" s="223"/>
      <c r="AD195" s="223"/>
      <c r="AE195" s="223"/>
      <c r="AF195" s="223"/>
      <c r="AG195" s="223"/>
      <c r="AH195" s="223"/>
      <c r="AI195" s="223"/>
      <c r="AJ195" s="223"/>
      <c r="AK195" s="223"/>
      <c r="AL195" s="223"/>
      <c r="AM195" s="223"/>
      <c r="AN195" s="223"/>
      <c r="AO195" s="223"/>
      <c r="AP195" s="223"/>
      <c r="AQ195" s="223"/>
      <c r="AR195" s="223"/>
      <c r="AS195" s="223"/>
      <c r="AT195" s="223"/>
      <c r="AU195" s="223"/>
      <c r="AV195" s="223"/>
      <c r="AW195" s="223"/>
    </row>
    <row r="196" spans="3:49" customFormat="1" x14ac:dyDescent="0.25">
      <c r="C196" s="223"/>
      <c r="D196" s="223"/>
      <c r="E196" s="223"/>
      <c r="F196" s="223"/>
      <c r="G196" s="223"/>
      <c r="H196" s="223"/>
      <c r="I196" s="223"/>
      <c r="J196" s="223"/>
      <c r="K196" s="223"/>
      <c r="L196" s="223"/>
      <c r="M196" s="223"/>
      <c r="N196" s="223"/>
      <c r="O196" s="223"/>
      <c r="P196" s="223"/>
      <c r="Q196" s="223"/>
      <c r="R196" s="223"/>
      <c r="S196" s="223"/>
      <c r="T196" s="223"/>
      <c r="U196" s="223"/>
      <c r="V196" s="223"/>
      <c r="W196" s="223"/>
      <c r="X196" s="223"/>
      <c r="Y196" s="223"/>
      <c r="Z196" s="223"/>
      <c r="AA196" s="223"/>
      <c r="AB196" s="223"/>
      <c r="AC196" s="223"/>
      <c r="AD196" s="223"/>
      <c r="AE196" s="223"/>
      <c r="AF196" s="223"/>
      <c r="AG196" s="223"/>
      <c r="AH196" s="223"/>
      <c r="AI196" s="223"/>
      <c r="AJ196" s="223"/>
      <c r="AK196" s="223"/>
      <c r="AL196" s="223"/>
      <c r="AM196" s="223"/>
      <c r="AN196" s="223"/>
      <c r="AO196" s="223"/>
      <c r="AP196" s="223"/>
      <c r="AQ196" s="223"/>
      <c r="AR196" s="223"/>
      <c r="AS196" s="223"/>
      <c r="AT196" s="223"/>
      <c r="AU196" s="223"/>
      <c r="AV196" s="223"/>
      <c r="AW196" s="223"/>
    </row>
    <row r="197" spans="3:49" customFormat="1" x14ac:dyDescent="0.25">
      <c r="C197" s="223"/>
      <c r="D197" s="223"/>
      <c r="E197" s="223"/>
      <c r="F197" s="223"/>
      <c r="G197" s="223"/>
      <c r="H197" s="223"/>
      <c r="I197" s="223"/>
      <c r="J197" s="223"/>
      <c r="K197" s="223"/>
      <c r="L197" s="223"/>
      <c r="M197" s="223"/>
      <c r="N197" s="223"/>
      <c r="O197" s="223"/>
      <c r="P197" s="223"/>
      <c r="Q197" s="223"/>
      <c r="R197" s="223"/>
      <c r="S197" s="223"/>
      <c r="T197" s="223"/>
      <c r="U197" s="223"/>
      <c r="V197" s="223"/>
      <c r="W197" s="223"/>
      <c r="X197" s="223"/>
      <c r="Y197" s="223"/>
      <c r="Z197" s="223"/>
      <c r="AA197" s="223"/>
      <c r="AB197" s="223"/>
      <c r="AC197" s="223"/>
      <c r="AD197" s="223"/>
      <c r="AE197" s="223"/>
      <c r="AF197" s="223"/>
      <c r="AG197" s="223"/>
      <c r="AH197" s="223"/>
      <c r="AI197" s="223"/>
      <c r="AJ197" s="223"/>
      <c r="AK197" s="223"/>
      <c r="AL197" s="223"/>
      <c r="AM197" s="223"/>
      <c r="AN197" s="223"/>
      <c r="AO197" s="223"/>
      <c r="AP197" s="223"/>
      <c r="AQ197" s="223"/>
      <c r="AR197" s="223"/>
      <c r="AS197" s="223"/>
      <c r="AT197" s="223"/>
      <c r="AU197" s="223"/>
      <c r="AV197" s="223"/>
      <c r="AW197" s="223"/>
    </row>
    <row r="198" spans="3:49" customFormat="1" x14ac:dyDescent="0.25">
      <c r="C198" s="223"/>
      <c r="D198" s="223"/>
      <c r="E198" s="223"/>
      <c r="F198" s="223"/>
      <c r="G198" s="223"/>
      <c r="H198" s="223"/>
      <c r="I198" s="223"/>
      <c r="J198" s="223"/>
      <c r="K198" s="223"/>
      <c r="L198" s="223"/>
      <c r="M198" s="223"/>
      <c r="N198" s="223"/>
      <c r="O198" s="223"/>
      <c r="P198" s="223"/>
      <c r="Q198" s="223"/>
      <c r="R198" s="223"/>
      <c r="S198" s="223"/>
      <c r="T198" s="223"/>
      <c r="U198" s="223"/>
      <c r="V198" s="223"/>
      <c r="W198" s="223"/>
      <c r="X198" s="223"/>
      <c r="Y198" s="223"/>
      <c r="Z198" s="223"/>
      <c r="AA198" s="223"/>
      <c r="AB198" s="223"/>
      <c r="AC198" s="223"/>
      <c r="AD198" s="223"/>
      <c r="AE198" s="223"/>
      <c r="AF198" s="223"/>
      <c r="AG198" s="223"/>
      <c r="AH198" s="223"/>
      <c r="AI198" s="223"/>
      <c r="AJ198" s="223"/>
      <c r="AK198" s="223"/>
      <c r="AL198" s="223"/>
      <c r="AM198" s="223"/>
      <c r="AN198" s="223"/>
      <c r="AO198" s="223"/>
      <c r="AP198" s="223"/>
      <c r="AQ198" s="223"/>
      <c r="AR198" s="223"/>
      <c r="AS198" s="223"/>
      <c r="AT198" s="223"/>
      <c r="AU198" s="223"/>
      <c r="AV198" s="223"/>
      <c r="AW198" s="223"/>
    </row>
    <row r="199" spans="3:49" customFormat="1" x14ac:dyDescent="0.25">
      <c r="C199" s="223"/>
      <c r="D199" s="223"/>
      <c r="E199" s="223"/>
      <c r="F199" s="223"/>
      <c r="G199" s="223"/>
      <c r="H199" s="223"/>
      <c r="I199" s="223"/>
      <c r="J199" s="223"/>
      <c r="K199" s="223"/>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3"/>
      <c r="AL199" s="223"/>
      <c r="AM199" s="223"/>
      <c r="AN199" s="223"/>
      <c r="AO199" s="223"/>
      <c r="AP199" s="223"/>
      <c r="AQ199" s="223"/>
      <c r="AR199" s="223"/>
      <c r="AS199" s="223"/>
      <c r="AT199" s="223"/>
      <c r="AU199" s="223"/>
      <c r="AV199" s="223"/>
      <c r="AW199" s="223"/>
    </row>
    <row r="200" spans="3:49" customFormat="1" x14ac:dyDescent="0.25">
      <c r="C200" s="223"/>
      <c r="D200" s="223"/>
      <c r="E200" s="223"/>
      <c r="F200" s="223"/>
      <c r="G200" s="223"/>
      <c r="H200" s="223"/>
      <c r="I200" s="223"/>
      <c r="J200" s="223"/>
      <c r="K200" s="223"/>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3"/>
      <c r="AL200" s="223"/>
      <c r="AM200" s="223"/>
      <c r="AN200" s="223"/>
      <c r="AO200" s="223"/>
      <c r="AP200" s="223"/>
      <c r="AQ200" s="223"/>
      <c r="AR200" s="223"/>
      <c r="AS200" s="223"/>
      <c r="AT200" s="223"/>
      <c r="AU200" s="223"/>
      <c r="AV200" s="223"/>
      <c r="AW200" s="223"/>
    </row>
    <row r="201" spans="3:49" customFormat="1" x14ac:dyDescent="0.25">
      <c r="C201" s="223"/>
      <c r="D201" s="223"/>
      <c r="E201" s="223"/>
      <c r="F201" s="223"/>
      <c r="G201" s="223"/>
      <c r="H201" s="223"/>
      <c r="I201" s="223"/>
      <c r="J201" s="223"/>
      <c r="K201" s="223"/>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3"/>
      <c r="AL201" s="223"/>
      <c r="AM201" s="223"/>
      <c r="AN201" s="223"/>
      <c r="AO201" s="223"/>
      <c r="AP201" s="223"/>
      <c r="AQ201" s="223"/>
      <c r="AR201" s="223"/>
      <c r="AS201" s="223"/>
      <c r="AT201" s="223"/>
      <c r="AU201" s="223"/>
      <c r="AV201" s="223"/>
      <c r="AW201" s="223"/>
    </row>
    <row r="202" spans="3:49" customFormat="1" x14ac:dyDescent="0.25">
      <c r="C202" s="223"/>
      <c r="D202" s="223"/>
      <c r="E202" s="223"/>
      <c r="F202" s="223"/>
      <c r="G202" s="223"/>
      <c r="H202" s="223"/>
      <c r="I202" s="223"/>
      <c r="J202" s="223"/>
      <c r="K202" s="223"/>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c r="AS202" s="223"/>
      <c r="AT202" s="223"/>
      <c r="AU202" s="223"/>
      <c r="AV202" s="223"/>
      <c r="AW202" s="223"/>
    </row>
    <row r="203" spans="3:49" customFormat="1" x14ac:dyDescent="0.25">
      <c r="C203" s="223"/>
      <c r="D203" s="223"/>
      <c r="E203" s="223"/>
      <c r="F203" s="223"/>
      <c r="G203" s="223"/>
      <c r="H203" s="223"/>
      <c r="I203" s="223"/>
      <c r="J203" s="223"/>
      <c r="K203" s="223"/>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c r="AS203" s="223"/>
      <c r="AT203" s="223"/>
      <c r="AU203" s="223"/>
      <c r="AV203" s="223"/>
      <c r="AW203" s="223"/>
    </row>
    <row r="204" spans="3:49" customFormat="1" x14ac:dyDescent="0.25">
      <c r="C204" s="223"/>
      <c r="D204" s="223"/>
      <c r="E204" s="223"/>
      <c r="F204" s="223"/>
      <c r="G204" s="223"/>
      <c r="H204" s="223"/>
      <c r="I204" s="223"/>
      <c r="J204" s="223"/>
      <c r="K204" s="223"/>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c r="AS204" s="223"/>
      <c r="AT204" s="223"/>
      <c r="AU204" s="223"/>
      <c r="AV204" s="223"/>
      <c r="AW204" s="223"/>
    </row>
    <row r="205" spans="3:49" customFormat="1" x14ac:dyDescent="0.25">
      <c r="C205" s="223"/>
      <c r="D205" s="223"/>
      <c r="E205" s="223"/>
      <c r="F205" s="223"/>
      <c r="G205" s="223"/>
      <c r="H205" s="223"/>
      <c r="I205" s="223"/>
      <c r="J205" s="223"/>
      <c r="K205" s="223"/>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c r="AS205" s="223"/>
      <c r="AT205" s="223"/>
      <c r="AU205" s="223"/>
      <c r="AV205" s="223"/>
      <c r="AW205" s="223"/>
    </row>
    <row r="206" spans="3:49" customFormat="1" x14ac:dyDescent="0.25">
      <c r="C206" s="223"/>
      <c r="D206" s="223"/>
      <c r="E206" s="223"/>
      <c r="F206" s="223"/>
      <c r="G206" s="223"/>
      <c r="H206" s="223"/>
      <c r="I206" s="223"/>
      <c r="J206" s="223"/>
      <c r="K206" s="223"/>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c r="AS206" s="223"/>
      <c r="AT206" s="223"/>
      <c r="AU206" s="223"/>
      <c r="AV206" s="223"/>
      <c r="AW206" s="223"/>
    </row>
    <row r="207" spans="3:49" customFormat="1" x14ac:dyDescent="0.25">
      <c r="C207" s="223"/>
      <c r="D207" s="223"/>
      <c r="E207" s="223"/>
      <c r="F207" s="223"/>
      <c r="G207" s="223"/>
      <c r="H207" s="223"/>
      <c r="I207" s="223"/>
      <c r="J207" s="223"/>
      <c r="K207" s="223"/>
      <c r="L207" s="223"/>
      <c r="M207" s="223"/>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3"/>
      <c r="AL207" s="223"/>
      <c r="AM207" s="223"/>
      <c r="AN207" s="223"/>
      <c r="AO207" s="223"/>
      <c r="AP207" s="223"/>
      <c r="AQ207" s="223"/>
      <c r="AR207" s="223"/>
      <c r="AS207" s="223"/>
      <c r="AT207" s="223"/>
      <c r="AU207" s="223"/>
      <c r="AV207" s="223"/>
      <c r="AW207" s="223"/>
    </row>
    <row r="208" spans="3:49" customFormat="1" x14ac:dyDescent="0.25">
      <c r="C208" s="223"/>
      <c r="D208" s="223"/>
      <c r="E208" s="223"/>
      <c r="F208" s="223"/>
      <c r="G208" s="223"/>
      <c r="H208" s="223"/>
      <c r="I208" s="223"/>
      <c r="J208" s="223"/>
      <c r="K208" s="223"/>
      <c r="L208" s="223"/>
      <c r="M208" s="223"/>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3"/>
      <c r="AL208" s="223"/>
      <c r="AM208" s="223"/>
      <c r="AN208" s="223"/>
      <c r="AO208" s="223"/>
      <c r="AP208" s="223"/>
      <c r="AQ208" s="223"/>
      <c r="AR208" s="223"/>
      <c r="AS208" s="223"/>
      <c r="AT208" s="223"/>
      <c r="AU208" s="223"/>
      <c r="AV208" s="223"/>
      <c r="AW208" s="223"/>
    </row>
    <row r="209" spans="3:49" customFormat="1" x14ac:dyDescent="0.25">
      <c r="C209" s="223"/>
      <c r="D209" s="223"/>
      <c r="E209" s="223"/>
      <c r="F209" s="223"/>
      <c r="G209" s="223"/>
      <c r="H209" s="223"/>
      <c r="I209" s="223"/>
      <c r="J209" s="223"/>
      <c r="K209" s="223"/>
      <c r="L209" s="223"/>
      <c r="M209" s="223"/>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3"/>
      <c r="AL209" s="223"/>
      <c r="AM209" s="223"/>
      <c r="AN209" s="223"/>
      <c r="AO209" s="223"/>
      <c r="AP209" s="223"/>
      <c r="AQ209" s="223"/>
      <c r="AR209" s="223"/>
      <c r="AS209" s="223"/>
      <c r="AT209" s="223"/>
      <c r="AU209" s="223"/>
      <c r="AV209" s="223"/>
      <c r="AW209" s="223"/>
    </row>
    <row r="210" spans="3:49" customFormat="1" x14ac:dyDescent="0.25">
      <c r="C210" s="223"/>
      <c r="D210" s="223"/>
      <c r="E210" s="223"/>
      <c r="F210" s="223"/>
      <c r="G210" s="223"/>
      <c r="H210" s="223"/>
      <c r="I210" s="223"/>
      <c r="J210" s="223"/>
      <c r="K210" s="223"/>
      <c r="L210" s="223"/>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c r="AS210" s="223"/>
      <c r="AT210" s="223"/>
      <c r="AU210" s="223"/>
      <c r="AV210" s="223"/>
      <c r="AW210" s="223"/>
    </row>
    <row r="211" spans="3:49" customFormat="1" x14ac:dyDescent="0.25">
      <c r="C211" s="223"/>
      <c r="D211" s="223"/>
      <c r="E211" s="223"/>
      <c r="F211" s="223"/>
      <c r="G211" s="223"/>
      <c r="H211" s="223"/>
      <c r="I211" s="223"/>
      <c r="J211" s="223"/>
      <c r="K211" s="223"/>
      <c r="L211" s="223"/>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c r="AS211" s="223"/>
      <c r="AT211" s="223"/>
      <c r="AU211" s="223"/>
      <c r="AV211" s="223"/>
      <c r="AW211" s="223"/>
    </row>
    <row r="212" spans="3:49" customFormat="1" x14ac:dyDescent="0.25">
      <c r="C212" s="223"/>
      <c r="D212" s="223"/>
      <c r="E212" s="223"/>
      <c r="F212" s="223"/>
      <c r="G212" s="223"/>
      <c r="H212" s="223"/>
      <c r="I212" s="223"/>
      <c r="J212" s="223"/>
      <c r="K212" s="223"/>
      <c r="L212" s="223"/>
      <c r="M212" s="223"/>
      <c r="N212" s="223"/>
      <c r="O212" s="223"/>
      <c r="P212" s="223"/>
      <c r="Q212" s="223"/>
      <c r="R212" s="223"/>
      <c r="S212" s="223"/>
      <c r="T212" s="223"/>
      <c r="U212" s="223"/>
      <c r="V212" s="223"/>
      <c r="W212" s="223"/>
      <c r="X212" s="223"/>
      <c r="Y212" s="223"/>
      <c r="Z212" s="223"/>
      <c r="AA212" s="223"/>
      <c r="AB212" s="223"/>
      <c r="AC212" s="223"/>
      <c r="AD212" s="223"/>
      <c r="AE212" s="223"/>
      <c r="AF212" s="223"/>
      <c r="AG212" s="223"/>
      <c r="AH212" s="223"/>
      <c r="AI212" s="223"/>
      <c r="AJ212" s="223"/>
      <c r="AK212" s="223"/>
      <c r="AL212" s="223"/>
      <c r="AM212" s="223"/>
      <c r="AN212" s="223"/>
      <c r="AO212" s="223"/>
      <c r="AP212" s="223"/>
      <c r="AQ212" s="223"/>
      <c r="AR212" s="223"/>
      <c r="AS212" s="223"/>
      <c r="AT212" s="223"/>
      <c r="AU212" s="223"/>
      <c r="AV212" s="223"/>
      <c r="AW212" s="223"/>
    </row>
    <row r="213" spans="3:49" customFormat="1" x14ac:dyDescent="0.25">
      <c r="C213" s="223"/>
      <c r="D213" s="223"/>
      <c r="E213" s="223"/>
      <c r="F213" s="223"/>
      <c r="G213" s="223"/>
      <c r="H213" s="223"/>
      <c r="I213" s="223"/>
      <c r="J213" s="223"/>
      <c r="K213" s="223"/>
      <c r="L213" s="223"/>
      <c r="M213" s="223"/>
      <c r="N213" s="223"/>
      <c r="O213" s="223"/>
      <c r="P213" s="223"/>
      <c r="Q213" s="223"/>
      <c r="R213" s="223"/>
      <c r="S213" s="223"/>
      <c r="T213" s="223"/>
      <c r="U213" s="223"/>
      <c r="V213" s="223"/>
      <c r="W213" s="223"/>
      <c r="X213" s="223"/>
      <c r="Y213" s="223"/>
      <c r="Z213" s="223"/>
      <c r="AA213" s="223"/>
      <c r="AB213" s="223"/>
      <c r="AC213" s="223"/>
      <c r="AD213" s="223"/>
      <c r="AE213" s="223"/>
      <c r="AF213" s="223"/>
      <c r="AG213" s="223"/>
      <c r="AH213" s="223"/>
      <c r="AI213" s="223"/>
      <c r="AJ213" s="223"/>
      <c r="AK213" s="223"/>
      <c r="AL213" s="223"/>
      <c r="AM213" s="223"/>
      <c r="AN213" s="223"/>
      <c r="AO213" s="223"/>
      <c r="AP213" s="223"/>
      <c r="AQ213" s="223"/>
      <c r="AR213" s="223"/>
      <c r="AS213" s="223"/>
      <c r="AT213" s="223"/>
      <c r="AU213" s="223"/>
      <c r="AV213" s="223"/>
      <c r="AW213" s="223"/>
    </row>
    <row r="214" spans="3:49" customFormat="1" x14ac:dyDescent="0.25">
      <c r="C214" s="223"/>
      <c r="D214" s="223"/>
      <c r="E214" s="223"/>
      <c r="F214" s="223"/>
      <c r="G214" s="223"/>
      <c r="H214" s="223"/>
      <c r="I214" s="223"/>
      <c r="J214" s="223"/>
      <c r="K214" s="223"/>
      <c r="L214" s="223"/>
      <c r="M214" s="223"/>
      <c r="N214" s="223"/>
      <c r="O214" s="223"/>
      <c r="P214" s="223"/>
      <c r="Q214" s="223"/>
      <c r="R214" s="223"/>
      <c r="S214" s="223"/>
      <c r="T214" s="223"/>
      <c r="U214" s="223"/>
      <c r="V214" s="223"/>
      <c r="W214" s="223"/>
      <c r="X214" s="223"/>
      <c r="Y214" s="223"/>
      <c r="Z214" s="223"/>
      <c r="AA214" s="223"/>
      <c r="AB214" s="223"/>
      <c r="AC214" s="223"/>
      <c r="AD214" s="223"/>
      <c r="AE214" s="223"/>
      <c r="AF214" s="223"/>
      <c r="AG214" s="223"/>
      <c r="AH214" s="223"/>
      <c r="AI214" s="223"/>
      <c r="AJ214" s="223"/>
      <c r="AK214" s="223"/>
      <c r="AL214" s="223"/>
      <c r="AM214" s="223"/>
      <c r="AN214" s="223"/>
      <c r="AO214" s="223"/>
      <c r="AP214" s="223"/>
      <c r="AQ214" s="223"/>
      <c r="AR214" s="223"/>
      <c r="AS214" s="223"/>
      <c r="AT214" s="223"/>
      <c r="AU214" s="223"/>
      <c r="AV214" s="223"/>
      <c r="AW214" s="223"/>
    </row>
    <row r="215" spans="3:49" customFormat="1" x14ac:dyDescent="0.25">
      <c r="C215" s="223"/>
      <c r="D215" s="223"/>
      <c r="E215" s="223"/>
      <c r="F215" s="223"/>
      <c r="G215" s="223"/>
      <c r="H215" s="223"/>
      <c r="I215" s="223"/>
      <c r="J215" s="223"/>
      <c r="K215" s="223"/>
      <c r="L215" s="223"/>
      <c r="M215" s="223"/>
      <c r="N215" s="223"/>
      <c r="O215" s="223"/>
      <c r="P215" s="223"/>
      <c r="Q215" s="223"/>
      <c r="R215" s="223"/>
      <c r="S215" s="223"/>
      <c r="T215" s="223"/>
      <c r="U215" s="223"/>
      <c r="V215" s="223"/>
      <c r="W215" s="223"/>
      <c r="X215" s="223"/>
      <c r="Y215" s="223"/>
      <c r="Z215" s="223"/>
      <c r="AA215" s="223"/>
      <c r="AB215" s="223"/>
      <c r="AC215" s="223"/>
      <c r="AD215" s="223"/>
      <c r="AE215" s="223"/>
      <c r="AF215" s="223"/>
      <c r="AG215" s="223"/>
      <c r="AH215" s="223"/>
      <c r="AI215" s="223"/>
      <c r="AJ215" s="223"/>
      <c r="AK215" s="223"/>
      <c r="AL215" s="223"/>
      <c r="AM215" s="223"/>
      <c r="AN215" s="223"/>
      <c r="AO215" s="223"/>
      <c r="AP215" s="223"/>
      <c r="AQ215" s="223"/>
      <c r="AR215" s="223"/>
      <c r="AS215" s="223"/>
      <c r="AT215" s="223"/>
      <c r="AU215" s="223"/>
      <c r="AV215" s="223"/>
      <c r="AW215" s="223"/>
    </row>
    <row r="216" spans="3:49" customFormat="1" x14ac:dyDescent="0.25">
      <c r="C216" s="223"/>
      <c r="D216" s="223"/>
      <c r="E216" s="223"/>
      <c r="F216" s="223"/>
      <c r="G216" s="223"/>
      <c r="H216" s="223"/>
      <c r="I216" s="223"/>
      <c r="J216" s="223"/>
      <c r="K216" s="223"/>
      <c r="L216" s="223"/>
      <c r="M216" s="223"/>
      <c r="N216" s="223"/>
      <c r="O216" s="223"/>
      <c r="P216" s="223"/>
      <c r="Q216" s="223"/>
      <c r="R216" s="223"/>
      <c r="S216" s="223"/>
      <c r="T216" s="223"/>
      <c r="U216" s="223"/>
      <c r="V216" s="223"/>
      <c r="W216" s="223"/>
      <c r="X216" s="223"/>
      <c r="Y216" s="223"/>
      <c r="Z216" s="223"/>
      <c r="AA216" s="223"/>
      <c r="AB216" s="223"/>
      <c r="AC216" s="223"/>
      <c r="AD216" s="223"/>
      <c r="AE216" s="223"/>
      <c r="AF216" s="223"/>
      <c r="AG216" s="223"/>
      <c r="AH216" s="223"/>
      <c r="AI216" s="223"/>
      <c r="AJ216" s="223"/>
      <c r="AK216" s="223"/>
      <c r="AL216" s="223"/>
      <c r="AM216" s="223"/>
      <c r="AN216" s="223"/>
      <c r="AO216" s="223"/>
      <c r="AP216" s="223"/>
      <c r="AQ216" s="223"/>
      <c r="AR216" s="223"/>
      <c r="AS216" s="223"/>
      <c r="AT216" s="223"/>
      <c r="AU216" s="223"/>
      <c r="AV216" s="223"/>
      <c r="AW216" s="223"/>
    </row>
    <row r="217" spans="3:49" customFormat="1" x14ac:dyDescent="0.25">
      <c r="C217" s="223"/>
      <c r="D217" s="223"/>
      <c r="E217" s="223"/>
      <c r="F217" s="223"/>
      <c r="G217" s="223"/>
      <c r="H217" s="223"/>
      <c r="I217" s="223"/>
      <c r="J217" s="223"/>
      <c r="K217" s="223"/>
      <c r="L217" s="223"/>
      <c r="M217" s="223"/>
      <c r="N217" s="223"/>
      <c r="O217" s="223"/>
      <c r="P217" s="223"/>
      <c r="Q217" s="223"/>
      <c r="R217" s="223"/>
      <c r="S217" s="223"/>
      <c r="T217" s="223"/>
      <c r="U217" s="223"/>
      <c r="V217" s="223"/>
      <c r="W217" s="223"/>
      <c r="X217" s="223"/>
      <c r="Y217" s="223"/>
      <c r="Z217" s="223"/>
      <c r="AA217" s="223"/>
      <c r="AB217" s="223"/>
      <c r="AC217" s="223"/>
      <c r="AD217" s="223"/>
      <c r="AE217" s="223"/>
      <c r="AF217" s="223"/>
      <c r="AG217" s="223"/>
      <c r="AH217" s="223"/>
      <c r="AI217" s="223"/>
      <c r="AJ217" s="223"/>
      <c r="AK217" s="223"/>
      <c r="AL217" s="223"/>
      <c r="AM217" s="223"/>
      <c r="AN217" s="223"/>
      <c r="AO217" s="223"/>
      <c r="AP217" s="223"/>
      <c r="AQ217" s="223"/>
      <c r="AR217" s="223"/>
      <c r="AS217" s="223"/>
      <c r="AT217" s="223"/>
      <c r="AU217" s="223"/>
      <c r="AV217" s="223"/>
      <c r="AW217" s="223"/>
    </row>
    <row r="218" spans="3:49" customFormat="1" x14ac:dyDescent="0.25">
      <c r="C218" s="223"/>
      <c r="D218" s="223"/>
      <c r="E218" s="223"/>
      <c r="F218" s="223"/>
      <c r="G218" s="223"/>
      <c r="H218" s="223"/>
      <c r="I218" s="223"/>
      <c r="J218" s="223"/>
      <c r="K218" s="223"/>
      <c r="L218" s="223"/>
      <c r="M218" s="223"/>
      <c r="N218" s="223"/>
      <c r="O218" s="223"/>
      <c r="P218" s="223"/>
      <c r="Q218" s="223"/>
      <c r="R218" s="223"/>
      <c r="S218" s="223"/>
      <c r="T218" s="223"/>
      <c r="U218" s="223"/>
      <c r="V218" s="223"/>
      <c r="W218" s="223"/>
      <c r="X218" s="223"/>
      <c r="Y218" s="223"/>
      <c r="Z218" s="223"/>
      <c r="AA218" s="223"/>
      <c r="AB218" s="223"/>
      <c r="AC218" s="223"/>
      <c r="AD218" s="223"/>
      <c r="AE218" s="223"/>
      <c r="AF218" s="223"/>
      <c r="AG218" s="223"/>
      <c r="AH218" s="223"/>
      <c r="AI218" s="223"/>
      <c r="AJ218" s="223"/>
      <c r="AK218" s="223"/>
      <c r="AL218" s="223"/>
      <c r="AM218" s="223"/>
      <c r="AN218" s="223"/>
      <c r="AO218" s="223"/>
      <c r="AP218" s="223"/>
      <c r="AQ218" s="223"/>
      <c r="AR218" s="223"/>
      <c r="AS218" s="223"/>
      <c r="AT218" s="223"/>
      <c r="AU218" s="223"/>
      <c r="AV218" s="223"/>
      <c r="AW218" s="223"/>
    </row>
    <row r="219" spans="3:49" customFormat="1" x14ac:dyDescent="0.25">
      <c r="C219" s="223"/>
      <c r="D219" s="223"/>
      <c r="E219" s="223"/>
      <c r="F219" s="223"/>
      <c r="G219" s="223"/>
      <c r="H219" s="223"/>
      <c r="I219" s="223"/>
      <c r="J219" s="223"/>
      <c r="K219" s="223"/>
      <c r="L219" s="223"/>
      <c r="M219" s="223"/>
      <c r="N219" s="223"/>
      <c r="O219" s="223"/>
      <c r="P219" s="223"/>
      <c r="Q219" s="223"/>
      <c r="R219" s="223"/>
      <c r="S219" s="223"/>
      <c r="T219" s="223"/>
      <c r="U219" s="223"/>
      <c r="V219" s="223"/>
      <c r="W219" s="223"/>
      <c r="X219" s="223"/>
      <c r="Y219" s="223"/>
      <c r="Z219" s="223"/>
      <c r="AA219" s="223"/>
      <c r="AB219" s="223"/>
      <c r="AC219" s="223"/>
      <c r="AD219" s="223"/>
      <c r="AE219" s="223"/>
      <c r="AF219" s="223"/>
      <c r="AG219" s="223"/>
      <c r="AH219" s="223"/>
      <c r="AI219" s="223"/>
      <c r="AJ219" s="223"/>
      <c r="AK219" s="223"/>
      <c r="AL219" s="223"/>
      <c r="AM219" s="223"/>
      <c r="AN219" s="223"/>
      <c r="AO219" s="223"/>
      <c r="AP219" s="223"/>
      <c r="AQ219" s="223"/>
      <c r="AR219" s="223"/>
      <c r="AS219" s="223"/>
      <c r="AT219" s="223"/>
      <c r="AU219" s="223"/>
      <c r="AV219" s="223"/>
      <c r="AW219" s="223"/>
    </row>
    <row r="220" spans="3:49" customFormat="1" x14ac:dyDescent="0.25">
      <c r="C220" s="223"/>
      <c r="D220" s="223"/>
      <c r="E220" s="223"/>
      <c r="F220" s="223"/>
      <c r="G220" s="223"/>
      <c r="H220" s="223"/>
      <c r="I220" s="223"/>
      <c r="J220" s="223"/>
      <c r="K220" s="223"/>
      <c r="L220" s="223"/>
      <c r="M220" s="223"/>
      <c r="N220" s="223"/>
      <c r="O220" s="223"/>
      <c r="P220" s="223"/>
      <c r="Q220" s="223"/>
      <c r="R220" s="223"/>
      <c r="S220" s="223"/>
      <c r="T220" s="223"/>
      <c r="U220" s="223"/>
      <c r="V220" s="223"/>
      <c r="W220" s="223"/>
      <c r="X220" s="223"/>
      <c r="Y220" s="223"/>
      <c r="Z220" s="223"/>
      <c r="AA220" s="223"/>
      <c r="AB220" s="223"/>
      <c r="AC220" s="223"/>
      <c r="AD220" s="223"/>
      <c r="AE220" s="223"/>
      <c r="AF220" s="223"/>
      <c r="AG220" s="223"/>
      <c r="AH220" s="223"/>
      <c r="AI220" s="223"/>
      <c r="AJ220" s="223"/>
      <c r="AK220" s="223"/>
      <c r="AL220" s="223"/>
      <c r="AM220" s="223"/>
      <c r="AN220" s="223"/>
      <c r="AO220" s="223"/>
      <c r="AP220" s="223"/>
      <c r="AQ220" s="223"/>
      <c r="AR220" s="223"/>
      <c r="AS220" s="223"/>
      <c r="AT220" s="223"/>
      <c r="AU220" s="223"/>
      <c r="AV220" s="223"/>
      <c r="AW220" s="223"/>
    </row>
    <row r="221" spans="3:49" customFormat="1" x14ac:dyDescent="0.25">
      <c r="C221" s="223"/>
      <c r="D221" s="223"/>
      <c r="E221" s="223"/>
      <c r="F221" s="223"/>
      <c r="G221" s="223"/>
      <c r="H221" s="223"/>
      <c r="I221" s="223"/>
      <c r="J221" s="223"/>
      <c r="K221" s="223"/>
      <c r="L221" s="223"/>
      <c r="M221" s="223"/>
      <c r="N221" s="223"/>
      <c r="O221" s="223"/>
      <c r="P221" s="223"/>
      <c r="Q221" s="223"/>
      <c r="R221" s="223"/>
      <c r="S221" s="223"/>
      <c r="T221" s="223"/>
      <c r="U221" s="223"/>
      <c r="V221" s="223"/>
      <c r="W221" s="223"/>
      <c r="X221" s="223"/>
      <c r="Y221" s="223"/>
      <c r="Z221" s="223"/>
      <c r="AA221" s="223"/>
      <c r="AB221" s="223"/>
      <c r="AC221" s="223"/>
      <c r="AD221" s="223"/>
      <c r="AE221" s="223"/>
      <c r="AF221" s="223"/>
      <c r="AG221" s="223"/>
      <c r="AH221" s="223"/>
      <c r="AI221" s="223"/>
      <c r="AJ221" s="223"/>
      <c r="AK221" s="223"/>
      <c r="AL221" s="223"/>
      <c r="AM221" s="223"/>
      <c r="AN221" s="223"/>
      <c r="AO221" s="223"/>
      <c r="AP221" s="223"/>
      <c r="AQ221" s="223"/>
      <c r="AR221" s="223"/>
      <c r="AS221" s="223"/>
      <c r="AT221" s="223"/>
      <c r="AU221" s="223"/>
      <c r="AV221" s="223"/>
      <c r="AW221" s="223"/>
    </row>
    <row r="222" spans="3:49" customFormat="1" x14ac:dyDescent="0.25">
      <c r="C222" s="223"/>
      <c r="D222" s="223"/>
      <c r="E222" s="223"/>
      <c r="F222" s="223"/>
      <c r="G222" s="223"/>
      <c r="H222" s="223"/>
      <c r="I222" s="223"/>
      <c r="J222" s="223"/>
      <c r="K222" s="223"/>
      <c r="L222" s="223"/>
      <c r="M222" s="223"/>
      <c r="N222" s="223"/>
      <c r="O222" s="223"/>
      <c r="P222" s="223"/>
      <c r="Q222" s="223"/>
      <c r="R222" s="223"/>
      <c r="S222" s="223"/>
      <c r="T222" s="223"/>
      <c r="U222" s="223"/>
      <c r="V222" s="223"/>
      <c r="W222" s="223"/>
      <c r="X222" s="223"/>
      <c r="Y222" s="223"/>
      <c r="Z222" s="223"/>
      <c r="AA222" s="223"/>
      <c r="AB222" s="223"/>
      <c r="AC222" s="223"/>
      <c r="AD222" s="223"/>
      <c r="AE222" s="223"/>
      <c r="AF222" s="223"/>
      <c r="AG222" s="223"/>
      <c r="AH222" s="223"/>
      <c r="AI222" s="223"/>
      <c r="AJ222" s="223"/>
      <c r="AK222" s="223"/>
      <c r="AL222" s="223"/>
      <c r="AM222" s="223"/>
      <c r="AN222" s="223"/>
      <c r="AO222" s="223"/>
      <c r="AP222" s="223"/>
      <c r="AQ222" s="223"/>
      <c r="AR222" s="223"/>
      <c r="AS222" s="223"/>
      <c r="AT222" s="223"/>
      <c r="AU222" s="223"/>
      <c r="AV222" s="223"/>
      <c r="AW222" s="223"/>
    </row>
    <row r="223" spans="3:49" customFormat="1" x14ac:dyDescent="0.25">
      <c r="C223" s="223"/>
      <c r="D223" s="223"/>
      <c r="E223" s="223"/>
      <c r="F223" s="223"/>
      <c r="G223" s="223"/>
      <c r="H223" s="223"/>
      <c r="I223" s="223"/>
      <c r="J223" s="223"/>
      <c r="K223" s="223"/>
      <c r="L223" s="223"/>
      <c r="M223" s="223"/>
      <c r="N223" s="223"/>
      <c r="O223" s="223"/>
      <c r="P223" s="223"/>
      <c r="Q223" s="223"/>
      <c r="R223" s="223"/>
      <c r="S223" s="223"/>
      <c r="T223" s="223"/>
      <c r="U223" s="223"/>
      <c r="V223" s="223"/>
      <c r="W223" s="223"/>
      <c r="X223" s="223"/>
      <c r="Y223" s="223"/>
      <c r="Z223" s="223"/>
      <c r="AA223" s="223"/>
      <c r="AB223" s="223"/>
      <c r="AC223" s="223"/>
      <c r="AD223" s="223"/>
      <c r="AE223" s="223"/>
      <c r="AF223" s="223"/>
      <c r="AG223" s="223"/>
      <c r="AH223" s="223"/>
      <c r="AI223" s="223"/>
      <c r="AJ223" s="223"/>
      <c r="AK223" s="223"/>
      <c r="AL223" s="223"/>
      <c r="AM223" s="223"/>
      <c r="AN223" s="223"/>
      <c r="AO223" s="223"/>
      <c r="AP223" s="223"/>
      <c r="AQ223" s="223"/>
      <c r="AR223" s="223"/>
      <c r="AS223" s="223"/>
      <c r="AT223" s="223"/>
      <c r="AU223" s="223"/>
      <c r="AV223" s="223"/>
      <c r="AW223" s="223"/>
    </row>
    <row r="233" spans="58:58" x14ac:dyDescent="0.25">
      <c r="BF233"/>
    </row>
    <row r="234" spans="58:58" x14ac:dyDescent="0.25">
      <c r="BF234"/>
    </row>
    <row r="245" spans="55:57" x14ac:dyDescent="0.25">
      <c r="BE245"/>
    </row>
    <row r="246" spans="55:57" x14ac:dyDescent="0.25">
      <c r="BE246"/>
    </row>
    <row r="250" spans="55:57" x14ac:dyDescent="0.25">
      <c r="BC250"/>
      <c r="BD250"/>
    </row>
    <row r="251" spans="55:57" x14ac:dyDescent="0.25">
      <c r="BC251"/>
      <c r="BD251"/>
    </row>
  </sheetData>
  <pageMargins left="0.7" right="0.7" top="0.75" bottom="0.75" header="0.3" footer="0.3"/>
  <pageSetup paperSize="9" scale="17"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505055"/>
    <outlinePr summaryBelow="0"/>
    <pageSetUpPr fitToPage="1"/>
  </sheetPr>
  <dimension ref="A1:J35"/>
  <sheetViews>
    <sheetView workbookViewId="0"/>
  </sheetViews>
  <sheetFormatPr defaultColWidth="9.140625" defaultRowHeight="14.25" outlineLevelRow="2" x14ac:dyDescent="0.2"/>
  <cols>
    <col min="1" max="1" width="45.85546875" style="3" customWidth="1"/>
    <col min="2" max="2" width="15.42578125" style="3" customWidth="1"/>
    <col min="3" max="3" width="12.42578125" style="3" customWidth="1"/>
    <col min="4" max="5" width="13.28515625" style="3" customWidth="1"/>
    <col min="6" max="6" width="10.85546875" style="3" customWidth="1"/>
    <col min="7" max="7" width="12.28515625" style="3" customWidth="1"/>
    <col min="8" max="8" width="9.140625" style="3"/>
    <col min="9" max="9" width="10.140625" style="3" bestFit="1" customWidth="1"/>
    <col min="10" max="10" width="9.140625" style="3"/>
    <col min="11" max="11" width="10.140625" style="3" bestFit="1" customWidth="1"/>
    <col min="12" max="16384" width="9.140625" style="3"/>
  </cols>
  <sheetData>
    <row r="1" spans="1:10" x14ac:dyDescent="0.2">
      <c r="A1" s="228"/>
      <c r="B1" s="306" t="s">
        <v>371</v>
      </c>
      <c r="C1" s="306" t="s">
        <v>107</v>
      </c>
      <c r="D1" s="306" t="s">
        <v>105</v>
      </c>
      <c r="E1" s="306" t="s">
        <v>107</v>
      </c>
      <c r="F1" s="306" t="s">
        <v>107</v>
      </c>
      <c r="G1" s="306" t="s">
        <v>107</v>
      </c>
    </row>
    <row r="2" spans="1:10" x14ac:dyDescent="0.2">
      <c r="A2" s="229"/>
      <c r="B2" s="230">
        <v>42735</v>
      </c>
      <c r="C2" s="230">
        <v>42369</v>
      </c>
      <c r="D2" s="127">
        <v>2016</v>
      </c>
      <c r="E2" s="127">
        <v>2015</v>
      </c>
      <c r="F2" s="127">
        <v>2016</v>
      </c>
      <c r="G2" s="127">
        <v>2015</v>
      </c>
    </row>
    <row r="3" spans="1:10" x14ac:dyDescent="0.2">
      <c r="A3" s="256"/>
      <c r="B3" s="232"/>
      <c r="D3" s="233"/>
      <c r="F3" s="233"/>
    </row>
    <row r="4" spans="1:10" x14ac:dyDescent="0.2">
      <c r="A4" s="234" t="s">
        <v>159</v>
      </c>
      <c r="B4" s="91">
        <v>339699471.49900007</v>
      </c>
      <c r="C4" s="91">
        <v>321153051</v>
      </c>
      <c r="D4" s="91">
        <v>24967315.133000001</v>
      </c>
      <c r="E4" s="91">
        <v>22679379</v>
      </c>
      <c r="F4" s="91">
        <v>10166492.583000001</v>
      </c>
      <c r="G4" s="91">
        <v>7204918</v>
      </c>
    </row>
    <row r="5" spans="1:10" outlineLevel="1" x14ac:dyDescent="0.2">
      <c r="A5" s="235" t="s">
        <v>372</v>
      </c>
      <c r="B5" s="91">
        <v>54665412</v>
      </c>
      <c r="C5" s="91">
        <v>51634795</v>
      </c>
      <c r="D5" s="91">
        <v>3307687</v>
      </c>
      <c r="E5" s="91">
        <v>3398660</v>
      </c>
      <c r="F5" s="91">
        <v>326669</v>
      </c>
      <c r="G5" s="91">
        <v>302366</v>
      </c>
    </row>
    <row r="6" spans="1:10" outlineLevel="1" x14ac:dyDescent="0.2">
      <c r="A6" s="235" t="s">
        <v>373</v>
      </c>
      <c r="B6" s="91">
        <v>285034059.49900007</v>
      </c>
      <c r="C6" s="91">
        <v>269518256</v>
      </c>
      <c r="D6" s="91">
        <v>21659628.133000001</v>
      </c>
      <c r="E6" s="91">
        <v>19280719</v>
      </c>
      <c r="F6" s="91">
        <v>9839823.5830000006</v>
      </c>
      <c r="G6" s="91">
        <v>6902552</v>
      </c>
    </row>
    <row r="7" spans="1:10" outlineLevel="2" x14ac:dyDescent="0.2">
      <c r="A7" s="236" t="s">
        <v>374</v>
      </c>
      <c r="B7" s="176">
        <v>76134057</v>
      </c>
      <c r="C7" s="176">
        <v>71179591</v>
      </c>
      <c r="D7" s="176">
        <v>6299893</v>
      </c>
      <c r="E7" s="176">
        <v>5202822</v>
      </c>
      <c r="F7" s="176"/>
      <c r="G7" s="176"/>
    </row>
    <row r="8" spans="1:10" x14ac:dyDescent="0.2">
      <c r="A8" s="235" t="s">
        <v>387</v>
      </c>
      <c r="B8" s="91">
        <v>191648753.52460167</v>
      </c>
      <c r="C8" s="91">
        <v>177950220.48019999</v>
      </c>
      <c r="D8" s="91">
        <v>24916709.471000001</v>
      </c>
      <c r="E8" s="91">
        <v>17571347.948199999</v>
      </c>
      <c r="F8" s="91">
        <v>11552746.620000001</v>
      </c>
      <c r="G8" s="91">
        <v>3370790.2719999994</v>
      </c>
    </row>
    <row r="9" spans="1:10" outlineLevel="1" x14ac:dyDescent="0.2">
      <c r="A9" s="234" t="s">
        <v>375</v>
      </c>
      <c r="B9" s="91">
        <v>160924162.13799998</v>
      </c>
      <c r="C9" s="91">
        <v>148620613.669</v>
      </c>
      <c r="D9" s="91">
        <v>19010706.237</v>
      </c>
      <c r="E9" s="91">
        <v>13388182.721999999</v>
      </c>
      <c r="F9" s="91">
        <v>9696485.5099999998</v>
      </c>
      <c r="G9" s="91">
        <v>3195689.6880000001</v>
      </c>
    </row>
    <row r="10" spans="1:10" outlineLevel="1" x14ac:dyDescent="0.2">
      <c r="A10" s="234" t="s">
        <v>376</v>
      </c>
      <c r="B10" s="91">
        <v>1217750.966</v>
      </c>
      <c r="C10" s="91">
        <v>1866021</v>
      </c>
      <c r="D10" s="91">
        <v>-600962.17799999996</v>
      </c>
      <c r="E10" s="91">
        <v>303571</v>
      </c>
      <c r="F10" s="91">
        <v>104556.03599999999</v>
      </c>
      <c r="G10" s="91">
        <v>82450</v>
      </c>
    </row>
    <row r="11" spans="1:10" outlineLevel="1" x14ac:dyDescent="0.2">
      <c r="A11" s="234" t="s">
        <v>377</v>
      </c>
      <c r="B11" s="91">
        <v>29506840.4206017</v>
      </c>
      <c r="C11" s="91">
        <v>27463585.811200004</v>
      </c>
      <c r="D11" s="91">
        <v>6506965.4119999995</v>
      </c>
      <c r="E11" s="91">
        <v>3879594.2262000004</v>
      </c>
      <c r="F11" s="91">
        <v>1751705.074</v>
      </c>
      <c r="G11" s="91">
        <v>92650.584000000003</v>
      </c>
    </row>
    <row r="12" spans="1:10" x14ac:dyDescent="0.2">
      <c r="A12" s="237" t="s">
        <v>160</v>
      </c>
      <c r="B12" s="106">
        <v>531348225.02360177</v>
      </c>
      <c r="C12" s="106">
        <v>499103271.48019999</v>
      </c>
      <c r="D12" s="106">
        <v>49884024.604000002</v>
      </c>
      <c r="E12" s="106">
        <v>40250726.948200002</v>
      </c>
      <c r="F12" s="106">
        <v>21719239.203000002</v>
      </c>
      <c r="G12" s="106">
        <v>10575708.272</v>
      </c>
      <c r="H12" s="253"/>
    </row>
    <row r="13" spans="1:10" x14ac:dyDescent="0.2">
      <c r="A13" s="238"/>
      <c r="B13" s="239"/>
      <c r="C13" s="239"/>
      <c r="D13" s="239"/>
      <c r="E13" s="239"/>
      <c r="F13" s="239"/>
      <c r="G13" s="239"/>
    </row>
    <row r="14" spans="1:10" x14ac:dyDescent="0.2">
      <c r="A14" s="240" t="s">
        <v>378</v>
      </c>
      <c r="B14" s="241"/>
      <c r="C14" s="242"/>
      <c r="D14" s="243"/>
      <c r="E14" s="243"/>
      <c r="F14" s="243"/>
      <c r="G14" s="243"/>
    </row>
    <row r="15" spans="1:10" x14ac:dyDescent="0.2">
      <c r="A15" s="235" t="s">
        <v>159</v>
      </c>
      <c r="B15" s="241"/>
      <c r="C15" s="213"/>
      <c r="D15" s="243"/>
      <c r="E15" s="243"/>
      <c r="F15" s="91"/>
      <c r="G15" s="91">
        <v>3920</v>
      </c>
      <c r="H15" s="3" t="s">
        <v>148</v>
      </c>
      <c r="I15" s="254"/>
      <c r="J15" s="255"/>
    </row>
    <row r="16" spans="1:10" x14ac:dyDescent="0.2">
      <c r="A16" s="235" t="s">
        <v>379</v>
      </c>
      <c r="B16" s="241"/>
      <c r="C16" s="213"/>
      <c r="E16" s="243"/>
      <c r="F16" s="91"/>
      <c r="H16" s="1"/>
      <c r="I16" s="239"/>
    </row>
    <row r="17" spans="1:10" x14ac:dyDescent="0.2">
      <c r="A17" s="237" t="s">
        <v>160</v>
      </c>
      <c r="B17" s="241"/>
      <c r="C17" s="213"/>
      <c r="D17" s="243"/>
      <c r="E17" s="243"/>
      <c r="F17" s="106"/>
      <c r="G17" s="106">
        <v>3920</v>
      </c>
      <c r="I17" s="254"/>
    </row>
    <row r="18" spans="1:10" x14ac:dyDescent="0.2">
      <c r="A18" s="244"/>
      <c r="B18" s="241"/>
      <c r="C18" s="213"/>
      <c r="D18" s="243"/>
      <c r="E18" s="243"/>
      <c r="F18" s="243"/>
      <c r="G18" s="243"/>
      <c r="J18" s="3" t="s">
        <v>148</v>
      </c>
    </row>
    <row r="19" spans="1:10" x14ac:dyDescent="0.2">
      <c r="A19" s="240" t="s">
        <v>380</v>
      </c>
      <c r="B19" s="241"/>
      <c r="C19" s="213"/>
      <c r="D19" s="243"/>
      <c r="E19" s="243"/>
      <c r="F19" s="243"/>
      <c r="G19" s="243"/>
    </row>
    <row r="20" spans="1:10" x14ac:dyDescent="0.2">
      <c r="A20" s="235" t="s">
        <v>159</v>
      </c>
      <c r="B20" s="241"/>
      <c r="C20" s="213"/>
      <c r="D20" s="243"/>
      <c r="E20" s="243"/>
      <c r="F20" s="91">
        <v>3898832.2390000001</v>
      </c>
      <c r="G20" s="91">
        <v>2978824.0619999999</v>
      </c>
    </row>
    <row r="21" spans="1:10" x14ac:dyDescent="0.2">
      <c r="A21" s="235" t="s">
        <v>379</v>
      </c>
      <c r="B21" s="241"/>
      <c r="C21" s="213"/>
      <c r="D21" s="243"/>
      <c r="E21" s="243"/>
      <c r="F21" s="91">
        <v>7760526.7989999996</v>
      </c>
      <c r="G21" s="91">
        <v>3792753.2239999999</v>
      </c>
    </row>
    <row r="22" spans="1:10" x14ac:dyDescent="0.2">
      <c r="A22" s="237" t="s">
        <v>160</v>
      </c>
      <c r="B22" s="241"/>
      <c r="C22" s="213"/>
      <c r="D22" s="243"/>
      <c r="E22" s="243"/>
      <c r="F22" s="106">
        <v>11659359.037999999</v>
      </c>
      <c r="G22" s="106">
        <v>6771577.2860000003</v>
      </c>
    </row>
    <row r="23" spans="1:10" x14ac:dyDescent="0.2">
      <c r="A23" s="244"/>
      <c r="B23" s="241"/>
      <c r="C23" s="213"/>
      <c r="D23" s="243"/>
      <c r="E23" s="243"/>
      <c r="F23" s="243"/>
      <c r="G23" s="243"/>
    </row>
    <row r="24" spans="1:10" x14ac:dyDescent="0.2">
      <c r="A24" s="245"/>
      <c r="B24" s="243"/>
      <c r="C24" s="243"/>
      <c r="D24" s="243"/>
      <c r="E24" s="243"/>
      <c r="F24" s="243"/>
      <c r="G24" s="243"/>
    </row>
    <row r="25" spans="1:10" x14ac:dyDescent="0.2">
      <c r="A25" s="246"/>
      <c r="B25" s="247"/>
      <c r="C25" s="247"/>
      <c r="D25" s="247"/>
      <c r="E25" s="247"/>
      <c r="F25" s="247"/>
      <c r="G25" s="247"/>
      <c r="H25" s="247"/>
    </row>
    <row r="26" spans="1:10" x14ac:dyDescent="0.2">
      <c r="A26" s="248" t="s">
        <v>381</v>
      </c>
      <c r="B26" s="230"/>
      <c r="C26" s="230"/>
      <c r="D26" s="230"/>
      <c r="E26" s="106"/>
      <c r="F26" s="106"/>
      <c r="G26" s="106"/>
      <c r="H26" s="106"/>
    </row>
    <row r="27" spans="1:10" x14ac:dyDescent="0.2">
      <c r="A27" s="249"/>
      <c r="B27" s="250">
        <v>2016</v>
      </c>
      <c r="C27" s="250">
        <v>2015</v>
      </c>
      <c r="D27" s="250"/>
      <c r="E27" s="213"/>
      <c r="F27" s="243"/>
      <c r="G27" s="243"/>
      <c r="H27" s="231"/>
    </row>
    <row r="28" spans="1:10" x14ac:dyDescent="0.2">
      <c r="A28" s="235" t="s">
        <v>382</v>
      </c>
      <c r="B28" s="91">
        <v>180294</v>
      </c>
      <c r="C28" s="91">
        <v>171462</v>
      </c>
      <c r="D28" s="91"/>
      <c r="E28" s="91"/>
      <c r="F28" s="91"/>
      <c r="G28" s="91"/>
      <c r="H28" s="252"/>
    </row>
    <row r="29" spans="1:10" x14ac:dyDescent="0.2">
      <c r="A29" s="235" t="s">
        <v>383</v>
      </c>
      <c r="B29" s="91">
        <v>61717.083333333336</v>
      </c>
      <c r="C29" s="91">
        <v>58811.833333333336</v>
      </c>
      <c r="D29" s="91"/>
      <c r="E29" s="91"/>
      <c r="F29" s="91"/>
      <c r="G29" s="91"/>
      <c r="H29" s="252"/>
    </row>
    <row r="30" spans="1:10" x14ac:dyDescent="0.2">
      <c r="A30" s="235" t="s">
        <v>384</v>
      </c>
      <c r="B30" s="91">
        <v>11250</v>
      </c>
      <c r="C30" s="91">
        <v>6529</v>
      </c>
      <c r="D30" s="91"/>
      <c r="E30" s="91"/>
      <c r="F30" s="91"/>
      <c r="G30" s="91"/>
      <c r="H30" s="252"/>
    </row>
    <row r="31" spans="1:10" x14ac:dyDescent="0.2">
      <c r="A31" s="251"/>
      <c r="B31" s="239"/>
      <c r="C31" s="128"/>
      <c r="D31" s="251"/>
      <c r="E31" s="251"/>
      <c r="F31" s="251"/>
      <c r="G31" s="251"/>
    </row>
    <row r="32" spans="1:10" x14ac:dyDescent="0.2">
      <c r="A32" s="252" t="s">
        <v>385</v>
      </c>
      <c r="B32" s="251"/>
      <c r="C32" s="251"/>
      <c r="D32" s="251"/>
      <c r="E32" s="251"/>
      <c r="F32" s="251"/>
      <c r="G32" s="251"/>
    </row>
    <row r="33" spans="1:7" x14ac:dyDescent="0.2">
      <c r="A33" s="252" t="s">
        <v>386</v>
      </c>
      <c r="B33" s="251"/>
      <c r="C33" s="251"/>
      <c r="D33" s="128"/>
      <c r="E33" s="128"/>
      <c r="F33" s="251"/>
      <c r="G33" s="251"/>
    </row>
    <row r="34" spans="1:7" x14ac:dyDescent="0.2">
      <c r="A34" s="251"/>
      <c r="B34" s="251"/>
      <c r="C34" s="251"/>
      <c r="D34" s="251"/>
      <c r="E34" s="251"/>
      <c r="F34" s="251"/>
      <c r="G34" s="251"/>
    </row>
    <row r="35" spans="1:7" x14ac:dyDescent="0.2">
      <c r="A35" s="252" t="s">
        <v>4</v>
      </c>
      <c r="B35" s="251"/>
      <c r="C35" s="251"/>
      <c r="D35" s="251"/>
      <c r="E35" s="251"/>
      <c r="F35" s="251"/>
      <c r="G35" s="251"/>
    </row>
  </sheetData>
  <mergeCells count="3">
    <mergeCell ref="B1:C1"/>
    <mergeCell ref="D1:E1"/>
    <mergeCell ref="F1:G1"/>
  </mergeCells>
  <pageMargins left="0.70866141732283472" right="0.70866141732283472" top="0.74803149606299213" bottom="0.74803149606299213" header="0.31496062992125984" footer="0.31496062992125984"/>
  <pageSetup paperSize="9" scale="8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2C9ADC"/>
  </sheetPr>
  <dimension ref="A1"/>
  <sheetViews>
    <sheetView workbookViewId="0"/>
  </sheetViews>
  <sheetFormatPr defaultColWidth="9.140625" defaultRowHeight="14.25" x14ac:dyDescent="0.2"/>
  <cols>
    <col min="1" max="16384" width="9.140625" style="3"/>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2C9ADC"/>
    <outlinePr summaryRight="0"/>
    <pageSetUpPr fitToPage="1"/>
  </sheetPr>
  <dimension ref="A1:EL68"/>
  <sheetViews>
    <sheetView workbookViewId="0"/>
  </sheetViews>
  <sheetFormatPr defaultColWidth="9.140625" defaultRowHeight="11.25" outlineLevelCol="2" x14ac:dyDescent="0.2"/>
  <cols>
    <col min="1" max="1" width="9.140625" style="1"/>
    <col min="2" max="2" width="31.42578125" style="1" customWidth="1"/>
    <col min="3" max="3" width="4.42578125" style="1" customWidth="1"/>
    <col min="4" max="6" width="14.28515625" style="1" customWidth="1"/>
    <col min="7" max="7" width="4.42578125" style="1" customWidth="1"/>
    <col min="8" max="8" width="14.42578125" style="1" customWidth="1"/>
    <col min="9" max="9" width="14.42578125" style="1" customWidth="1" outlineLevel="1"/>
    <col min="10" max="10" width="14.42578125" style="1" customWidth="1" outlineLevel="2"/>
    <col min="11" max="11" width="14.42578125" style="1" customWidth="1" outlineLevel="1"/>
    <col min="12" max="17" width="14.42578125" style="1" customWidth="1" outlineLevel="2"/>
    <col min="18" max="18" width="14.42578125" style="1" customWidth="1"/>
    <col min="19" max="19" width="14.42578125" style="1" customWidth="1" outlineLevel="1"/>
    <col min="20" max="20" width="14.42578125" style="1" customWidth="1" outlineLevel="2"/>
    <col min="21" max="21" width="14.42578125" style="1" customWidth="1" outlineLevel="1"/>
    <col min="22" max="28" width="14.42578125" style="1" customWidth="1" outlineLevel="2"/>
    <col min="29" max="29" width="15.85546875" style="1" customWidth="1" outlineLevel="2"/>
    <col min="30" max="30" width="14.42578125" style="1" customWidth="1"/>
    <col min="31" max="31" width="14.42578125" style="1" customWidth="1" outlineLevel="1"/>
    <col min="32" max="32" width="14.42578125" style="1" customWidth="1" outlineLevel="2"/>
    <col min="33" max="33" width="14.42578125" style="1" customWidth="1"/>
    <col min="34" max="34" width="14.42578125" style="1" customWidth="1" outlineLevel="1"/>
    <col min="35" max="35" width="14.42578125" style="1" customWidth="1" outlineLevel="2"/>
    <col min="36" max="36" width="14.42578125" style="1" customWidth="1"/>
    <col min="37" max="37" width="14.42578125" style="1" customWidth="1" outlineLevel="1"/>
    <col min="38" max="38" width="14.42578125" style="1" customWidth="1" outlineLevel="2"/>
    <col min="39" max="39" width="14.42578125" style="1" customWidth="1"/>
    <col min="40" max="40" width="14.42578125" style="1" customWidth="1" outlineLevel="1"/>
    <col min="41" max="41" width="14.42578125" style="1" customWidth="1" outlineLevel="2"/>
    <col min="42" max="42" width="14.42578125" style="1" customWidth="1" outlineLevel="1"/>
    <col min="43" max="43" width="14.42578125" style="1" customWidth="1" outlineLevel="2"/>
    <col min="44" max="44" width="14.42578125" style="1" customWidth="1"/>
    <col min="45" max="45" width="14.42578125" style="1" customWidth="1" outlineLevel="1"/>
    <col min="46" max="46" width="14.42578125" style="1" customWidth="1" outlineLevel="2"/>
    <col min="47" max="47" width="14.42578125" style="1" customWidth="1" outlineLevel="1"/>
    <col min="48" max="51" width="14.42578125" style="1" customWidth="1" outlineLevel="2"/>
    <col min="52" max="52" width="14.42578125" style="1" customWidth="1"/>
    <col min="53" max="53" width="14.42578125" style="1" customWidth="1" outlineLevel="1"/>
    <col min="54" max="54" width="14.42578125" style="1" customWidth="1" outlineLevel="2"/>
    <col min="55" max="55" width="14.42578125" style="1" customWidth="1" outlineLevel="1"/>
    <col min="56" max="58" width="14.42578125" style="1" customWidth="1" outlineLevel="2"/>
    <col min="59" max="59" width="14.42578125" style="1" customWidth="1"/>
    <col min="60" max="60" width="14.42578125" style="1" customWidth="1" outlineLevel="1"/>
    <col min="61" max="61" width="14.42578125" style="1" customWidth="1" outlineLevel="2"/>
    <col min="62" max="62" width="14.42578125" style="1" customWidth="1" outlineLevel="1"/>
    <col min="63" max="66" width="14.42578125" style="1" customWidth="1" outlineLevel="2"/>
    <col min="67" max="67" width="14.42578125" style="1" customWidth="1"/>
    <col min="68" max="68" width="14.42578125" style="1" customWidth="1" outlineLevel="1"/>
    <col min="69" max="70" width="14.42578125" style="1" customWidth="1" outlineLevel="2"/>
    <col min="71" max="71" width="14.42578125" style="1" customWidth="1"/>
    <col min="72" max="72" width="14.42578125" style="1" customWidth="1" outlineLevel="1"/>
    <col min="73" max="73" width="14.42578125" style="1" customWidth="1" outlineLevel="2"/>
    <col min="74" max="74" width="14.42578125" style="1" customWidth="1"/>
    <col min="75" max="75" width="14.42578125" style="1" customWidth="1" outlineLevel="1"/>
    <col min="76" max="76" width="14.42578125" style="1" customWidth="1" outlineLevel="2"/>
    <col min="77" max="77" width="14.42578125" style="1" customWidth="1"/>
    <col min="78" max="78" width="14.42578125" style="1" customWidth="1" outlineLevel="1"/>
    <col min="79" max="79" width="14.42578125" style="1" customWidth="1" outlineLevel="2"/>
    <col min="80" max="80" width="14.42578125" style="1" customWidth="1"/>
    <col min="81" max="81" width="14.42578125" style="1" customWidth="1" outlineLevel="1"/>
    <col min="82" max="82" width="14.42578125" style="1" customWidth="1" outlineLevel="2"/>
    <col min="83" max="83" width="14.42578125" style="1" customWidth="1"/>
    <col min="84" max="84" width="14.42578125" style="1" customWidth="1" outlineLevel="1"/>
    <col min="85" max="85" width="14.42578125" style="1" customWidth="1" outlineLevel="2"/>
    <col min="86" max="86" width="14.42578125" style="1" customWidth="1"/>
    <col min="87" max="87" width="14.42578125" style="1" customWidth="1" outlineLevel="1"/>
    <col min="88" max="88" width="14.42578125" style="1" customWidth="1" outlineLevel="2"/>
    <col min="89" max="89" width="14.42578125" style="1" customWidth="1"/>
    <col min="90" max="90" width="14.42578125" style="1" customWidth="1" outlineLevel="1"/>
    <col min="91" max="91" width="14.42578125" style="1" customWidth="1" outlineLevel="2"/>
    <col min="92" max="92" width="14.42578125" style="1" customWidth="1"/>
    <col min="93" max="93" width="14.42578125" style="1" customWidth="1" outlineLevel="1"/>
    <col min="94" max="95" width="14.42578125" style="1" customWidth="1" outlineLevel="2"/>
    <col min="96" max="96" width="14.42578125" style="1" customWidth="1" outlineLevel="1"/>
    <col min="97" max="99" width="14.42578125" style="1" customWidth="1" outlineLevel="2"/>
    <col min="100" max="100" width="14.42578125" style="1" customWidth="1"/>
    <col min="101" max="101" width="14.42578125" style="1" customWidth="1" outlineLevel="1"/>
    <col min="102" max="104" width="14.42578125" style="1" customWidth="1" outlineLevel="2"/>
    <col min="105" max="105" width="14.42578125" style="1" customWidth="1"/>
    <col min="106" max="106" width="14.42578125" style="1" customWidth="1" outlineLevel="1"/>
    <col min="107" max="107" width="14.42578125" style="1" customWidth="1" outlineLevel="2"/>
    <col min="108" max="108" width="14.42578125" style="1" customWidth="1" outlineLevel="1"/>
    <col min="109" max="109" width="14.42578125" style="1" customWidth="1" outlineLevel="2"/>
    <col min="110" max="110" width="14.42578125" style="1" customWidth="1"/>
    <col min="111" max="111" width="14.42578125" style="1" customWidth="1" outlineLevel="1"/>
    <col min="112" max="112" width="14.42578125" style="1" customWidth="1" outlineLevel="2"/>
    <col min="113" max="113" width="14.42578125" style="1" customWidth="1" outlineLevel="1"/>
    <col min="114" max="115" width="14.42578125" style="1" customWidth="1" outlineLevel="2"/>
    <col min="116" max="116" width="14.42578125" style="1" customWidth="1"/>
    <col min="117" max="117" width="14.42578125" style="1" customWidth="1" outlineLevel="1"/>
    <col min="118" max="118" width="14.42578125" style="1" customWidth="1" outlineLevel="2"/>
    <col min="119" max="119" width="14.42578125" style="1" customWidth="1" outlineLevel="1"/>
    <col min="120" max="121" width="14.42578125" style="1" customWidth="1" outlineLevel="2"/>
    <col min="122" max="122" width="14.42578125" style="1" customWidth="1"/>
    <col min="123" max="123" width="14.42578125" style="1" customWidth="1" outlineLevel="1"/>
    <col min="124" max="124" width="14.42578125" style="1" customWidth="1" outlineLevel="2"/>
    <col min="125" max="125" width="14.42578125" style="1" customWidth="1" outlineLevel="1" collapsed="1"/>
    <col min="126" max="128" width="14.42578125" style="1" hidden="1" customWidth="1" outlineLevel="2"/>
    <col min="129" max="129" width="14.42578125" style="1" customWidth="1" collapsed="1"/>
    <col min="130" max="130" width="14.42578125" style="1" hidden="1" customWidth="1" outlineLevel="1"/>
    <col min="131" max="131" width="14.42578125" style="1" hidden="1" customWidth="1" outlineLevel="2"/>
    <col min="132" max="132" width="14.42578125" style="1" hidden="1" customWidth="1" outlineLevel="1"/>
    <col min="133" max="135" width="14.42578125" style="1" hidden="1" customWidth="1" outlineLevel="2"/>
    <col min="136" max="136" width="14.42578125" style="1" customWidth="1"/>
    <col min="137" max="137" width="14.42578125" style="1" customWidth="1" outlineLevel="1"/>
    <col min="138" max="138" width="14.42578125" style="1" customWidth="1" outlineLevel="2"/>
    <col min="139" max="139" width="14.42578125" style="1" customWidth="1" outlineLevel="1"/>
    <col min="140" max="141" width="14.42578125" style="1" customWidth="1" outlineLevel="2"/>
    <col min="142" max="142" width="11.42578125" style="1" customWidth="1"/>
    <col min="143" max="16384" width="9.140625" style="1"/>
  </cols>
  <sheetData>
    <row r="1" spans="1:142" ht="45" x14ac:dyDescent="0.2">
      <c r="A1" s="4"/>
      <c r="B1" s="4"/>
      <c r="C1" s="4"/>
      <c r="D1" s="4" t="s">
        <v>47</v>
      </c>
      <c r="E1" s="4"/>
      <c r="F1" s="4"/>
      <c r="G1" s="4"/>
      <c r="H1" s="23" t="s">
        <v>48</v>
      </c>
      <c r="I1" s="23"/>
      <c r="J1" s="23"/>
      <c r="K1" s="23"/>
      <c r="L1" s="23"/>
      <c r="M1" s="23"/>
      <c r="N1" s="23"/>
      <c r="O1" s="23"/>
      <c r="P1" s="23"/>
      <c r="Q1" s="23"/>
      <c r="R1" s="23" t="s">
        <v>206</v>
      </c>
      <c r="S1" s="23"/>
      <c r="T1" s="23"/>
      <c r="U1" s="23"/>
      <c r="V1" s="23"/>
      <c r="W1" s="23"/>
      <c r="X1" s="23"/>
      <c r="Y1" s="23"/>
      <c r="Z1" s="23"/>
      <c r="AA1" s="23"/>
      <c r="AB1" s="23"/>
      <c r="AC1" s="23"/>
      <c r="AD1" s="23" t="s">
        <v>29</v>
      </c>
      <c r="AE1" s="23"/>
      <c r="AF1" s="23"/>
      <c r="AG1" s="23" t="s">
        <v>49</v>
      </c>
      <c r="AH1" s="23"/>
      <c r="AI1" s="23"/>
      <c r="AJ1" s="23" t="s">
        <v>50</v>
      </c>
      <c r="AK1" s="23"/>
      <c r="AL1" s="23"/>
      <c r="AM1" s="23" t="s">
        <v>51</v>
      </c>
      <c r="AN1" s="23"/>
      <c r="AO1" s="23"/>
      <c r="AP1" s="23"/>
      <c r="AQ1" s="23"/>
      <c r="AR1" s="23" t="s">
        <v>52</v>
      </c>
      <c r="AS1" s="23"/>
      <c r="AT1" s="23"/>
      <c r="AU1" s="23"/>
      <c r="AV1" s="23"/>
      <c r="AW1" s="23"/>
      <c r="AX1" s="23"/>
      <c r="AY1" s="23"/>
      <c r="AZ1" s="23" t="s">
        <v>14</v>
      </c>
      <c r="BA1" s="23"/>
      <c r="BB1" s="23"/>
      <c r="BC1" s="23"/>
      <c r="BD1" s="23"/>
      <c r="BE1" s="23"/>
      <c r="BF1" s="23"/>
      <c r="BG1" s="23" t="s">
        <v>26</v>
      </c>
      <c r="BH1" s="23"/>
      <c r="BI1" s="23"/>
      <c r="BJ1" s="23"/>
      <c r="BK1" s="23"/>
      <c r="BL1" s="23"/>
      <c r="BM1" s="23"/>
      <c r="BN1" s="23"/>
      <c r="BO1" s="23" t="s">
        <v>24</v>
      </c>
      <c r="BP1" s="23"/>
      <c r="BQ1" s="23"/>
      <c r="BR1" s="23"/>
      <c r="BS1" s="23" t="s">
        <v>28</v>
      </c>
      <c r="BT1" s="23"/>
      <c r="BU1" s="23"/>
      <c r="BV1" s="23" t="s">
        <v>53</v>
      </c>
      <c r="BW1" s="23"/>
      <c r="BX1" s="23"/>
      <c r="BY1" s="23" t="s">
        <v>33</v>
      </c>
      <c r="BZ1" s="23"/>
      <c r="CA1" s="23"/>
      <c r="CB1" s="23" t="s">
        <v>32</v>
      </c>
      <c r="CC1" s="23"/>
      <c r="CD1" s="23"/>
      <c r="CE1" s="23" t="s">
        <v>31</v>
      </c>
      <c r="CF1" s="23"/>
      <c r="CG1" s="23"/>
      <c r="CH1" s="23" t="s">
        <v>54</v>
      </c>
      <c r="CI1" s="23"/>
      <c r="CJ1" s="23"/>
      <c r="CK1" s="23" t="s">
        <v>55</v>
      </c>
      <c r="CL1" s="23"/>
      <c r="CM1" s="23"/>
      <c r="CN1" s="23" t="s">
        <v>56</v>
      </c>
      <c r="CO1" s="23"/>
      <c r="CP1" s="23" t="s">
        <v>85</v>
      </c>
      <c r="CQ1" s="23" t="s">
        <v>86</v>
      </c>
      <c r="CR1" s="23"/>
      <c r="CS1" s="23"/>
      <c r="CT1" s="23"/>
      <c r="CU1" s="23"/>
      <c r="CV1" s="23" t="s">
        <v>314</v>
      </c>
      <c r="CW1" s="23"/>
      <c r="CX1" s="23"/>
      <c r="CY1" s="23"/>
      <c r="CZ1" s="23"/>
      <c r="DA1" s="23" t="s">
        <v>34</v>
      </c>
      <c r="DB1" s="23"/>
      <c r="DC1" s="23"/>
      <c r="DD1" s="23"/>
      <c r="DE1" s="23"/>
      <c r="DF1" s="23" t="s">
        <v>11</v>
      </c>
      <c r="DG1" s="23"/>
      <c r="DH1" s="23"/>
      <c r="DI1" s="23"/>
      <c r="DJ1" s="23"/>
      <c r="DK1" s="23"/>
      <c r="DL1" s="23" t="s">
        <v>27</v>
      </c>
      <c r="DM1" s="23"/>
      <c r="DN1" s="23"/>
      <c r="DO1" s="23"/>
      <c r="DP1" s="23"/>
      <c r="DQ1" s="23"/>
      <c r="DR1" s="23" t="s">
        <v>25</v>
      </c>
      <c r="DS1" s="23"/>
      <c r="DT1" s="23"/>
      <c r="DU1" s="23"/>
      <c r="DV1" s="23"/>
      <c r="DW1" s="23"/>
      <c r="DX1" s="23"/>
      <c r="DY1" s="23" t="s">
        <v>16</v>
      </c>
      <c r="DZ1" s="23"/>
      <c r="EA1" s="23"/>
      <c r="EB1" s="23"/>
      <c r="EC1" s="23"/>
      <c r="ED1" s="23"/>
      <c r="EE1" s="23"/>
      <c r="EF1" s="23" t="s">
        <v>19</v>
      </c>
      <c r="EG1" s="23"/>
      <c r="EH1" s="23"/>
      <c r="EI1" s="23"/>
      <c r="EJ1" s="23"/>
      <c r="EK1" s="23"/>
    </row>
    <row r="2" spans="1:142" x14ac:dyDescent="0.2">
      <c r="A2" s="4"/>
      <c r="B2" s="4"/>
      <c r="C2" s="4"/>
      <c r="D2" s="4"/>
      <c r="E2" s="4" t="s">
        <v>58</v>
      </c>
      <c r="F2" s="4" t="s">
        <v>59</v>
      </c>
      <c r="G2" s="4"/>
      <c r="H2" s="23"/>
      <c r="I2" s="23" t="s">
        <v>58</v>
      </c>
      <c r="J2" s="23"/>
      <c r="K2" s="23" t="s">
        <v>59</v>
      </c>
      <c r="L2" s="23"/>
      <c r="M2" s="23"/>
      <c r="N2" s="23"/>
      <c r="O2" s="23"/>
      <c r="P2" s="23"/>
      <c r="Q2" s="23"/>
      <c r="R2" s="23"/>
      <c r="S2" s="23" t="s">
        <v>58</v>
      </c>
      <c r="T2" s="23"/>
      <c r="U2" s="23" t="s">
        <v>59</v>
      </c>
      <c r="V2" s="23"/>
      <c r="W2" s="23"/>
      <c r="X2" s="23"/>
      <c r="Y2" s="23"/>
      <c r="Z2" s="23"/>
      <c r="AA2" s="23"/>
      <c r="AB2" s="23"/>
      <c r="AC2" s="23"/>
      <c r="AD2" s="23"/>
      <c r="AE2" s="23" t="s">
        <v>58</v>
      </c>
      <c r="AF2" s="23"/>
      <c r="AG2" s="23"/>
      <c r="AH2" s="23" t="s">
        <v>58</v>
      </c>
      <c r="AI2" s="23"/>
      <c r="AJ2" s="23"/>
      <c r="AK2" s="23" t="s">
        <v>58</v>
      </c>
      <c r="AL2" s="23"/>
      <c r="AM2" s="23"/>
      <c r="AN2" s="23" t="s">
        <v>58</v>
      </c>
      <c r="AO2" s="23"/>
      <c r="AP2" s="23" t="s">
        <v>59</v>
      </c>
      <c r="AQ2" s="23"/>
      <c r="AR2" s="23"/>
      <c r="AS2" s="23" t="s">
        <v>58</v>
      </c>
      <c r="AT2" s="23"/>
      <c r="AU2" s="23" t="s">
        <v>59</v>
      </c>
      <c r="AV2" s="23"/>
      <c r="AW2" s="23"/>
      <c r="AX2" s="23"/>
      <c r="AY2" s="23"/>
      <c r="AZ2" s="23"/>
      <c r="BA2" s="23" t="s">
        <v>58</v>
      </c>
      <c r="BB2" s="23"/>
      <c r="BC2" s="23" t="s">
        <v>59</v>
      </c>
      <c r="BD2" s="23"/>
      <c r="BE2" s="23"/>
      <c r="BF2" s="23"/>
      <c r="BG2" s="23"/>
      <c r="BH2" s="23" t="s">
        <v>58</v>
      </c>
      <c r="BI2" s="23"/>
      <c r="BJ2" s="23" t="s">
        <v>59</v>
      </c>
      <c r="BK2" s="23"/>
      <c r="BL2" s="23"/>
      <c r="BM2" s="23"/>
      <c r="BN2" s="23"/>
      <c r="BO2" s="23"/>
      <c r="BP2" s="23" t="s">
        <v>58</v>
      </c>
      <c r="BQ2" s="23"/>
      <c r="BR2" s="23"/>
      <c r="BS2" s="23"/>
      <c r="BT2" s="23" t="s">
        <v>58</v>
      </c>
      <c r="BU2" s="23"/>
      <c r="BV2" s="23"/>
      <c r="BW2" s="23" t="s">
        <v>58</v>
      </c>
      <c r="BX2" s="23"/>
      <c r="BY2" s="23"/>
      <c r="BZ2" s="23" t="s">
        <v>58</v>
      </c>
      <c r="CA2" s="23"/>
      <c r="CB2" s="23"/>
      <c r="CC2" s="23" t="s">
        <v>58</v>
      </c>
      <c r="CD2" s="23"/>
      <c r="CE2" s="23"/>
      <c r="CF2" s="23" t="s">
        <v>58</v>
      </c>
      <c r="CG2" s="23"/>
      <c r="CH2" s="23"/>
      <c r="CI2" s="23" t="s">
        <v>58</v>
      </c>
      <c r="CJ2" s="23"/>
      <c r="CK2" s="23"/>
      <c r="CL2" s="23" t="s">
        <v>58</v>
      </c>
      <c r="CM2" s="23"/>
      <c r="CN2" s="23"/>
      <c r="CO2" s="23" t="s">
        <v>58</v>
      </c>
      <c r="CP2" s="23"/>
      <c r="CQ2" s="23"/>
      <c r="CR2" s="23" t="s">
        <v>59</v>
      </c>
      <c r="CS2" s="23"/>
      <c r="CT2" s="23"/>
      <c r="CU2" s="23"/>
      <c r="CV2" s="23"/>
      <c r="CW2" s="23" t="s">
        <v>58</v>
      </c>
      <c r="CX2" s="23"/>
      <c r="CY2" s="23"/>
      <c r="CZ2" s="23"/>
      <c r="DA2" s="23"/>
      <c r="DB2" s="23" t="s">
        <v>58</v>
      </c>
      <c r="DC2" s="23"/>
      <c r="DD2" s="23" t="s">
        <v>59</v>
      </c>
      <c r="DE2" s="23"/>
      <c r="DF2" s="23"/>
      <c r="DG2" s="23" t="s">
        <v>58</v>
      </c>
      <c r="DH2" s="23"/>
      <c r="DI2" s="23" t="s">
        <v>60</v>
      </c>
      <c r="DJ2" s="23"/>
      <c r="DK2" s="23"/>
      <c r="DL2" s="23"/>
      <c r="DM2" s="23" t="s">
        <v>58</v>
      </c>
      <c r="DN2" s="23"/>
      <c r="DO2" s="23" t="s">
        <v>60</v>
      </c>
      <c r="DP2" s="23"/>
      <c r="DQ2" s="23"/>
      <c r="DR2" s="23"/>
      <c r="DS2" s="23" t="s">
        <v>58</v>
      </c>
      <c r="DT2" s="23"/>
      <c r="DU2" s="23" t="s">
        <v>60</v>
      </c>
      <c r="DV2" s="23"/>
      <c r="DW2" s="23"/>
      <c r="DX2" s="23"/>
      <c r="DY2" s="23"/>
      <c r="DZ2" s="23" t="s">
        <v>58</v>
      </c>
      <c r="EA2" s="23"/>
      <c r="EB2" s="23" t="s">
        <v>60</v>
      </c>
      <c r="EC2" s="23"/>
      <c r="ED2" s="23"/>
      <c r="EE2" s="23"/>
      <c r="EF2" s="23"/>
      <c r="EG2" s="23" t="s">
        <v>58</v>
      </c>
      <c r="EH2" s="23"/>
      <c r="EI2" s="23" t="s">
        <v>60</v>
      </c>
      <c r="EJ2" s="23"/>
      <c r="EK2" s="23"/>
    </row>
    <row r="3" spans="1:142" x14ac:dyDescent="0.2">
      <c r="A3" s="4"/>
      <c r="B3" s="4"/>
      <c r="C3" s="4"/>
      <c r="D3" s="4"/>
      <c r="E3" s="4"/>
      <c r="F3" s="4"/>
      <c r="G3" s="4"/>
      <c r="H3" s="23"/>
      <c r="I3" s="23"/>
      <c r="J3" s="23" t="s">
        <v>63</v>
      </c>
      <c r="K3" s="23"/>
      <c r="L3" s="23" t="s">
        <v>64</v>
      </c>
      <c r="M3" s="23" t="s">
        <v>65</v>
      </c>
      <c r="N3" s="23" t="s">
        <v>66</v>
      </c>
      <c r="O3" s="23" t="s">
        <v>67</v>
      </c>
      <c r="P3" s="23" t="s">
        <v>68</v>
      </c>
      <c r="Q3" s="23" t="s">
        <v>69</v>
      </c>
      <c r="R3" s="23"/>
      <c r="S3" s="23"/>
      <c r="T3" s="23" t="s">
        <v>63</v>
      </c>
      <c r="U3" s="23"/>
      <c r="V3" s="23" t="s">
        <v>99</v>
      </c>
      <c r="W3" s="23" t="s">
        <v>100</v>
      </c>
      <c r="X3" s="23" t="s">
        <v>101</v>
      </c>
      <c r="Y3" s="23" t="s">
        <v>102</v>
      </c>
      <c r="Z3" s="23" t="s">
        <v>87</v>
      </c>
      <c r="AA3" s="23" t="s">
        <v>88</v>
      </c>
      <c r="AB3" s="23" t="s">
        <v>89</v>
      </c>
      <c r="AC3" s="23" t="s">
        <v>352</v>
      </c>
      <c r="AD3" s="23"/>
      <c r="AE3" s="23"/>
      <c r="AF3" s="23" t="s">
        <v>70</v>
      </c>
      <c r="AG3" s="23"/>
      <c r="AH3" s="23"/>
      <c r="AI3" s="23" t="s">
        <v>70</v>
      </c>
      <c r="AJ3" s="23"/>
      <c r="AK3" s="23"/>
      <c r="AL3" s="23" t="s">
        <v>70</v>
      </c>
      <c r="AM3" s="23"/>
      <c r="AN3" s="23"/>
      <c r="AO3" s="23" t="s">
        <v>70</v>
      </c>
      <c r="AP3" s="23"/>
      <c r="AQ3" s="23" t="s">
        <v>71</v>
      </c>
      <c r="AR3" s="23"/>
      <c r="AS3" s="23"/>
      <c r="AT3" s="23" t="s">
        <v>58</v>
      </c>
      <c r="AU3" s="23"/>
      <c r="AV3" s="23" t="s">
        <v>72</v>
      </c>
      <c r="AW3" s="23" t="s">
        <v>73</v>
      </c>
      <c r="AX3" s="23" t="s">
        <v>74</v>
      </c>
      <c r="AY3" s="23" t="s">
        <v>75</v>
      </c>
      <c r="AZ3" s="23"/>
      <c r="BA3" s="23"/>
      <c r="BB3" s="23" t="s">
        <v>58</v>
      </c>
      <c r="BC3" s="23"/>
      <c r="BD3" s="23" t="s">
        <v>76</v>
      </c>
      <c r="BE3" s="23" t="s">
        <v>77</v>
      </c>
      <c r="BF3" s="23" t="s">
        <v>78</v>
      </c>
      <c r="BG3" s="23"/>
      <c r="BH3" s="23"/>
      <c r="BI3" s="23" t="s">
        <v>58</v>
      </c>
      <c r="BJ3" s="23"/>
      <c r="BK3" s="23" t="s">
        <v>79</v>
      </c>
      <c r="BL3" s="23" t="s">
        <v>80</v>
      </c>
      <c r="BM3" s="23" t="s">
        <v>81</v>
      </c>
      <c r="BN3" s="23" t="s">
        <v>82</v>
      </c>
      <c r="BO3" s="23"/>
      <c r="BP3" s="23"/>
      <c r="BQ3" s="23" t="s">
        <v>83</v>
      </c>
      <c r="BR3" s="23" t="s">
        <v>84</v>
      </c>
      <c r="BS3" s="23"/>
      <c r="BT3" s="23"/>
      <c r="BU3" s="23" t="s">
        <v>70</v>
      </c>
      <c r="BV3" s="23"/>
      <c r="BW3" s="23"/>
      <c r="BX3" s="23" t="s">
        <v>70</v>
      </c>
      <c r="BY3" s="23"/>
      <c r="BZ3" s="23"/>
      <c r="CA3" s="23" t="s">
        <v>70</v>
      </c>
      <c r="CB3" s="23"/>
      <c r="CC3" s="23"/>
      <c r="CD3" s="23" t="s">
        <v>70</v>
      </c>
      <c r="CE3" s="23"/>
      <c r="CF3" s="23"/>
      <c r="CG3" s="23" t="s">
        <v>70</v>
      </c>
      <c r="CH3" s="23"/>
      <c r="CI3" s="23"/>
      <c r="CJ3" s="23" t="s">
        <v>70</v>
      </c>
      <c r="CK3" s="23"/>
      <c r="CL3" s="23"/>
      <c r="CM3" s="23" t="s">
        <v>58</v>
      </c>
      <c r="CN3" s="23"/>
      <c r="CO3" s="23"/>
      <c r="CP3" s="23" t="s">
        <v>85</v>
      </c>
      <c r="CQ3" s="23" t="s">
        <v>86</v>
      </c>
      <c r="CR3" s="23"/>
      <c r="CS3" s="23" t="s">
        <v>87</v>
      </c>
      <c r="CT3" s="23" t="s">
        <v>88</v>
      </c>
      <c r="CU3" s="23" t="s">
        <v>89</v>
      </c>
      <c r="CV3" s="23"/>
      <c r="CW3" s="23"/>
      <c r="CX3" s="23" t="s">
        <v>90</v>
      </c>
      <c r="CY3" s="23" t="s">
        <v>91</v>
      </c>
      <c r="CZ3" s="23" t="s">
        <v>85</v>
      </c>
      <c r="DA3" s="23"/>
      <c r="DB3" s="23"/>
      <c r="DC3" s="23" t="s">
        <v>58</v>
      </c>
      <c r="DD3" s="23"/>
      <c r="DE3" s="23" t="s">
        <v>59</v>
      </c>
      <c r="DF3" s="23"/>
      <c r="DG3" s="23"/>
      <c r="DH3" s="23" t="s">
        <v>58</v>
      </c>
      <c r="DI3" s="23"/>
      <c r="DJ3" s="23" t="s">
        <v>92</v>
      </c>
      <c r="DK3" s="23" t="s">
        <v>93</v>
      </c>
      <c r="DL3" s="23"/>
      <c r="DM3" s="23"/>
      <c r="DN3" s="23" t="s">
        <v>58</v>
      </c>
      <c r="DO3" s="23"/>
      <c r="DP3" s="23" t="s">
        <v>94</v>
      </c>
      <c r="DQ3" s="23" t="s">
        <v>95</v>
      </c>
      <c r="DR3" s="23"/>
      <c r="DS3" s="23"/>
      <c r="DT3" s="23" t="s">
        <v>58</v>
      </c>
      <c r="DU3" s="23"/>
      <c r="DV3" s="23" t="s">
        <v>96</v>
      </c>
      <c r="DW3" s="23" t="s">
        <v>97</v>
      </c>
      <c r="DX3" s="23" t="s">
        <v>98</v>
      </c>
      <c r="DY3" s="23"/>
      <c r="DZ3" s="23"/>
      <c r="EA3" s="23" t="s">
        <v>63</v>
      </c>
      <c r="EB3" s="23"/>
      <c r="EC3" s="23" t="s">
        <v>94</v>
      </c>
      <c r="ED3" s="23" t="s">
        <v>95</v>
      </c>
      <c r="EE3" s="23" t="s">
        <v>103</v>
      </c>
      <c r="EF3" s="23"/>
      <c r="EG3" s="23"/>
      <c r="EH3" s="23" t="s">
        <v>58</v>
      </c>
      <c r="EI3" s="23"/>
      <c r="EJ3" s="23" t="s">
        <v>96</v>
      </c>
      <c r="EK3" s="23" t="s">
        <v>97</v>
      </c>
    </row>
    <row r="4" spans="1:142" x14ac:dyDescent="0.2">
      <c r="A4" s="11"/>
      <c r="B4" s="24"/>
      <c r="D4" s="25"/>
      <c r="E4" s="26"/>
      <c r="F4" s="26"/>
      <c r="H4" s="25"/>
      <c r="I4" s="26"/>
      <c r="K4" s="26"/>
      <c r="R4" s="25"/>
      <c r="S4" s="26"/>
      <c r="U4" s="26"/>
      <c r="AD4" s="25"/>
      <c r="AE4" s="26"/>
      <c r="AG4" s="25"/>
      <c r="AH4" s="26"/>
      <c r="AJ4" s="25"/>
      <c r="AK4" s="26"/>
      <c r="AM4" s="25"/>
      <c r="AN4" s="26"/>
      <c r="AP4" s="26"/>
      <c r="AR4" s="25"/>
      <c r="AS4" s="26"/>
      <c r="AU4" s="26"/>
      <c r="AZ4" s="25"/>
      <c r="BA4" s="26"/>
      <c r="BC4" s="26"/>
      <c r="BG4" s="25"/>
      <c r="BH4" s="26"/>
      <c r="BJ4" s="26"/>
      <c r="BO4" s="25"/>
      <c r="BP4" s="26"/>
      <c r="BS4" s="25"/>
      <c r="BT4" s="26"/>
      <c r="BV4" s="25"/>
      <c r="BW4" s="26"/>
      <c r="BY4" s="25"/>
      <c r="BZ4" s="26"/>
      <c r="CB4" s="25"/>
      <c r="CC4" s="26"/>
      <c r="CE4" s="25"/>
      <c r="CF4" s="26"/>
      <c r="CH4" s="25"/>
      <c r="CI4" s="26"/>
      <c r="CK4" s="25"/>
      <c r="CL4" s="26"/>
      <c r="CN4" s="25"/>
      <c r="CO4" s="26"/>
      <c r="CR4" s="26"/>
      <c r="CV4" s="25"/>
      <c r="CW4" s="26"/>
      <c r="DA4" s="25"/>
      <c r="DB4" s="26"/>
      <c r="DD4" s="26"/>
      <c r="DF4" s="25"/>
      <c r="DG4" s="26"/>
      <c r="DI4" s="26"/>
      <c r="DL4" s="25"/>
      <c r="DM4" s="26"/>
      <c r="DO4" s="26"/>
      <c r="DR4" s="25"/>
      <c r="DS4" s="26"/>
      <c r="DU4" s="26"/>
      <c r="DY4" s="25"/>
      <c r="DZ4" s="26"/>
      <c r="EB4" s="26"/>
      <c r="EF4" s="25"/>
      <c r="EG4" s="26"/>
      <c r="EI4" s="26"/>
    </row>
    <row r="5" spans="1:142" x14ac:dyDescent="0.2">
      <c r="A5" s="11"/>
      <c r="B5" s="11"/>
      <c r="D5" s="25"/>
      <c r="E5" s="26"/>
      <c r="F5" s="26"/>
      <c r="H5" s="25"/>
      <c r="I5" s="26"/>
      <c r="K5" s="26"/>
      <c r="R5" s="25"/>
      <c r="S5" s="26"/>
      <c r="U5" s="26"/>
      <c r="AD5" s="25"/>
      <c r="AE5" s="26"/>
      <c r="AG5" s="25"/>
      <c r="AH5" s="26"/>
      <c r="AJ5" s="25"/>
      <c r="AK5" s="26"/>
      <c r="AM5" s="25"/>
      <c r="AN5" s="26"/>
      <c r="AP5" s="26"/>
      <c r="AR5" s="25"/>
      <c r="AS5" s="26"/>
      <c r="AU5" s="26"/>
      <c r="AZ5" s="25"/>
      <c r="BA5" s="26"/>
      <c r="BC5" s="26"/>
      <c r="BG5" s="25"/>
      <c r="BH5" s="26"/>
      <c r="BJ5" s="26"/>
      <c r="BO5" s="25"/>
      <c r="BP5" s="26"/>
      <c r="BS5" s="25"/>
      <c r="BT5" s="26"/>
      <c r="BV5" s="25"/>
      <c r="BW5" s="26"/>
      <c r="BY5" s="25"/>
      <c r="BZ5" s="26"/>
      <c r="CB5" s="25"/>
      <c r="CC5" s="26"/>
      <c r="CE5" s="25"/>
      <c r="CF5" s="26"/>
      <c r="CH5" s="25"/>
      <c r="CI5" s="26"/>
      <c r="CK5" s="25"/>
      <c r="CL5" s="26"/>
      <c r="CN5" s="25"/>
      <c r="CO5" s="26"/>
      <c r="CR5" s="26"/>
      <c r="CV5" s="25"/>
      <c r="CW5" s="26"/>
      <c r="DA5" s="25"/>
      <c r="DB5" s="26"/>
      <c r="DD5" s="26"/>
      <c r="DF5" s="25"/>
      <c r="DG5" s="26"/>
      <c r="DI5" s="26"/>
      <c r="DL5" s="25"/>
      <c r="DM5" s="26"/>
      <c r="DO5" s="26"/>
      <c r="DR5" s="25"/>
      <c r="DS5" s="26"/>
      <c r="DU5" s="26"/>
      <c r="DY5" s="25"/>
      <c r="DZ5" s="26"/>
      <c r="EB5" s="26"/>
      <c r="EF5" s="25"/>
      <c r="EG5" s="26"/>
      <c r="EI5" s="26"/>
    </row>
    <row r="6" spans="1:142" x14ac:dyDescent="0.2">
      <c r="A6" s="11"/>
      <c r="B6" s="11"/>
      <c r="D6" s="25"/>
      <c r="E6" s="26"/>
      <c r="F6" s="26"/>
      <c r="H6" s="25"/>
      <c r="I6" s="26"/>
      <c r="K6" s="26"/>
      <c r="R6" s="25"/>
      <c r="S6" s="26"/>
      <c r="U6" s="26"/>
      <c r="AD6" s="25"/>
      <c r="AE6" s="26"/>
      <c r="AG6" s="25"/>
      <c r="AH6" s="26"/>
      <c r="AJ6" s="25"/>
      <c r="AK6" s="26"/>
      <c r="AM6" s="25"/>
      <c r="AN6" s="26"/>
      <c r="AP6" s="26"/>
      <c r="AR6" s="25"/>
      <c r="AS6" s="26"/>
      <c r="AU6" s="26"/>
      <c r="AZ6" s="25"/>
      <c r="BA6" s="26"/>
      <c r="BC6" s="26"/>
      <c r="BG6" s="25"/>
      <c r="BH6" s="26"/>
      <c r="BJ6" s="26"/>
      <c r="BO6" s="25"/>
      <c r="BP6" s="26"/>
      <c r="BS6" s="25"/>
      <c r="BT6" s="26"/>
      <c r="BV6" s="25"/>
      <c r="BW6" s="26"/>
      <c r="BY6" s="25"/>
      <c r="BZ6" s="26"/>
      <c r="CB6" s="25"/>
      <c r="CC6" s="26"/>
      <c r="CE6" s="25"/>
      <c r="CF6" s="26"/>
      <c r="CH6" s="25"/>
      <c r="CI6" s="26"/>
      <c r="CK6" s="25"/>
      <c r="CL6" s="26"/>
      <c r="CN6" s="25"/>
      <c r="CO6" s="26"/>
      <c r="CR6" s="26"/>
      <c r="CV6" s="25"/>
      <c r="CW6" s="26"/>
      <c r="DA6" s="25"/>
      <c r="DB6" s="26"/>
      <c r="DD6" s="26"/>
      <c r="DF6" s="25"/>
      <c r="DG6" s="26"/>
      <c r="DI6" s="26"/>
      <c r="DL6" s="25"/>
      <c r="DM6" s="26"/>
      <c r="DO6" s="26"/>
      <c r="DR6" s="25"/>
      <c r="DS6" s="26"/>
      <c r="DU6" s="26"/>
      <c r="DY6" s="25"/>
      <c r="DZ6" s="26"/>
      <c r="EB6" s="26"/>
      <c r="EF6" s="25"/>
      <c r="EG6" s="26"/>
      <c r="EI6" s="26"/>
    </row>
    <row r="7" spans="1:142" ht="14.25" x14ac:dyDescent="0.2">
      <c r="A7" s="70" t="s">
        <v>138</v>
      </c>
      <c r="B7" s="71"/>
      <c r="D7" s="25"/>
      <c r="E7" s="26"/>
      <c r="F7" s="26"/>
      <c r="H7" s="25"/>
      <c r="I7" s="26"/>
      <c r="K7" s="26"/>
      <c r="R7" s="25"/>
      <c r="S7" s="26"/>
      <c r="U7" s="26"/>
      <c r="AD7" s="25"/>
      <c r="AE7" s="26"/>
      <c r="AG7" s="25"/>
      <c r="AH7" s="26"/>
      <c r="AJ7" s="25"/>
      <c r="AK7" s="26"/>
      <c r="AM7" s="25"/>
      <c r="AN7" s="26"/>
      <c r="AP7" s="26"/>
      <c r="AR7" s="25"/>
      <c r="AS7" s="26"/>
      <c r="AU7" s="26"/>
      <c r="AZ7" s="25"/>
      <c r="BA7" s="26"/>
      <c r="BC7" s="26"/>
      <c r="BG7" s="25"/>
      <c r="BH7" s="26"/>
      <c r="BJ7" s="26"/>
      <c r="BO7" s="25"/>
      <c r="BP7" s="26"/>
      <c r="BS7" s="25"/>
      <c r="BT7" s="26"/>
      <c r="BV7" s="25"/>
      <c r="BW7" s="26"/>
      <c r="BY7" s="25"/>
      <c r="BZ7" s="26"/>
      <c r="CB7" s="25"/>
      <c r="CC7" s="26"/>
      <c r="CE7" s="25"/>
      <c r="CF7" s="26"/>
      <c r="CH7" s="25"/>
      <c r="CI7" s="26"/>
      <c r="CK7" s="25"/>
      <c r="CL7" s="26"/>
      <c r="CN7" s="25"/>
      <c r="CO7" s="26"/>
      <c r="CR7" s="26"/>
      <c r="CV7" s="25"/>
      <c r="CW7" s="26"/>
      <c r="DA7" s="25"/>
      <c r="DB7" s="26"/>
      <c r="DD7" s="26"/>
      <c r="DF7" s="25"/>
      <c r="DG7" s="26"/>
      <c r="DI7" s="26"/>
      <c r="DL7" s="25"/>
      <c r="DM7" s="26"/>
      <c r="DO7" s="26"/>
      <c r="DR7" s="25"/>
      <c r="DS7" s="26"/>
      <c r="DU7" s="26"/>
      <c r="DY7" s="25"/>
      <c r="DZ7" s="26"/>
      <c r="EB7" s="26"/>
      <c r="EF7" s="25"/>
      <c r="EG7" s="26"/>
      <c r="EI7" s="26"/>
    </row>
    <row r="8" spans="1:142" x14ac:dyDescent="0.2">
      <c r="A8" s="11" t="s">
        <v>139</v>
      </c>
      <c r="B8" s="72" t="s">
        <v>140</v>
      </c>
      <c r="D8" s="30">
        <v>1086651410.7391887</v>
      </c>
      <c r="E8" s="31">
        <v>974999675.11375797</v>
      </c>
      <c r="F8" s="31">
        <v>111651735.62543066</v>
      </c>
      <c r="H8" s="30">
        <v>47881407.378999993</v>
      </c>
      <c r="I8" s="31">
        <v>28759334.371999998</v>
      </c>
      <c r="J8" s="13">
        <v>28759334.371999998</v>
      </c>
      <c r="K8" s="31">
        <v>19122073.006999999</v>
      </c>
      <c r="L8" s="13">
        <v>3093869.2489999998</v>
      </c>
      <c r="M8" s="13">
        <v>12096654.548</v>
      </c>
      <c r="N8" s="13">
        <v>2707088.7429999998</v>
      </c>
      <c r="O8" s="13">
        <v>0</v>
      </c>
      <c r="P8" s="13">
        <v>962544.32699999993</v>
      </c>
      <c r="Q8" s="13">
        <v>261916.14</v>
      </c>
      <c r="R8" s="30">
        <v>92763388</v>
      </c>
      <c r="S8" s="31">
        <v>88761966</v>
      </c>
      <c r="T8" s="13">
        <v>88761966</v>
      </c>
      <c r="U8" s="31">
        <v>4001422</v>
      </c>
      <c r="V8" s="13">
        <v>226400</v>
      </c>
      <c r="W8" s="13">
        <v>278857</v>
      </c>
      <c r="X8" s="13">
        <v>121581</v>
      </c>
      <c r="Y8" s="13">
        <v>2577385</v>
      </c>
      <c r="Z8" s="13">
        <v>0</v>
      </c>
      <c r="AA8" s="13">
        <v>503693</v>
      </c>
      <c r="AB8" s="13">
        <v>293506</v>
      </c>
      <c r="AC8" s="13">
        <v>0</v>
      </c>
      <c r="AD8" s="30">
        <v>9426179</v>
      </c>
      <c r="AE8" s="31">
        <v>9426179</v>
      </c>
      <c r="AF8" s="13">
        <v>9426179</v>
      </c>
      <c r="AG8" s="30">
        <v>2018495</v>
      </c>
      <c r="AH8" s="31">
        <v>2018495</v>
      </c>
      <c r="AI8" s="13">
        <v>2018495</v>
      </c>
      <c r="AJ8" s="30">
        <v>0</v>
      </c>
      <c r="AK8" s="31">
        <v>0</v>
      </c>
      <c r="AL8" s="13">
        <v>0</v>
      </c>
      <c r="AM8" s="30">
        <v>32158879</v>
      </c>
      <c r="AN8" s="31">
        <v>32001229</v>
      </c>
      <c r="AO8" s="13">
        <v>32001229</v>
      </c>
      <c r="AP8" s="31">
        <v>157650</v>
      </c>
      <c r="AQ8" s="13">
        <v>157650</v>
      </c>
      <c r="AR8" s="30">
        <v>72151048</v>
      </c>
      <c r="AS8" s="31">
        <v>22548390</v>
      </c>
      <c r="AT8" s="13">
        <v>22548390</v>
      </c>
      <c r="AU8" s="31">
        <v>49602658</v>
      </c>
      <c r="AV8" s="13">
        <v>30541703</v>
      </c>
      <c r="AW8" s="13">
        <v>5237541</v>
      </c>
      <c r="AX8" s="13">
        <v>13692129</v>
      </c>
      <c r="AY8" s="13">
        <v>131285</v>
      </c>
      <c r="AZ8" s="30">
        <v>142742685.042</v>
      </c>
      <c r="BA8" s="31">
        <v>141194066.90000001</v>
      </c>
      <c r="BB8" s="13">
        <v>141194066.90000001</v>
      </c>
      <c r="BC8" s="31">
        <v>1548618.142</v>
      </c>
      <c r="BD8" s="13">
        <v>734914.68</v>
      </c>
      <c r="BE8" s="13">
        <v>813703.46200000006</v>
      </c>
      <c r="BF8" s="13">
        <v>0</v>
      </c>
      <c r="BG8" s="30">
        <v>26059014.070999999</v>
      </c>
      <c r="BH8" s="31">
        <v>4495728</v>
      </c>
      <c r="BI8" s="13">
        <v>4495728</v>
      </c>
      <c r="BJ8" s="31">
        <v>21563286.070999999</v>
      </c>
      <c r="BK8" s="13">
        <v>4250371</v>
      </c>
      <c r="BL8" s="13">
        <v>5615871.1169999996</v>
      </c>
      <c r="BM8" s="13">
        <v>5030626</v>
      </c>
      <c r="BN8" s="13">
        <v>6666417.9539999999</v>
      </c>
      <c r="BO8" s="30">
        <v>31595017</v>
      </c>
      <c r="BP8" s="31">
        <v>31595017</v>
      </c>
      <c r="BQ8" s="13">
        <v>21161619</v>
      </c>
      <c r="BR8" s="13">
        <v>10433398</v>
      </c>
      <c r="BS8" s="30">
        <v>11793118</v>
      </c>
      <c r="BT8" s="31">
        <v>11793118</v>
      </c>
      <c r="BU8" s="13">
        <v>11793118</v>
      </c>
      <c r="BV8" s="30">
        <v>7619632.6100000003</v>
      </c>
      <c r="BW8" s="31">
        <v>7619632.6100000003</v>
      </c>
      <c r="BX8" s="13">
        <v>7619632.6100000003</v>
      </c>
      <c r="BY8" s="30">
        <v>4390797</v>
      </c>
      <c r="BZ8" s="31">
        <v>4390797</v>
      </c>
      <c r="CA8" s="13">
        <v>4390797</v>
      </c>
      <c r="CB8" s="30">
        <v>5070097</v>
      </c>
      <c r="CC8" s="31">
        <v>5070097</v>
      </c>
      <c r="CD8" s="13">
        <v>5070097</v>
      </c>
      <c r="CE8" s="30">
        <v>12289773</v>
      </c>
      <c r="CF8" s="31">
        <v>12289773</v>
      </c>
      <c r="CG8" s="13">
        <v>12289773</v>
      </c>
      <c r="CH8" s="30">
        <v>1927538</v>
      </c>
      <c r="CI8" s="31">
        <v>1927538</v>
      </c>
      <c r="CJ8" s="13">
        <v>1927538</v>
      </c>
      <c r="CK8" s="30">
        <v>44427072</v>
      </c>
      <c r="CL8" s="31">
        <v>44427072</v>
      </c>
      <c r="CM8" s="13">
        <v>44427072</v>
      </c>
      <c r="CN8" s="30">
        <v>187441736.72218865</v>
      </c>
      <c r="CO8" s="31">
        <v>184425229.28575799</v>
      </c>
      <c r="CP8" s="13">
        <v>48923004.884000003</v>
      </c>
      <c r="CQ8" s="13">
        <v>135502224.40175799</v>
      </c>
      <c r="CR8" s="31">
        <v>3016507.4364306699</v>
      </c>
      <c r="CS8" s="13">
        <v>2317801.3977105101</v>
      </c>
      <c r="CT8" s="13">
        <v>698706.03872015991</v>
      </c>
      <c r="CU8" s="13">
        <v>0</v>
      </c>
      <c r="CV8" s="30">
        <v>38609145</v>
      </c>
      <c r="CW8" s="31">
        <v>38609145</v>
      </c>
      <c r="CX8" s="13">
        <v>30228262</v>
      </c>
      <c r="CY8" s="13">
        <v>6138752</v>
      </c>
      <c r="CZ8" s="13">
        <v>2242131</v>
      </c>
      <c r="DA8" s="30">
        <v>2030084.915</v>
      </c>
      <c r="DB8" s="31">
        <v>434892.946</v>
      </c>
      <c r="DC8" s="13">
        <v>434892.946</v>
      </c>
      <c r="DD8" s="31">
        <v>1595191.969</v>
      </c>
      <c r="DE8" s="13">
        <v>1595191.969</v>
      </c>
      <c r="DF8" s="30">
        <v>154089927</v>
      </c>
      <c r="DG8" s="31">
        <v>151377314</v>
      </c>
      <c r="DH8" s="13">
        <v>151377314</v>
      </c>
      <c r="DI8" s="31">
        <v>2712613</v>
      </c>
      <c r="DJ8" s="13">
        <v>2712613</v>
      </c>
      <c r="DK8" s="13">
        <v>0</v>
      </c>
      <c r="DL8" s="30">
        <v>10966844</v>
      </c>
      <c r="DM8" s="31">
        <v>10781486</v>
      </c>
      <c r="DN8" s="13">
        <v>10781486</v>
      </c>
      <c r="DO8" s="31">
        <v>185358</v>
      </c>
      <c r="DP8" s="13">
        <v>71406</v>
      </c>
      <c r="DQ8" s="13">
        <v>113952</v>
      </c>
      <c r="DR8" s="30">
        <v>19489827</v>
      </c>
      <c r="DS8" s="31">
        <v>14079420</v>
      </c>
      <c r="DT8" s="13">
        <v>14079420</v>
      </c>
      <c r="DU8" s="31">
        <v>5410407</v>
      </c>
      <c r="DV8" s="13">
        <v>4817751</v>
      </c>
      <c r="DW8" s="13">
        <v>529111</v>
      </c>
      <c r="DX8" s="13">
        <v>63545</v>
      </c>
      <c r="DY8" s="30">
        <v>70124074</v>
      </c>
      <c r="DZ8" s="31">
        <v>67917329</v>
      </c>
      <c r="EA8" s="13">
        <v>67917329</v>
      </c>
      <c r="EB8" s="31">
        <v>2206745</v>
      </c>
      <c r="EC8" s="13">
        <v>742342</v>
      </c>
      <c r="ED8" s="13">
        <v>1464403</v>
      </c>
      <c r="EE8" s="13">
        <v>0</v>
      </c>
      <c r="EF8" s="30">
        <v>59585632</v>
      </c>
      <c r="EG8" s="31">
        <v>59056426</v>
      </c>
      <c r="EH8" s="13">
        <v>59056426</v>
      </c>
      <c r="EI8" s="31">
        <v>529206</v>
      </c>
      <c r="EJ8" s="13">
        <v>0</v>
      </c>
      <c r="EK8" s="13">
        <v>529206</v>
      </c>
      <c r="EL8" s="13"/>
    </row>
    <row r="9" spans="1:142" x14ac:dyDescent="0.2">
      <c r="A9" s="11" t="s">
        <v>139</v>
      </c>
      <c r="B9" s="72" t="s">
        <v>141</v>
      </c>
      <c r="D9" s="30">
        <v>138552121.92352474</v>
      </c>
      <c r="E9" s="31">
        <v>129436774.70865999</v>
      </c>
      <c r="F9" s="31">
        <v>9115347.2148647495</v>
      </c>
      <c r="H9" s="30">
        <v>11444661.408</v>
      </c>
      <c r="I9" s="31">
        <v>7450423.8130000001</v>
      </c>
      <c r="J9" s="13">
        <v>7450423.8130000001</v>
      </c>
      <c r="K9" s="31">
        <v>3994237.5950000002</v>
      </c>
      <c r="L9" s="13">
        <v>711305.42799999996</v>
      </c>
      <c r="M9" s="13">
        <v>2875928.7370000002</v>
      </c>
      <c r="N9" s="13">
        <v>407003.43</v>
      </c>
      <c r="O9" s="13">
        <v>0</v>
      </c>
      <c r="P9" s="13">
        <v>0</v>
      </c>
      <c r="Q9" s="13">
        <v>0</v>
      </c>
      <c r="R9" s="30">
        <v>12837799</v>
      </c>
      <c r="S9" s="31">
        <v>11968879</v>
      </c>
      <c r="T9" s="13">
        <v>11968879</v>
      </c>
      <c r="U9" s="31">
        <v>868920</v>
      </c>
      <c r="V9" s="13">
        <v>42475</v>
      </c>
      <c r="W9" s="13">
        <v>52317</v>
      </c>
      <c r="X9" s="13">
        <v>22810</v>
      </c>
      <c r="Y9" s="13">
        <v>483545</v>
      </c>
      <c r="Z9" s="13">
        <v>0</v>
      </c>
      <c r="AA9" s="13">
        <v>154181</v>
      </c>
      <c r="AB9" s="13">
        <v>113592</v>
      </c>
      <c r="AC9" s="13">
        <v>0</v>
      </c>
      <c r="AD9" s="30">
        <v>463520</v>
      </c>
      <c r="AE9" s="31">
        <v>463520</v>
      </c>
      <c r="AF9" s="13">
        <v>463520</v>
      </c>
      <c r="AG9" s="30">
        <v>7683</v>
      </c>
      <c r="AH9" s="31">
        <v>7683</v>
      </c>
      <c r="AI9" s="13">
        <v>7683</v>
      </c>
      <c r="AJ9" s="30">
        <v>0</v>
      </c>
      <c r="AK9" s="31">
        <v>0</v>
      </c>
      <c r="AL9" s="13">
        <v>0</v>
      </c>
      <c r="AM9" s="30">
        <v>12788559</v>
      </c>
      <c r="AN9" s="31">
        <v>12770441</v>
      </c>
      <c r="AO9" s="13">
        <v>12770441</v>
      </c>
      <c r="AP9" s="31">
        <v>18118</v>
      </c>
      <c r="AQ9" s="13">
        <v>18118</v>
      </c>
      <c r="AR9" s="30">
        <v>340225</v>
      </c>
      <c r="AS9" s="31">
        <v>130856</v>
      </c>
      <c r="AT9" s="13">
        <v>130856</v>
      </c>
      <c r="AU9" s="31">
        <v>209369</v>
      </c>
      <c r="AV9" s="13">
        <v>124799</v>
      </c>
      <c r="AW9" s="13">
        <v>22019</v>
      </c>
      <c r="AX9" s="13">
        <v>62498</v>
      </c>
      <c r="AY9" s="13">
        <v>53</v>
      </c>
      <c r="AZ9" s="30">
        <v>14855590.654999999</v>
      </c>
      <c r="BA9" s="31">
        <v>14679630.49</v>
      </c>
      <c r="BB9" s="13">
        <v>14679630.49</v>
      </c>
      <c r="BC9" s="31">
        <v>175960.16499999998</v>
      </c>
      <c r="BD9" s="13">
        <v>81969.928</v>
      </c>
      <c r="BE9" s="13">
        <v>93990.236999999994</v>
      </c>
      <c r="BF9" s="13">
        <v>0</v>
      </c>
      <c r="BG9" s="30">
        <v>2466230.5350000001</v>
      </c>
      <c r="BH9" s="31">
        <v>436259</v>
      </c>
      <c r="BI9" s="13">
        <v>436259</v>
      </c>
      <c r="BJ9" s="31">
        <v>2029971.5350000001</v>
      </c>
      <c r="BK9" s="13">
        <v>485986</v>
      </c>
      <c r="BL9" s="13">
        <v>769543.53500000003</v>
      </c>
      <c r="BM9" s="13">
        <v>774442</v>
      </c>
      <c r="BN9" s="13">
        <v>0</v>
      </c>
      <c r="BO9" s="30">
        <v>1574586</v>
      </c>
      <c r="BP9" s="31">
        <v>1574586</v>
      </c>
      <c r="BQ9" s="13">
        <v>728235</v>
      </c>
      <c r="BR9" s="13">
        <v>846351</v>
      </c>
      <c r="BS9" s="30">
        <v>739422</v>
      </c>
      <c r="BT9" s="31">
        <v>739422</v>
      </c>
      <c r="BU9" s="13">
        <v>739422</v>
      </c>
      <c r="BV9" s="30">
        <v>747721.38899999997</v>
      </c>
      <c r="BW9" s="31">
        <v>747721.38899999997</v>
      </c>
      <c r="BX9" s="13">
        <v>747721.38899999997</v>
      </c>
      <c r="BY9" s="30">
        <v>351452</v>
      </c>
      <c r="BZ9" s="31">
        <v>351452</v>
      </c>
      <c r="CA9" s="13">
        <v>351452</v>
      </c>
      <c r="CB9" s="30">
        <v>765385</v>
      </c>
      <c r="CC9" s="31">
        <v>765385</v>
      </c>
      <c r="CD9" s="13">
        <v>765385</v>
      </c>
      <c r="CE9" s="30">
        <v>55184</v>
      </c>
      <c r="CF9" s="31">
        <v>55184</v>
      </c>
      <c r="CG9" s="13">
        <v>55184</v>
      </c>
      <c r="CH9" s="30">
        <v>432916</v>
      </c>
      <c r="CI9" s="31">
        <v>432916</v>
      </c>
      <c r="CJ9" s="13">
        <v>432916</v>
      </c>
      <c r="CK9" s="30">
        <v>2056160</v>
      </c>
      <c r="CL9" s="31">
        <v>2056160</v>
      </c>
      <c r="CM9" s="13">
        <v>2056160</v>
      </c>
      <c r="CN9" s="30">
        <v>17296639.293524746</v>
      </c>
      <c r="CO9" s="31">
        <v>17053163.568659998</v>
      </c>
      <c r="CP9" s="13">
        <v>5661572.5700000003</v>
      </c>
      <c r="CQ9" s="13">
        <v>11391590.99866</v>
      </c>
      <c r="CR9" s="31">
        <v>243475.72486474842</v>
      </c>
      <c r="CS9" s="13">
        <v>162271.73335523071</v>
      </c>
      <c r="CT9" s="13">
        <v>81203.991509517698</v>
      </c>
      <c r="CU9" s="13">
        <v>0</v>
      </c>
      <c r="CV9" s="30">
        <v>8726384</v>
      </c>
      <c r="CW9" s="31">
        <v>8726384</v>
      </c>
      <c r="CX9" s="13">
        <v>7076221</v>
      </c>
      <c r="CY9" s="13">
        <v>1437038</v>
      </c>
      <c r="CZ9" s="13">
        <v>213125</v>
      </c>
      <c r="DA9" s="30">
        <v>261758.64300000001</v>
      </c>
      <c r="DB9" s="31">
        <v>50858.447999999997</v>
      </c>
      <c r="DC9" s="13">
        <v>50858.447999999997</v>
      </c>
      <c r="DD9" s="31">
        <v>210900.19500000001</v>
      </c>
      <c r="DE9" s="13">
        <v>210900.19500000001</v>
      </c>
      <c r="DF9" s="30">
        <v>27172148</v>
      </c>
      <c r="DG9" s="31">
        <v>26693807</v>
      </c>
      <c r="DH9" s="13">
        <v>26693807</v>
      </c>
      <c r="DI9" s="31">
        <v>478341</v>
      </c>
      <c r="DJ9" s="13">
        <v>478341</v>
      </c>
      <c r="DK9" s="13">
        <v>0</v>
      </c>
      <c r="DL9" s="30">
        <v>4066185</v>
      </c>
      <c r="DM9" s="31">
        <v>4066185</v>
      </c>
      <c r="DN9" s="13">
        <v>4066185</v>
      </c>
      <c r="DO9" s="31">
        <v>0</v>
      </c>
      <c r="DP9" s="13">
        <v>0</v>
      </c>
      <c r="DQ9" s="13">
        <v>0</v>
      </c>
      <c r="DR9" s="30">
        <v>3735534</v>
      </c>
      <c r="DS9" s="31">
        <v>2850500</v>
      </c>
      <c r="DT9" s="13">
        <v>2850500</v>
      </c>
      <c r="DU9" s="31">
        <v>885034</v>
      </c>
      <c r="DV9" s="13">
        <v>841226</v>
      </c>
      <c r="DW9" s="13">
        <v>43808</v>
      </c>
      <c r="DX9" s="13">
        <v>0</v>
      </c>
      <c r="DY9" s="30">
        <v>6553156</v>
      </c>
      <c r="DZ9" s="31">
        <v>6553133</v>
      </c>
      <c r="EA9" s="13">
        <v>6553133</v>
      </c>
      <c r="EB9" s="31">
        <v>23</v>
      </c>
      <c r="EC9" s="13">
        <v>6</v>
      </c>
      <c r="ED9" s="13">
        <v>17</v>
      </c>
      <c r="EE9" s="13">
        <v>0</v>
      </c>
      <c r="EF9" s="30">
        <v>8813222</v>
      </c>
      <c r="EG9" s="31">
        <v>8812225</v>
      </c>
      <c r="EH9" s="13">
        <v>8812225</v>
      </c>
      <c r="EI9" s="31">
        <v>997</v>
      </c>
      <c r="EJ9" s="13">
        <v>0</v>
      </c>
      <c r="EK9" s="13">
        <v>997</v>
      </c>
      <c r="EL9" s="13"/>
    </row>
    <row r="10" spans="1:142" x14ac:dyDescent="0.2">
      <c r="A10" s="11" t="s">
        <v>139</v>
      </c>
      <c r="B10" s="72" t="s">
        <v>142</v>
      </c>
      <c r="D10" s="30">
        <v>141598683.12287</v>
      </c>
      <c r="E10" s="31">
        <v>120913807.53661999</v>
      </c>
      <c r="F10" s="31">
        <v>20684875.58625</v>
      </c>
      <c r="H10" s="30">
        <v>6091030.6239999998</v>
      </c>
      <c r="I10" s="31">
        <v>3157007.5590000004</v>
      </c>
      <c r="J10" s="13">
        <v>3157007.5590000004</v>
      </c>
      <c r="K10" s="31">
        <v>2934023.0649999999</v>
      </c>
      <c r="L10" s="13">
        <v>367450.09500000003</v>
      </c>
      <c r="M10" s="13">
        <v>1485820.858</v>
      </c>
      <c r="N10" s="13">
        <v>1080752.112</v>
      </c>
      <c r="O10" s="13">
        <v>0</v>
      </c>
      <c r="P10" s="13">
        <v>0</v>
      </c>
      <c r="Q10" s="13">
        <v>0</v>
      </c>
      <c r="R10" s="30">
        <v>5973570</v>
      </c>
      <c r="S10" s="31">
        <v>5683468</v>
      </c>
      <c r="T10" s="13">
        <v>5683468</v>
      </c>
      <c r="U10" s="31">
        <v>290102</v>
      </c>
      <c r="V10" s="13">
        <v>0</v>
      </c>
      <c r="W10" s="13">
        <v>0</v>
      </c>
      <c r="X10" s="13">
        <v>0</v>
      </c>
      <c r="Y10" s="13">
        <v>0</v>
      </c>
      <c r="Z10" s="13">
        <v>0</v>
      </c>
      <c r="AA10" s="13">
        <v>118700</v>
      </c>
      <c r="AB10" s="13">
        <v>171402</v>
      </c>
      <c r="AC10" s="13">
        <v>0</v>
      </c>
      <c r="AD10" s="30">
        <v>2388090</v>
      </c>
      <c r="AE10" s="31">
        <v>2388090</v>
      </c>
      <c r="AF10" s="13">
        <v>2388090</v>
      </c>
      <c r="AG10" s="30">
        <v>246608</v>
      </c>
      <c r="AH10" s="31">
        <v>246608</v>
      </c>
      <c r="AI10" s="13">
        <v>246608</v>
      </c>
      <c r="AJ10" s="30">
        <v>0</v>
      </c>
      <c r="AK10" s="31">
        <v>0</v>
      </c>
      <c r="AL10" s="13">
        <v>0</v>
      </c>
      <c r="AM10" s="30">
        <v>5299973</v>
      </c>
      <c r="AN10" s="31">
        <v>5266405</v>
      </c>
      <c r="AO10" s="13">
        <v>5266405</v>
      </c>
      <c r="AP10" s="31">
        <v>33568</v>
      </c>
      <c r="AQ10" s="13">
        <v>33568</v>
      </c>
      <c r="AR10" s="30">
        <v>16309042</v>
      </c>
      <c r="AS10" s="31">
        <v>5519299</v>
      </c>
      <c r="AT10" s="13">
        <v>5519299</v>
      </c>
      <c r="AU10" s="31">
        <v>10789743</v>
      </c>
      <c r="AV10" s="13">
        <v>4590444</v>
      </c>
      <c r="AW10" s="13">
        <v>1860595</v>
      </c>
      <c r="AX10" s="13">
        <v>4333447</v>
      </c>
      <c r="AY10" s="13">
        <v>5257</v>
      </c>
      <c r="AZ10" s="30">
        <v>28386908.927000001</v>
      </c>
      <c r="BA10" s="31">
        <v>28050762.359999999</v>
      </c>
      <c r="BB10" s="13">
        <v>28050762.359999999</v>
      </c>
      <c r="BC10" s="31">
        <v>336146.56700000004</v>
      </c>
      <c r="BD10" s="13">
        <v>174193.62100000001</v>
      </c>
      <c r="BE10" s="13">
        <v>161952.946</v>
      </c>
      <c r="BF10" s="13">
        <v>0</v>
      </c>
      <c r="BG10" s="30">
        <v>5795204.0899999999</v>
      </c>
      <c r="BH10" s="31">
        <v>1536010</v>
      </c>
      <c r="BI10" s="13">
        <v>1536010</v>
      </c>
      <c r="BJ10" s="31">
        <v>4259194.09</v>
      </c>
      <c r="BK10" s="13">
        <v>1332604</v>
      </c>
      <c r="BL10" s="13">
        <v>1601707.09</v>
      </c>
      <c r="BM10" s="13">
        <v>1324883</v>
      </c>
      <c r="BN10" s="13">
        <v>0</v>
      </c>
      <c r="BO10" s="30">
        <v>3256289</v>
      </c>
      <c r="BP10" s="31">
        <v>3256289</v>
      </c>
      <c r="BQ10" s="13">
        <v>998801</v>
      </c>
      <c r="BR10" s="13">
        <v>2257488</v>
      </c>
      <c r="BS10" s="30">
        <v>2146447</v>
      </c>
      <c r="BT10" s="31">
        <v>2146447</v>
      </c>
      <c r="BU10" s="13">
        <v>2146447</v>
      </c>
      <c r="BV10" s="30">
        <v>272242.76500000001</v>
      </c>
      <c r="BW10" s="31">
        <v>272242.76500000001</v>
      </c>
      <c r="BX10" s="13">
        <v>272242.76500000001</v>
      </c>
      <c r="BY10" s="30">
        <v>1145848</v>
      </c>
      <c r="BZ10" s="31">
        <v>1145848</v>
      </c>
      <c r="CA10" s="13">
        <v>1145848</v>
      </c>
      <c r="CB10" s="30">
        <v>339240</v>
      </c>
      <c r="CC10" s="31">
        <v>339240</v>
      </c>
      <c r="CD10" s="13">
        <v>339240</v>
      </c>
      <c r="CE10" s="30">
        <v>1468818</v>
      </c>
      <c r="CF10" s="31">
        <v>1468818</v>
      </c>
      <c r="CG10" s="13">
        <v>1468818</v>
      </c>
      <c r="CH10" s="30">
        <v>179279</v>
      </c>
      <c r="CI10" s="31">
        <v>179279</v>
      </c>
      <c r="CJ10" s="13">
        <v>179279</v>
      </c>
      <c r="CK10" s="30">
        <v>4430255</v>
      </c>
      <c r="CL10" s="31">
        <v>4430255</v>
      </c>
      <c r="CM10" s="13">
        <v>4430255</v>
      </c>
      <c r="CN10" s="30">
        <v>17273330.321869999</v>
      </c>
      <c r="CO10" s="31">
        <v>17139530.457619999</v>
      </c>
      <c r="CP10" s="13">
        <v>1650820.7</v>
      </c>
      <c r="CQ10" s="13">
        <v>15488709.757619999</v>
      </c>
      <c r="CR10" s="31">
        <v>133799.86424999998</v>
      </c>
      <c r="CS10" s="13">
        <v>103736.64047499999</v>
      </c>
      <c r="CT10" s="13">
        <v>30063.223774999999</v>
      </c>
      <c r="CU10" s="13">
        <v>0</v>
      </c>
      <c r="CV10" s="30">
        <v>12507390</v>
      </c>
      <c r="CW10" s="31">
        <v>12507390</v>
      </c>
      <c r="CX10" s="13">
        <v>10323372</v>
      </c>
      <c r="CY10" s="13">
        <v>2096469</v>
      </c>
      <c r="CZ10" s="13">
        <v>87549</v>
      </c>
      <c r="DA10" s="30">
        <v>514204.39500000002</v>
      </c>
      <c r="DB10" s="31">
        <v>135043.39500000002</v>
      </c>
      <c r="DC10" s="13">
        <v>135043.39500000002</v>
      </c>
      <c r="DD10" s="31">
        <v>379161</v>
      </c>
      <c r="DE10" s="13">
        <v>379161</v>
      </c>
      <c r="DF10" s="30">
        <v>6946725</v>
      </c>
      <c r="DG10" s="31">
        <v>6824434</v>
      </c>
      <c r="DH10" s="13">
        <v>6824434</v>
      </c>
      <c r="DI10" s="31">
        <v>122291</v>
      </c>
      <c r="DJ10" s="13">
        <v>122291</v>
      </c>
      <c r="DK10" s="13">
        <v>0</v>
      </c>
      <c r="DL10" s="30">
        <v>700433</v>
      </c>
      <c r="DM10" s="31">
        <v>700433</v>
      </c>
      <c r="DN10" s="13">
        <v>700433</v>
      </c>
      <c r="DO10" s="31">
        <v>0</v>
      </c>
      <c r="DP10" s="13">
        <v>0</v>
      </c>
      <c r="DQ10" s="13">
        <v>0</v>
      </c>
      <c r="DR10" s="30">
        <v>3650109</v>
      </c>
      <c r="DS10" s="31">
        <v>2307206</v>
      </c>
      <c r="DT10" s="13">
        <v>2307206</v>
      </c>
      <c r="DU10" s="31">
        <v>1342903</v>
      </c>
      <c r="DV10" s="13">
        <v>1215857</v>
      </c>
      <c r="DW10" s="13">
        <v>77239</v>
      </c>
      <c r="DX10" s="13">
        <v>49807</v>
      </c>
      <c r="DY10" s="30">
        <v>9774934</v>
      </c>
      <c r="DZ10" s="31">
        <v>9774918</v>
      </c>
      <c r="EA10" s="13">
        <v>9774918</v>
      </c>
      <c r="EB10" s="31">
        <v>16</v>
      </c>
      <c r="EC10" s="13">
        <v>3</v>
      </c>
      <c r="ED10" s="13">
        <v>13</v>
      </c>
      <c r="EE10" s="13">
        <v>0</v>
      </c>
      <c r="EF10" s="30">
        <v>6502712</v>
      </c>
      <c r="EG10" s="31">
        <v>6438784</v>
      </c>
      <c r="EH10" s="13">
        <v>6438784</v>
      </c>
      <c r="EI10" s="31">
        <v>63928</v>
      </c>
      <c r="EJ10" s="13">
        <v>0</v>
      </c>
      <c r="EK10" s="13">
        <v>63928</v>
      </c>
      <c r="EL10" s="13"/>
    </row>
    <row r="11" spans="1:142" x14ac:dyDescent="0.2">
      <c r="A11" s="11" t="s">
        <v>139</v>
      </c>
      <c r="B11" s="72" t="s">
        <v>143</v>
      </c>
      <c r="D11" s="30">
        <v>27633563.496801425</v>
      </c>
      <c r="E11" s="31">
        <v>26123185.431801423</v>
      </c>
      <c r="F11" s="31">
        <v>1510378.0650000002</v>
      </c>
      <c r="H11" s="30">
        <v>424323.9</v>
      </c>
      <c r="I11" s="31">
        <v>185661.796</v>
      </c>
      <c r="J11" s="13">
        <v>185661.796</v>
      </c>
      <c r="K11" s="31">
        <v>238662.10399999999</v>
      </c>
      <c r="L11" s="13">
        <v>76735.921000000002</v>
      </c>
      <c r="M11" s="13">
        <v>151909.266</v>
      </c>
      <c r="N11" s="13">
        <v>10016.916999999999</v>
      </c>
      <c r="O11" s="13">
        <v>0</v>
      </c>
      <c r="P11" s="13">
        <v>0</v>
      </c>
      <c r="Q11" s="13">
        <v>0</v>
      </c>
      <c r="R11" s="30">
        <v>3607850</v>
      </c>
      <c r="S11" s="31">
        <v>3607567</v>
      </c>
      <c r="T11" s="13">
        <v>3607567</v>
      </c>
      <c r="U11" s="31">
        <v>283</v>
      </c>
      <c r="V11" s="13">
        <v>0</v>
      </c>
      <c r="W11" s="13">
        <v>0</v>
      </c>
      <c r="X11" s="13">
        <v>0</v>
      </c>
      <c r="Y11" s="13">
        <v>0</v>
      </c>
      <c r="Z11" s="13">
        <v>0</v>
      </c>
      <c r="AA11" s="13">
        <v>0</v>
      </c>
      <c r="AB11" s="13">
        <v>283</v>
      </c>
      <c r="AC11" s="13">
        <v>0</v>
      </c>
      <c r="AD11" s="30">
        <v>0</v>
      </c>
      <c r="AE11" s="31">
        <v>0</v>
      </c>
      <c r="AF11" s="13">
        <v>0</v>
      </c>
      <c r="AG11" s="30">
        <v>0</v>
      </c>
      <c r="AH11" s="31">
        <v>0</v>
      </c>
      <c r="AI11" s="13">
        <v>0</v>
      </c>
      <c r="AJ11" s="30">
        <v>0</v>
      </c>
      <c r="AK11" s="31">
        <v>0</v>
      </c>
      <c r="AL11" s="13">
        <v>0</v>
      </c>
      <c r="AM11" s="30">
        <v>1477188</v>
      </c>
      <c r="AN11" s="31">
        <v>1475771</v>
      </c>
      <c r="AO11" s="13">
        <v>1475771</v>
      </c>
      <c r="AP11" s="31">
        <v>1417</v>
      </c>
      <c r="AQ11" s="13">
        <v>1417</v>
      </c>
      <c r="AR11" s="30">
        <v>412555</v>
      </c>
      <c r="AS11" s="31">
        <v>33005</v>
      </c>
      <c r="AT11" s="13">
        <v>33005</v>
      </c>
      <c r="AU11" s="31">
        <v>379550</v>
      </c>
      <c r="AV11" s="13">
        <v>372949</v>
      </c>
      <c r="AW11" s="13">
        <v>6601</v>
      </c>
      <c r="AX11" s="13">
        <v>0</v>
      </c>
      <c r="AY11" s="13">
        <v>0</v>
      </c>
      <c r="AZ11" s="30">
        <v>2550475.4559999998</v>
      </c>
      <c r="BA11" s="31">
        <v>2550475.4559999998</v>
      </c>
      <c r="BB11" s="13">
        <v>2550475.4559999998</v>
      </c>
      <c r="BC11" s="31">
        <v>0</v>
      </c>
      <c r="BD11" s="13">
        <v>0</v>
      </c>
      <c r="BE11" s="13">
        <v>0</v>
      </c>
      <c r="BF11" s="13">
        <v>0</v>
      </c>
      <c r="BG11" s="30">
        <v>923725.35699999996</v>
      </c>
      <c r="BH11" s="31">
        <v>197218</v>
      </c>
      <c r="BI11" s="13">
        <v>197218</v>
      </c>
      <c r="BJ11" s="31">
        <v>726507.35699999996</v>
      </c>
      <c r="BK11" s="13">
        <v>454102</v>
      </c>
      <c r="BL11" s="13">
        <v>186177.35699999999</v>
      </c>
      <c r="BM11" s="13">
        <v>86228</v>
      </c>
      <c r="BN11" s="13">
        <v>0</v>
      </c>
      <c r="BO11" s="30">
        <v>0</v>
      </c>
      <c r="BP11" s="31">
        <v>0</v>
      </c>
      <c r="BQ11" s="13">
        <v>0</v>
      </c>
      <c r="BR11" s="13">
        <v>0</v>
      </c>
      <c r="BS11" s="30">
        <v>0</v>
      </c>
      <c r="BT11" s="31">
        <v>0</v>
      </c>
      <c r="BU11" s="13">
        <v>0</v>
      </c>
      <c r="BV11" s="30">
        <v>424112.06790000002</v>
      </c>
      <c r="BW11" s="31">
        <v>424112.06790000002</v>
      </c>
      <c r="BX11" s="13">
        <v>424112.06790000002</v>
      </c>
      <c r="BY11" s="30">
        <v>0</v>
      </c>
      <c r="BZ11" s="31">
        <v>0</v>
      </c>
      <c r="CA11" s="13">
        <v>0</v>
      </c>
      <c r="CB11" s="30">
        <v>0</v>
      </c>
      <c r="CC11" s="31">
        <v>0</v>
      </c>
      <c r="CD11" s="13">
        <v>0</v>
      </c>
      <c r="CE11" s="30">
        <v>0</v>
      </c>
      <c r="CF11" s="31">
        <v>0</v>
      </c>
      <c r="CG11" s="13">
        <v>0</v>
      </c>
      <c r="CH11" s="30">
        <v>0</v>
      </c>
      <c r="CI11" s="31">
        <v>0</v>
      </c>
      <c r="CJ11" s="13">
        <v>0</v>
      </c>
      <c r="CK11" s="30">
        <v>0</v>
      </c>
      <c r="CL11" s="31">
        <v>0</v>
      </c>
      <c r="CM11" s="13">
        <v>0</v>
      </c>
      <c r="CN11" s="30">
        <v>5680688.5959014203</v>
      </c>
      <c r="CO11" s="31">
        <v>5633177.6569014201</v>
      </c>
      <c r="CP11" s="13">
        <v>3252069.0610669702</v>
      </c>
      <c r="CQ11" s="13">
        <v>2381108.5958344499</v>
      </c>
      <c r="CR11" s="31">
        <v>47510.938999999998</v>
      </c>
      <c r="CS11" s="13">
        <v>41317.218999999997</v>
      </c>
      <c r="CT11" s="13">
        <v>6193.72</v>
      </c>
      <c r="CU11" s="13">
        <v>0</v>
      </c>
      <c r="CV11" s="30">
        <v>0</v>
      </c>
      <c r="CW11" s="31">
        <v>0</v>
      </c>
      <c r="CX11" s="13">
        <v>0</v>
      </c>
      <c r="CY11" s="13">
        <v>0</v>
      </c>
      <c r="CZ11" s="13">
        <v>0</v>
      </c>
      <c r="DA11" s="30">
        <v>56992.12</v>
      </c>
      <c r="DB11" s="31">
        <v>38890.455000000002</v>
      </c>
      <c r="DC11" s="13">
        <v>38890.455000000002</v>
      </c>
      <c r="DD11" s="31">
        <v>18101.665000000001</v>
      </c>
      <c r="DE11" s="13">
        <v>18101.665000000001</v>
      </c>
      <c r="DF11" s="30">
        <v>4455892</v>
      </c>
      <c r="DG11" s="31">
        <v>4377450</v>
      </c>
      <c r="DH11" s="13">
        <v>4377450</v>
      </c>
      <c r="DI11" s="31">
        <v>78442</v>
      </c>
      <c r="DJ11" s="13">
        <v>78442</v>
      </c>
      <c r="DK11" s="13">
        <v>0</v>
      </c>
      <c r="DL11" s="30">
        <v>1616392</v>
      </c>
      <c r="DM11" s="31">
        <v>1616392</v>
      </c>
      <c r="DN11" s="13">
        <v>1616392</v>
      </c>
      <c r="DO11" s="31">
        <v>0</v>
      </c>
      <c r="DP11" s="13">
        <v>0</v>
      </c>
      <c r="DQ11" s="13">
        <v>0</v>
      </c>
      <c r="DR11" s="30">
        <v>72386</v>
      </c>
      <c r="DS11" s="31">
        <v>72386</v>
      </c>
      <c r="DT11" s="13">
        <v>72386</v>
      </c>
      <c r="DU11" s="31">
        <v>0</v>
      </c>
      <c r="DV11" s="13">
        <v>0</v>
      </c>
      <c r="DW11" s="13">
        <v>0</v>
      </c>
      <c r="DX11" s="13">
        <v>0</v>
      </c>
      <c r="DY11" s="30">
        <v>5297732</v>
      </c>
      <c r="DZ11" s="31">
        <v>5277828</v>
      </c>
      <c r="EA11" s="13">
        <v>5277828</v>
      </c>
      <c r="EB11" s="31">
        <v>19904</v>
      </c>
      <c r="EC11" s="13">
        <v>3171</v>
      </c>
      <c r="ED11" s="13">
        <v>16733</v>
      </c>
      <c r="EE11" s="13">
        <v>0</v>
      </c>
      <c r="EF11" s="30">
        <v>633251</v>
      </c>
      <c r="EG11" s="31">
        <v>633251</v>
      </c>
      <c r="EH11" s="13">
        <v>633251</v>
      </c>
      <c r="EI11" s="31">
        <v>0</v>
      </c>
      <c r="EJ11" s="13">
        <v>0</v>
      </c>
      <c r="EK11" s="13">
        <v>0</v>
      </c>
      <c r="EL11" s="13"/>
    </row>
    <row r="12" spans="1:142" x14ac:dyDescent="0.2">
      <c r="A12" s="11" t="s">
        <v>139</v>
      </c>
      <c r="B12" s="72" t="s">
        <v>144</v>
      </c>
      <c r="D12" s="30">
        <v>217204925.30242363</v>
      </c>
      <c r="E12" s="31">
        <v>200216778.55156744</v>
      </c>
      <c r="F12" s="31">
        <v>16988146.750856183</v>
      </c>
      <c r="H12" s="30">
        <v>7442115.6040000003</v>
      </c>
      <c r="I12" s="31">
        <v>4469263.034</v>
      </c>
      <c r="J12" s="13">
        <v>4469263.034</v>
      </c>
      <c r="K12" s="31">
        <v>2972852.5700000003</v>
      </c>
      <c r="L12" s="13">
        <v>515492.53</v>
      </c>
      <c r="M12" s="13">
        <v>2084415.733</v>
      </c>
      <c r="N12" s="13">
        <v>372944.30699999997</v>
      </c>
      <c r="O12" s="13">
        <v>0</v>
      </c>
      <c r="P12" s="13">
        <v>0</v>
      </c>
      <c r="Q12" s="13">
        <v>0</v>
      </c>
      <c r="R12" s="30">
        <v>18235726</v>
      </c>
      <c r="S12" s="31">
        <v>17528482</v>
      </c>
      <c r="T12" s="13">
        <v>17528482</v>
      </c>
      <c r="U12" s="31">
        <v>707244</v>
      </c>
      <c r="V12" s="13">
        <v>8330</v>
      </c>
      <c r="W12" s="13">
        <v>10260</v>
      </c>
      <c r="X12" s="13">
        <v>4474</v>
      </c>
      <c r="Y12" s="13">
        <v>94834</v>
      </c>
      <c r="Z12" s="13">
        <v>0</v>
      </c>
      <c r="AA12" s="13">
        <v>275985</v>
      </c>
      <c r="AB12" s="13">
        <v>313361</v>
      </c>
      <c r="AC12" s="13">
        <v>0</v>
      </c>
      <c r="AD12" s="30">
        <v>2362063</v>
      </c>
      <c r="AE12" s="31">
        <v>2362063</v>
      </c>
      <c r="AF12" s="13">
        <v>2362063</v>
      </c>
      <c r="AG12" s="30">
        <v>347087</v>
      </c>
      <c r="AH12" s="31">
        <v>347087</v>
      </c>
      <c r="AI12" s="13">
        <v>347087</v>
      </c>
      <c r="AJ12" s="30">
        <v>0</v>
      </c>
      <c r="AK12" s="31">
        <v>0</v>
      </c>
      <c r="AL12" s="13">
        <v>0</v>
      </c>
      <c r="AM12" s="30">
        <v>10886273</v>
      </c>
      <c r="AN12" s="31">
        <v>10881529</v>
      </c>
      <c r="AO12" s="13">
        <v>10881529</v>
      </c>
      <c r="AP12" s="31">
        <v>4744</v>
      </c>
      <c r="AQ12" s="13">
        <v>4744</v>
      </c>
      <c r="AR12" s="30">
        <v>12153456</v>
      </c>
      <c r="AS12" s="31">
        <v>3947038</v>
      </c>
      <c r="AT12" s="13">
        <v>3947038</v>
      </c>
      <c r="AU12" s="31">
        <v>8206418</v>
      </c>
      <c r="AV12" s="13">
        <v>6283676</v>
      </c>
      <c r="AW12" s="13">
        <v>750004</v>
      </c>
      <c r="AX12" s="13">
        <v>1164706</v>
      </c>
      <c r="AY12" s="13">
        <v>8032</v>
      </c>
      <c r="AZ12" s="30">
        <v>32958879.895</v>
      </c>
      <c r="BA12" s="31">
        <v>32703597.390000001</v>
      </c>
      <c r="BB12" s="13">
        <v>32703597.390000001</v>
      </c>
      <c r="BC12" s="31">
        <v>255282.505</v>
      </c>
      <c r="BD12" s="13">
        <v>106934.925</v>
      </c>
      <c r="BE12" s="13">
        <v>148347.57999999999</v>
      </c>
      <c r="BF12" s="13">
        <v>0</v>
      </c>
      <c r="BG12" s="30">
        <v>4031016.7960000001</v>
      </c>
      <c r="BH12" s="31">
        <v>1016914</v>
      </c>
      <c r="BI12" s="13">
        <v>1016914</v>
      </c>
      <c r="BJ12" s="31">
        <v>3014102.7960000001</v>
      </c>
      <c r="BK12" s="13">
        <v>1093009</v>
      </c>
      <c r="BL12" s="13">
        <v>1044380.7960000001</v>
      </c>
      <c r="BM12" s="13">
        <v>876713</v>
      </c>
      <c r="BN12" s="13">
        <v>0</v>
      </c>
      <c r="BO12" s="30">
        <v>4008038</v>
      </c>
      <c r="BP12" s="31">
        <v>4008038</v>
      </c>
      <c r="BQ12" s="13">
        <v>2135192</v>
      </c>
      <c r="BR12" s="13">
        <v>1872846</v>
      </c>
      <c r="BS12" s="30">
        <v>2636737</v>
      </c>
      <c r="BT12" s="31">
        <v>2636737</v>
      </c>
      <c r="BU12" s="13">
        <v>2636737</v>
      </c>
      <c r="BV12" s="30">
        <v>922108.08</v>
      </c>
      <c r="BW12" s="31">
        <v>922108.08</v>
      </c>
      <c r="BX12" s="13">
        <v>922108.08</v>
      </c>
      <c r="BY12" s="30">
        <v>511040</v>
      </c>
      <c r="BZ12" s="31">
        <v>511040</v>
      </c>
      <c r="CA12" s="13">
        <v>511040</v>
      </c>
      <c r="CB12" s="30">
        <v>382034</v>
      </c>
      <c r="CC12" s="31">
        <v>382034</v>
      </c>
      <c r="CD12" s="13">
        <v>382034</v>
      </c>
      <c r="CE12" s="30">
        <v>1876803</v>
      </c>
      <c r="CF12" s="31">
        <v>1876803</v>
      </c>
      <c r="CG12" s="13">
        <v>1876803</v>
      </c>
      <c r="CH12" s="30">
        <v>232794</v>
      </c>
      <c r="CI12" s="31">
        <v>232794</v>
      </c>
      <c r="CJ12" s="13">
        <v>232794</v>
      </c>
      <c r="CK12" s="30">
        <v>7195151</v>
      </c>
      <c r="CL12" s="31">
        <v>7195151</v>
      </c>
      <c r="CM12" s="13">
        <v>7195151</v>
      </c>
      <c r="CN12" s="30">
        <v>29683121.314423636</v>
      </c>
      <c r="CO12" s="31">
        <v>29611197.395567451</v>
      </c>
      <c r="CP12" s="13">
        <v>6682245.9720000001</v>
      </c>
      <c r="CQ12" s="13">
        <v>22928951.423567452</v>
      </c>
      <c r="CR12" s="31">
        <v>71923.918856184901</v>
      </c>
      <c r="CS12" s="13">
        <v>55763.477442669602</v>
      </c>
      <c r="CT12" s="13">
        <v>16160.4414135153</v>
      </c>
      <c r="CU12" s="13">
        <v>0</v>
      </c>
      <c r="CV12" s="30">
        <v>11872035</v>
      </c>
      <c r="CW12" s="31">
        <v>11872035</v>
      </c>
      <c r="CX12" s="13">
        <v>9596799</v>
      </c>
      <c r="CY12" s="13">
        <v>1948917</v>
      </c>
      <c r="CZ12" s="13">
        <v>326319</v>
      </c>
      <c r="DA12" s="30">
        <v>417253.61300000001</v>
      </c>
      <c r="DB12" s="31">
        <v>89981.651999999987</v>
      </c>
      <c r="DC12" s="13">
        <v>89981.651999999987</v>
      </c>
      <c r="DD12" s="31">
        <v>327271.96100000001</v>
      </c>
      <c r="DE12" s="13">
        <v>327271.96100000001</v>
      </c>
      <c r="DF12" s="30">
        <v>43216078</v>
      </c>
      <c r="DG12" s="31">
        <v>42455298</v>
      </c>
      <c r="DH12" s="13">
        <v>42455298</v>
      </c>
      <c r="DI12" s="31">
        <v>760780</v>
      </c>
      <c r="DJ12" s="13">
        <v>760780</v>
      </c>
      <c r="DK12" s="13">
        <v>0</v>
      </c>
      <c r="DL12" s="30">
        <v>4824865</v>
      </c>
      <c r="DM12" s="31">
        <v>4824865</v>
      </c>
      <c r="DN12" s="13">
        <v>4824865</v>
      </c>
      <c r="DO12" s="31">
        <v>0</v>
      </c>
      <c r="DP12" s="13">
        <v>0</v>
      </c>
      <c r="DQ12" s="13">
        <v>0</v>
      </c>
      <c r="DR12" s="30">
        <v>6910187</v>
      </c>
      <c r="DS12" s="31">
        <v>6295140</v>
      </c>
      <c r="DT12" s="13">
        <v>6295140</v>
      </c>
      <c r="DU12" s="31">
        <v>615047</v>
      </c>
      <c r="DV12" s="13">
        <v>602115</v>
      </c>
      <c r="DW12" s="13">
        <v>12932</v>
      </c>
      <c r="DX12" s="13">
        <v>0</v>
      </c>
      <c r="DY12" s="30">
        <v>8480951</v>
      </c>
      <c r="DZ12" s="31">
        <v>8480877</v>
      </c>
      <c r="EA12" s="13">
        <v>8480877</v>
      </c>
      <c r="EB12" s="31">
        <v>74</v>
      </c>
      <c r="EC12" s="13">
        <v>20</v>
      </c>
      <c r="ED12" s="13">
        <v>54</v>
      </c>
      <c r="EE12" s="13">
        <v>0</v>
      </c>
      <c r="EF12" s="30">
        <v>5619112</v>
      </c>
      <c r="EG12" s="31">
        <v>5566706</v>
      </c>
      <c r="EH12" s="13">
        <v>5566706</v>
      </c>
      <c r="EI12" s="31">
        <v>52406</v>
      </c>
      <c r="EJ12" s="13">
        <v>0</v>
      </c>
      <c r="EK12" s="13">
        <v>52406</v>
      </c>
      <c r="EL12" s="13"/>
    </row>
    <row r="13" spans="1:142" x14ac:dyDescent="0.2">
      <c r="A13" s="70"/>
      <c r="B13" s="73" t="s">
        <v>145</v>
      </c>
      <c r="D13" s="39">
        <v>1611640704.5848086</v>
      </c>
      <c r="E13" s="40">
        <v>1451690221.342407</v>
      </c>
      <c r="F13" s="40">
        <v>159950483.2424016</v>
      </c>
      <c r="H13" s="39">
        <v>73283538.914999992</v>
      </c>
      <c r="I13" s="40">
        <v>44021690.573999994</v>
      </c>
      <c r="J13" s="42">
        <v>44021690.573999994</v>
      </c>
      <c r="K13" s="40">
        <v>29261848.341000002</v>
      </c>
      <c r="L13" s="42">
        <v>4764853.2230000002</v>
      </c>
      <c r="M13" s="42">
        <v>18694729.142000001</v>
      </c>
      <c r="N13" s="42">
        <v>4577805.5090000005</v>
      </c>
      <c r="O13" s="42">
        <v>0</v>
      </c>
      <c r="P13" s="42">
        <v>962544.32699999993</v>
      </c>
      <c r="Q13" s="42">
        <v>261916.14</v>
      </c>
      <c r="R13" s="39">
        <v>133418333</v>
      </c>
      <c r="S13" s="40">
        <v>127550362</v>
      </c>
      <c r="T13" s="42">
        <v>127550362</v>
      </c>
      <c r="U13" s="40">
        <v>5867971</v>
      </c>
      <c r="V13" s="42">
        <v>277205</v>
      </c>
      <c r="W13" s="42">
        <v>341434</v>
      </c>
      <c r="X13" s="42">
        <v>148865</v>
      </c>
      <c r="Y13" s="42">
        <v>3155764</v>
      </c>
      <c r="Z13" s="42">
        <v>0</v>
      </c>
      <c r="AA13" s="42">
        <v>1052559</v>
      </c>
      <c r="AB13" s="42">
        <v>892144</v>
      </c>
      <c r="AC13" s="42">
        <v>0</v>
      </c>
      <c r="AD13" s="39">
        <v>14639852</v>
      </c>
      <c r="AE13" s="40">
        <v>14639852</v>
      </c>
      <c r="AF13" s="42">
        <v>14639852</v>
      </c>
      <c r="AG13" s="39">
        <v>2619873</v>
      </c>
      <c r="AH13" s="40">
        <v>2619873</v>
      </c>
      <c r="AI13" s="42">
        <v>2619873</v>
      </c>
      <c r="AJ13" s="39">
        <v>0</v>
      </c>
      <c r="AK13" s="40">
        <v>0</v>
      </c>
      <c r="AL13" s="42">
        <v>0</v>
      </c>
      <c r="AM13" s="39">
        <v>62610872</v>
      </c>
      <c r="AN13" s="40">
        <v>62395375</v>
      </c>
      <c r="AO13" s="42">
        <v>62395375</v>
      </c>
      <c r="AP13" s="40">
        <v>215497</v>
      </c>
      <c r="AQ13" s="42">
        <v>215497</v>
      </c>
      <c r="AR13" s="39">
        <v>101366326</v>
      </c>
      <c r="AS13" s="40">
        <v>32178588</v>
      </c>
      <c r="AT13" s="42">
        <v>32178588</v>
      </c>
      <c r="AU13" s="40">
        <v>69187738</v>
      </c>
      <c r="AV13" s="42">
        <v>41913571</v>
      </c>
      <c r="AW13" s="42">
        <v>7876760</v>
      </c>
      <c r="AX13" s="42">
        <v>19252780</v>
      </c>
      <c r="AY13" s="42">
        <v>144627</v>
      </c>
      <c r="AZ13" s="39">
        <v>221494539.97500002</v>
      </c>
      <c r="BA13" s="40">
        <v>219178532.59600002</v>
      </c>
      <c r="BB13" s="42">
        <v>219178532.59600002</v>
      </c>
      <c r="BC13" s="40">
        <v>2316007.3790000002</v>
      </c>
      <c r="BD13" s="42">
        <v>1098013.1540000001</v>
      </c>
      <c r="BE13" s="42">
        <v>1217994.2250000001</v>
      </c>
      <c r="BF13" s="42">
        <v>0</v>
      </c>
      <c r="BG13" s="39">
        <v>39275190.848999999</v>
      </c>
      <c r="BH13" s="40">
        <v>7682129</v>
      </c>
      <c r="BI13" s="42">
        <v>7682129</v>
      </c>
      <c r="BJ13" s="40">
        <v>31593061.848999999</v>
      </c>
      <c r="BK13" s="42">
        <v>7616072</v>
      </c>
      <c r="BL13" s="42">
        <v>9217679.8949999996</v>
      </c>
      <c r="BM13" s="42">
        <v>8092892</v>
      </c>
      <c r="BN13" s="42">
        <v>6666417.9539999999</v>
      </c>
      <c r="BO13" s="39">
        <v>40433930</v>
      </c>
      <c r="BP13" s="40">
        <v>40433930</v>
      </c>
      <c r="BQ13" s="42">
        <v>25023847</v>
      </c>
      <c r="BR13" s="42">
        <v>15410083</v>
      </c>
      <c r="BS13" s="39">
        <v>17315724</v>
      </c>
      <c r="BT13" s="40">
        <v>17315724</v>
      </c>
      <c r="BU13" s="42">
        <v>17315724</v>
      </c>
      <c r="BV13" s="39">
        <v>9985816.9119000006</v>
      </c>
      <c r="BW13" s="40">
        <v>9985816.9119000006</v>
      </c>
      <c r="BX13" s="42">
        <v>9985816.9119000006</v>
      </c>
      <c r="BY13" s="39">
        <v>6399137</v>
      </c>
      <c r="BZ13" s="40">
        <v>6399137</v>
      </c>
      <c r="CA13" s="42">
        <v>6399137</v>
      </c>
      <c r="CB13" s="39">
        <v>6556756</v>
      </c>
      <c r="CC13" s="40">
        <v>6556756</v>
      </c>
      <c r="CD13" s="42">
        <v>6556756</v>
      </c>
      <c r="CE13" s="39">
        <v>15690578</v>
      </c>
      <c r="CF13" s="40">
        <v>15690578</v>
      </c>
      <c r="CG13" s="42">
        <v>15690578</v>
      </c>
      <c r="CH13" s="39">
        <v>2772527</v>
      </c>
      <c r="CI13" s="40">
        <v>2772527</v>
      </c>
      <c r="CJ13" s="42">
        <v>2772527</v>
      </c>
      <c r="CK13" s="39">
        <v>58108638</v>
      </c>
      <c r="CL13" s="40">
        <v>58108638</v>
      </c>
      <c r="CM13" s="42">
        <v>58108638</v>
      </c>
      <c r="CN13" s="39">
        <v>257375516.24790847</v>
      </c>
      <c r="CO13" s="40">
        <v>253862298.36450687</v>
      </c>
      <c r="CP13" s="42">
        <v>66169713.18706698</v>
      </c>
      <c r="CQ13" s="42">
        <v>187692585.1774399</v>
      </c>
      <c r="CR13" s="40">
        <v>3513217.883401603</v>
      </c>
      <c r="CS13" s="42">
        <v>2680890.4679834102</v>
      </c>
      <c r="CT13" s="42">
        <v>832327.41541819274</v>
      </c>
      <c r="CU13" s="42">
        <v>0</v>
      </c>
      <c r="CV13" s="30">
        <v>71714954</v>
      </c>
      <c r="CW13" s="40">
        <v>71714954</v>
      </c>
      <c r="CX13" s="42">
        <v>57224654</v>
      </c>
      <c r="CY13" s="42">
        <v>11621176</v>
      </c>
      <c r="CZ13" s="42">
        <v>2869124</v>
      </c>
      <c r="DA13" s="39">
        <v>3280293.6859999998</v>
      </c>
      <c r="DB13" s="40">
        <v>749666.89599999995</v>
      </c>
      <c r="DC13" s="42">
        <v>749666.89599999995</v>
      </c>
      <c r="DD13" s="40">
        <v>2530626.79</v>
      </c>
      <c r="DE13" s="42">
        <v>2530626.79</v>
      </c>
      <c r="DF13" s="39">
        <v>235880770</v>
      </c>
      <c r="DG13" s="40">
        <v>231728303</v>
      </c>
      <c r="DH13" s="42">
        <v>231728303</v>
      </c>
      <c r="DI13" s="40">
        <v>4152467</v>
      </c>
      <c r="DJ13" s="42">
        <v>4152467</v>
      </c>
      <c r="DK13" s="42">
        <v>0</v>
      </c>
      <c r="DL13" s="39">
        <v>22174719</v>
      </c>
      <c r="DM13" s="40">
        <v>21989361</v>
      </c>
      <c r="DN13" s="42">
        <v>21989361</v>
      </c>
      <c r="DO13" s="40">
        <v>185358</v>
      </c>
      <c r="DP13" s="42">
        <v>71406</v>
      </c>
      <c r="DQ13" s="42">
        <v>113952</v>
      </c>
      <c r="DR13" s="39">
        <v>33858043</v>
      </c>
      <c r="DS13" s="40">
        <v>25604652</v>
      </c>
      <c r="DT13" s="42">
        <v>25604652</v>
      </c>
      <c r="DU13" s="40">
        <v>8253391</v>
      </c>
      <c r="DV13" s="42">
        <v>7476949</v>
      </c>
      <c r="DW13" s="42">
        <v>663090</v>
      </c>
      <c r="DX13" s="42">
        <v>113352</v>
      </c>
      <c r="DY13" s="39">
        <v>100230847</v>
      </c>
      <c r="DZ13" s="40">
        <v>98004085</v>
      </c>
      <c r="EA13" s="42">
        <v>98004085</v>
      </c>
      <c r="EB13" s="40">
        <v>2226762</v>
      </c>
      <c r="EC13" s="42">
        <v>745542</v>
      </c>
      <c r="ED13" s="42">
        <v>1481220</v>
      </c>
      <c r="EE13" s="42">
        <v>0</v>
      </c>
      <c r="EF13" s="39">
        <v>81153929</v>
      </c>
      <c r="EG13" s="40">
        <v>80507392</v>
      </c>
      <c r="EH13" s="42">
        <v>80507392</v>
      </c>
      <c r="EI13" s="40">
        <v>646537</v>
      </c>
      <c r="EJ13" s="42">
        <v>0</v>
      </c>
      <c r="EK13" s="42">
        <v>646537</v>
      </c>
      <c r="EL13" s="13"/>
    </row>
    <row r="14" spans="1:142" ht="15" x14ac:dyDescent="0.25">
      <c r="A14" s="70"/>
      <c r="B14" s="74"/>
      <c r="D14" s="34"/>
      <c r="E14" s="35"/>
      <c r="F14" s="35"/>
      <c r="H14" s="34"/>
      <c r="I14" s="35"/>
      <c r="J14" s="37"/>
      <c r="K14" s="35"/>
      <c r="L14" s="37"/>
      <c r="M14" s="37"/>
      <c r="N14" s="37"/>
      <c r="O14" s="37"/>
      <c r="P14" s="37"/>
      <c r="Q14" s="37"/>
      <c r="R14" s="34"/>
      <c r="S14" s="35"/>
      <c r="T14" s="37"/>
      <c r="U14" s="35"/>
      <c r="V14" s="37"/>
      <c r="W14" s="37"/>
      <c r="X14" s="37"/>
      <c r="Y14" s="37"/>
      <c r="Z14" s="37"/>
      <c r="AA14" s="37"/>
      <c r="AB14" s="37"/>
      <c r="AC14" s="37"/>
      <c r="AD14" s="34"/>
      <c r="AE14" s="35"/>
      <c r="AF14" s="37"/>
      <c r="AG14" s="34"/>
      <c r="AH14" s="35"/>
      <c r="AI14" s="37"/>
      <c r="AJ14" s="34"/>
      <c r="AK14" s="35"/>
      <c r="AL14" s="37"/>
      <c r="AM14" s="34"/>
      <c r="AN14" s="35"/>
      <c r="AO14" s="37"/>
      <c r="AP14" s="35"/>
      <c r="AQ14" s="37"/>
      <c r="AR14" s="34"/>
      <c r="AS14" s="35"/>
      <c r="AT14" s="37"/>
      <c r="AU14" s="35"/>
      <c r="AV14" s="37"/>
      <c r="AW14" s="37"/>
      <c r="AX14" s="37"/>
      <c r="AY14" s="37"/>
      <c r="AZ14" s="34"/>
      <c r="BA14" s="35"/>
      <c r="BB14" s="37"/>
      <c r="BC14" s="35"/>
      <c r="BD14" s="37"/>
      <c r="BE14" s="37"/>
      <c r="BF14" s="37"/>
      <c r="BG14" s="34"/>
      <c r="BH14" s="35"/>
      <c r="BI14" s="37"/>
      <c r="BJ14" s="35"/>
      <c r="BK14" s="37"/>
      <c r="BL14" s="37"/>
      <c r="BM14" s="37"/>
      <c r="BN14" s="37"/>
      <c r="BO14" s="34"/>
      <c r="BP14" s="35"/>
      <c r="BQ14" s="37"/>
      <c r="BR14" s="37"/>
      <c r="BS14" s="34"/>
      <c r="BT14" s="35"/>
      <c r="BU14" s="37"/>
      <c r="BV14" s="34"/>
      <c r="BW14" s="35"/>
      <c r="BX14" s="37"/>
      <c r="BY14" s="34"/>
      <c r="BZ14" s="35"/>
      <c r="CA14" s="37"/>
      <c r="CB14" s="34"/>
      <c r="CC14" s="35"/>
      <c r="CD14" s="37"/>
      <c r="CE14" s="34"/>
      <c r="CF14" s="35"/>
      <c r="CG14" s="37"/>
      <c r="CH14" s="34"/>
      <c r="CI14" s="35"/>
      <c r="CJ14" s="37"/>
      <c r="CK14" s="34"/>
      <c r="CL14" s="35"/>
      <c r="CM14" s="37"/>
      <c r="CN14" s="34"/>
      <c r="CO14" s="35"/>
      <c r="CP14" s="37"/>
      <c r="CQ14" s="37"/>
      <c r="CR14" s="35"/>
      <c r="CS14" s="37"/>
      <c r="CT14" s="37"/>
      <c r="CU14" s="37"/>
      <c r="CV14" s="34"/>
      <c r="CW14" s="35"/>
      <c r="CX14" s="37"/>
      <c r="CY14" s="37"/>
      <c r="CZ14" s="37"/>
      <c r="DA14" s="34"/>
      <c r="DB14" s="35"/>
      <c r="DC14" s="37"/>
      <c r="DD14" s="35"/>
      <c r="DE14" s="37"/>
      <c r="DF14" s="34"/>
      <c r="DG14" s="35"/>
      <c r="DH14" s="37"/>
      <c r="DI14" s="35"/>
      <c r="DJ14" s="37"/>
      <c r="DK14" s="37"/>
      <c r="DL14" s="34"/>
      <c r="DM14" s="35"/>
      <c r="DN14" s="37"/>
      <c r="DO14" s="35"/>
      <c r="DP14" s="37"/>
      <c r="DQ14" s="37"/>
      <c r="DR14" s="34"/>
      <c r="DS14" s="35"/>
      <c r="DT14" s="37"/>
      <c r="DU14" s="35"/>
      <c r="DV14" s="37"/>
      <c r="DW14" s="37"/>
      <c r="DX14" s="37"/>
      <c r="DY14" s="34"/>
      <c r="DZ14" s="35"/>
      <c r="EA14" s="37"/>
      <c r="EB14" s="35"/>
      <c r="EC14" s="37"/>
      <c r="ED14" s="37"/>
      <c r="EE14" s="37"/>
      <c r="EF14" s="34"/>
      <c r="EG14" s="35"/>
      <c r="EH14" s="37"/>
      <c r="EI14" s="35"/>
      <c r="EJ14" s="37"/>
      <c r="EK14" s="37"/>
      <c r="EL14" s="37"/>
    </row>
    <row r="15" spans="1:142" ht="15" x14ac:dyDescent="0.25">
      <c r="A15" s="75" t="s">
        <v>146</v>
      </c>
      <c r="B15" s="74"/>
      <c r="D15" s="25"/>
      <c r="E15" s="26"/>
      <c r="F15" s="26"/>
      <c r="H15" s="25"/>
      <c r="I15" s="26"/>
      <c r="K15" s="26"/>
      <c r="R15" s="25"/>
      <c r="S15" s="26"/>
      <c r="U15" s="26"/>
      <c r="AD15" s="25"/>
      <c r="AE15" s="26"/>
      <c r="AG15" s="25"/>
      <c r="AH15" s="26"/>
      <c r="AJ15" s="25"/>
      <c r="AK15" s="26"/>
      <c r="AM15" s="25"/>
      <c r="AN15" s="26"/>
      <c r="AP15" s="26"/>
      <c r="AR15" s="25"/>
      <c r="AS15" s="26"/>
      <c r="AU15" s="26"/>
      <c r="AZ15" s="25"/>
      <c r="BA15" s="26"/>
      <c r="BC15" s="26"/>
      <c r="BG15" s="25"/>
      <c r="BH15" s="26"/>
      <c r="BJ15" s="26"/>
      <c r="BO15" s="25"/>
      <c r="BP15" s="26"/>
      <c r="BS15" s="25"/>
      <c r="BT15" s="26"/>
      <c r="BV15" s="25"/>
      <c r="BW15" s="26"/>
      <c r="BY15" s="25"/>
      <c r="BZ15" s="26"/>
      <c r="CB15" s="25"/>
      <c r="CC15" s="26"/>
      <c r="CE15" s="25"/>
      <c r="CF15" s="26"/>
      <c r="CH15" s="25"/>
      <c r="CI15" s="26"/>
      <c r="CK15" s="25"/>
      <c r="CL15" s="26"/>
      <c r="CN15" s="25"/>
      <c r="CO15" s="26"/>
      <c r="CR15" s="26"/>
      <c r="CV15" s="25"/>
      <c r="CW15" s="26"/>
      <c r="DA15" s="25"/>
      <c r="DB15" s="26"/>
      <c r="DD15" s="26"/>
      <c r="DF15" s="25"/>
      <c r="DG15" s="26"/>
      <c r="DI15" s="26"/>
      <c r="DL15" s="25"/>
      <c r="DM15" s="26"/>
      <c r="DO15" s="26"/>
      <c r="DR15" s="25"/>
      <c r="DS15" s="26"/>
      <c r="DU15" s="26"/>
      <c r="DY15" s="25"/>
      <c r="DZ15" s="26"/>
      <c r="EB15" s="26"/>
      <c r="EF15" s="25"/>
      <c r="EG15" s="26"/>
      <c r="EI15" s="26"/>
    </row>
    <row r="16" spans="1:142" x14ac:dyDescent="0.2">
      <c r="A16" s="11" t="s">
        <v>139</v>
      </c>
      <c r="B16" s="76" t="s">
        <v>140</v>
      </c>
      <c r="D16" s="30">
        <v>84686674.564999983</v>
      </c>
      <c r="E16" s="31">
        <v>84075239.89199999</v>
      </c>
      <c r="F16" s="31">
        <v>611434.67300000007</v>
      </c>
      <c r="H16" s="30">
        <v>139428.31900000002</v>
      </c>
      <c r="I16" s="31">
        <v>93904.302000000011</v>
      </c>
      <c r="J16" s="13">
        <v>93904.302000000011</v>
      </c>
      <c r="K16" s="31">
        <v>45524.017000000007</v>
      </c>
      <c r="L16" s="13">
        <v>8240.9340000000011</v>
      </c>
      <c r="M16" s="13">
        <v>33306.205000000002</v>
      </c>
      <c r="N16" s="13">
        <v>3430.5080000000003</v>
      </c>
      <c r="O16" s="13">
        <v>0</v>
      </c>
      <c r="P16" s="13">
        <v>546.37</v>
      </c>
      <c r="Q16" s="13">
        <v>0</v>
      </c>
      <c r="R16" s="30">
        <v>872213</v>
      </c>
      <c r="S16" s="31">
        <v>872213</v>
      </c>
      <c r="T16" s="13">
        <v>872213</v>
      </c>
      <c r="U16" s="31">
        <v>0</v>
      </c>
      <c r="V16" s="13">
        <v>0</v>
      </c>
      <c r="W16" s="13">
        <v>0</v>
      </c>
      <c r="X16" s="13">
        <v>0</v>
      </c>
      <c r="Y16" s="13">
        <v>0</v>
      </c>
      <c r="Z16" s="13">
        <v>0</v>
      </c>
      <c r="AA16" s="13">
        <v>0</v>
      </c>
      <c r="AB16" s="13">
        <v>0</v>
      </c>
      <c r="AC16" s="13">
        <v>0</v>
      </c>
      <c r="AD16" s="30">
        <v>83188</v>
      </c>
      <c r="AE16" s="31">
        <v>83188</v>
      </c>
      <c r="AF16" s="13">
        <v>83188</v>
      </c>
      <c r="AG16" s="30">
        <v>13357</v>
      </c>
      <c r="AH16" s="31">
        <v>13357</v>
      </c>
      <c r="AI16" s="13">
        <v>13357</v>
      </c>
      <c r="AJ16" s="30">
        <v>0</v>
      </c>
      <c r="AK16" s="31">
        <v>0</v>
      </c>
      <c r="AL16" s="13">
        <v>0</v>
      </c>
      <c r="AM16" s="30">
        <v>48530</v>
      </c>
      <c r="AN16" s="31">
        <v>48441</v>
      </c>
      <c r="AO16" s="13">
        <v>48441</v>
      </c>
      <c r="AP16" s="31">
        <v>89</v>
      </c>
      <c r="AQ16" s="13">
        <v>89</v>
      </c>
      <c r="AR16" s="30">
        <v>566227</v>
      </c>
      <c r="AS16" s="31">
        <v>54797</v>
      </c>
      <c r="AT16" s="13">
        <v>54797</v>
      </c>
      <c r="AU16" s="31">
        <v>511430</v>
      </c>
      <c r="AV16" s="13">
        <v>482306</v>
      </c>
      <c r="AW16" s="13">
        <v>16629</v>
      </c>
      <c r="AX16" s="13">
        <v>12273</v>
      </c>
      <c r="AY16" s="13">
        <v>222</v>
      </c>
      <c r="AZ16" s="30">
        <v>190533.848</v>
      </c>
      <c r="BA16" s="31">
        <v>179507.77100000001</v>
      </c>
      <c r="BB16" s="13">
        <v>179507.77100000001</v>
      </c>
      <c r="BC16" s="31">
        <v>11026.076999999999</v>
      </c>
      <c r="BD16" s="13">
        <v>3675.3589999999999</v>
      </c>
      <c r="BE16" s="13">
        <v>7350.7179999999998</v>
      </c>
      <c r="BF16" s="13">
        <v>0</v>
      </c>
      <c r="BG16" s="30">
        <v>13202.579</v>
      </c>
      <c r="BH16" s="31">
        <v>0</v>
      </c>
      <c r="BI16" s="13">
        <v>0</v>
      </c>
      <c r="BJ16" s="31">
        <v>13202.579</v>
      </c>
      <c r="BK16" s="13">
        <v>0</v>
      </c>
      <c r="BL16" s="13">
        <v>13202.579</v>
      </c>
      <c r="BM16" s="13">
        <v>0</v>
      </c>
      <c r="BN16" s="13">
        <v>0</v>
      </c>
      <c r="BO16" s="30">
        <v>1308655</v>
      </c>
      <c r="BP16" s="31">
        <v>1308655</v>
      </c>
      <c r="BQ16" s="13">
        <v>1308655</v>
      </c>
      <c r="BR16" s="13">
        <v>0</v>
      </c>
      <c r="BS16" s="30">
        <v>567354</v>
      </c>
      <c r="BT16" s="31">
        <v>567354</v>
      </c>
      <c r="BU16" s="13">
        <v>567354</v>
      </c>
      <c r="BV16" s="30">
        <v>246363.79300000001</v>
      </c>
      <c r="BW16" s="31">
        <v>246363.79300000001</v>
      </c>
      <c r="BX16" s="13">
        <v>246363.79300000001</v>
      </c>
      <c r="BY16" s="30">
        <v>523689</v>
      </c>
      <c r="BZ16" s="31">
        <v>523689</v>
      </c>
      <c r="CA16" s="13">
        <v>523689</v>
      </c>
      <c r="CB16" s="30">
        <v>0</v>
      </c>
      <c r="CC16" s="31">
        <v>0</v>
      </c>
      <c r="CD16" s="13">
        <v>0</v>
      </c>
      <c r="CE16" s="30">
        <v>555146</v>
      </c>
      <c r="CF16" s="31">
        <v>555146</v>
      </c>
      <c r="CG16" s="13">
        <v>555146</v>
      </c>
      <c r="CH16" s="30">
        <v>0</v>
      </c>
      <c r="CI16" s="31">
        <v>0</v>
      </c>
      <c r="CJ16" s="13">
        <v>0</v>
      </c>
      <c r="CK16" s="30">
        <v>0</v>
      </c>
      <c r="CL16" s="31">
        <v>0</v>
      </c>
      <c r="CM16" s="13">
        <v>0</v>
      </c>
      <c r="CN16" s="30">
        <v>77351048.025999993</v>
      </c>
      <c r="CO16" s="31">
        <v>77351048.025999993</v>
      </c>
      <c r="CP16" s="13">
        <v>5538513.6090000002</v>
      </c>
      <c r="CQ16" s="13">
        <v>71812534.416999996</v>
      </c>
      <c r="CR16" s="31">
        <v>0</v>
      </c>
      <c r="CS16" s="13">
        <v>0</v>
      </c>
      <c r="CT16" s="13">
        <v>0</v>
      </c>
      <c r="CU16" s="13">
        <v>0</v>
      </c>
      <c r="CV16" s="30">
        <v>8598</v>
      </c>
      <c r="CW16" s="31">
        <v>8598</v>
      </c>
      <c r="CX16" s="13">
        <v>952</v>
      </c>
      <c r="CY16" s="13">
        <v>193</v>
      </c>
      <c r="CZ16" s="13">
        <v>7453</v>
      </c>
      <c r="DA16" s="30">
        <v>0</v>
      </c>
      <c r="DB16" s="31">
        <v>0</v>
      </c>
      <c r="DC16" s="13">
        <v>0</v>
      </c>
      <c r="DD16" s="31">
        <v>0</v>
      </c>
      <c r="DE16" s="13">
        <v>0</v>
      </c>
      <c r="DF16" s="30">
        <v>1713412</v>
      </c>
      <c r="DG16" s="31">
        <v>1683249</v>
      </c>
      <c r="DH16" s="13">
        <v>1683249</v>
      </c>
      <c r="DI16" s="31">
        <v>30163</v>
      </c>
      <c r="DJ16" s="13">
        <v>30163</v>
      </c>
      <c r="DK16" s="13">
        <v>0</v>
      </c>
      <c r="DL16" s="30">
        <v>67375</v>
      </c>
      <c r="DM16" s="31">
        <v>67375</v>
      </c>
      <c r="DN16" s="13">
        <v>67375</v>
      </c>
      <c r="DO16" s="31">
        <v>0</v>
      </c>
      <c r="DP16" s="13">
        <v>0</v>
      </c>
      <c r="DQ16" s="13">
        <v>0</v>
      </c>
      <c r="DR16" s="30">
        <v>0</v>
      </c>
      <c r="DS16" s="31">
        <v>0</v>
      </c>
      <c r="DT16" s="13">
        <v>0</v>
      </c>
      <c r="DU16" s="31">
        <v>0</v>
      </c>
      <c r="DV16" s="13">
        <v>0</v>
      </c>
      <c r="DW16" s="13">
        <v>0</v>
      </c>
      <c r="DX16" s="13">
        <v>0</v>
      </c>
      <c r="DY16" s="30">
        <v>29634</v>
      </c>
      <c r="DZ16" s="31">
        <v>29634</v>
      </c>
      <c r="EA16" s="13">
        <v>29634</v>
      </c>
      <c r="EB16" s="31">
        <v>0</v>
      </c>
      <c r="EC16" s="13">
        <v>0</v>
      </c>
      <c r="ED16" s="13">
        <v>0</v>
      </c>
      <c r="EE16" s="13">
        <v>0</v>
      </c>
      <c r="EF16" s="30">
        <v>388720</v>
      </c>
      <c r="EG16" s="31">
        <v>388720</v>
      </c>
      <c r="EH16" s="13">
        <v>388720</v>
      </c>
      <c r="EI16" s="31">
        <v>0</v>
      </c>
      <c r="EJ16" s="13">
        <v>0</v>
      </c>
      <c r="EK16" s="13">
        <v>0</v>
      </c>
    </row>
    <row r="17" spans="1:142" x14ac:dyDescent="0.2">
      <c r="A17" s="11" t="s">
        <v>139</v>
      </c>
      <c r="B17" s="76" t="s">
        <v>141</v>
      </c>
      <c r="D17" s="30">
        <v>18101458.40418525</v>
      </c>
      <c r="E17" s="31">
        <v>17654679.136</v>
      </c>
      <c r="F17" s="31">
        <v>446779.26818525157</v>
      </c>
      <c r="H17" s="30">
        <v>965681.83</v>
      </c>
      <c r="I17" s="31">
        <v>685344.36</v>
      </c>
      <c r="J17" s="13">
        <v>685344.36</v>
      </c>
      <c r="K17" s="31">
        <v>280337.46999999997</v>
      </c>
      <c r="L17" s="13">
        <v>30176.03</v>
      </c>
      <c r="M17" s="13">
        <v>122018.883</v>
      </c>
      <c r="N17" s="13">
        <v>128142.557</v>
      </c>
      <c r="O17" s="13">
        <v>0</v>
      </c>
      <c r="P17" s="13">
        <v>0</v>
      </c>
      <c r="Q17" s="13">
        <v>0</v>
      </c>
      <c r="R17" s="30">
        <v>222931</v>
      </c>
      <c r="S17" s="31">
        <v>217772</v>
      </c>
      <c r="T17" s="13">
        <v>217772</v>
      </c>
      <c r="U17" s="31">
        <v>5159</v>
      </c>
      <c r="V17" s="13">
        <v>0</v>
      </c>
      <c r="W17" s="13">
        <v>0</v>
      </c>
      <c r="X17" s="13">
        <v>0</v>
      </c>
      <c r="Y17" s="13">
        <v>0</v>
      </c>
      <c r="Z17" s="13">
        <v>0</v>
      </c>
      <c r="AA17" s="13">
        <v>0</v>
      </c>
      <c r="AB17" s="13">
        <v>5159</v>
      </c>
      <c r="AC17" s="13">
        <v>0</v>
      </c>
      <c r="AD17" s="30">
        <v>0</v>
      </c>
      <c r="AE17" s="31">
        <v>0</v>
      </c>
      <c r="AF17" s="13">
        <v>0</v>
      </c>
      <c r="AG17" s="30">
        <v>0</v>
      </c>
      <c r="AH17" s="31">
        <v>0</v>
      </c>
      <c r="AI17" s="13">
        <v>0</v>
      </c>
      <c r="AJ17" s="30">
        <v>0</v>
      </c>
      <c r="AK17" s="31">
        <v>0</v>
      </c>
      <c r="AL17" s="13">
        <v>0</v>
      </c>
      <c r="AM17" s="30">
        <v>920260</v>
      </c>
      <c r="AN17" s="31">
        <v>920235</v>
      </c>
      <c r="AO17" s="13">
        <v>920235</v>
      </c>
      <c r="AP17" s="31">
        <v>25</v>
      </c>
      <c r="AQ17" s="13">
        <v>25</v>
      </c>
      <c r="AR17" s="30">
        <v>54857</v>
      </c>
      <c r="AS17" s="31">
        <v>38348</v>
      </c>
      <c r="AT17" s="13">
        <v>38348</v>
      </c>
      <c r="AU17" s="31">
        <v>16509</v>
      </c>
      <c r="AV17" s="13">
        <v>16509</v>
      </c>
      <c r="AW17" s="13">
        <v>0</v>
      </c>
      <c r="AX17" s="13">
        <v>0</v>
      </c>
      <c r="AY17" s="13">
        <v>0</v>
      </c>
      <c r="AZ17" s="30">
        <v>438524.08899999998</v>
      </c>
      <c r="BA17" s="31">
        <v>438524.08899999998</v>
      </c>
      <c r="BB17" s="13">
        <v>438524.08899999998</v>
      </c>
      <c r="BC17" s="31">
        <v>0</v>
      </c>
      <c r="BD17" s="13">
        <v>0</v>
      </c>
      <c r="BE17" s="13">
        <v>0</v>
      </c>
      <c r="BF17" s="13">
        <v>0</v>
      </c>
      <c r="BG17" s="30">
        <v>71559.459000000003</v>
      </c>
      <c r="BH17" s="31">
        <v>70859</v>
      </c>
      <c r="BI17" s="13">
        <v>70859</v>
      </c>
      <c r="BJ17" s="31">
        <v>700.45900000000006</v>
      </c>
      <c r="BK17" s="13">
        <v>117</v>
      </c>
      <c r="BL17" s="13">
        <v>273.459</v>
      </c>
      <c r="BM17" s="13">
        <v>310</v>
      </c>
      <c r="BN17" s="13">
        <v>0</v>
      </c>
      <c r="BO17" s="30">
        <v>0</v>
      </c>
      <c r="BP17" s="31">
        <v>0</v>
      </c>
      <c r="BQ17" s="13">
        <v>0</v>
      </c>
      <c r="BR17" s="13">
        <v>0</v>
      </c>
      <c r="BS17" s="30">
        <v>151286</v>
      </c>
      <c r="BT17" s="31">
        <v>151286</v>
      </c>
      <c r="BU17" s="13">
        <v>151286</v>
      </c>
      <c r="BV17" s="30">
        <v>160795.71400000001</v>
      </c>
      <c r="BW17" s="31">
        <v>160795.71400000001</v>
      </c>
      <c r="BX17" s="13">
        <v>160795.71400000001</v>
      </c>
      <c r="BY17" s="30">
        <v>0</v>
      </c>
      <c r="BZ17" s="31">
        <v>0</v>
      </c>
      <c r="CA17" s="13">
        <v>0</v>
      </c>
      <c r="CB17" s="30">
        <v>2731</v>
      </c>
      <c r="CC17" s="31">
        <v>2731</v>
      </c>
      <c r="CD17" s="13">
        <v>2731</v>
      </c>
      <c r="CE17" s="30">
        <v>0</v>
      </c>
      <c r="CF17" s="31">
        <v>0</v>
      </c>
      <c r="CG17" s="13">
        <v>0</v>
      </c>
      <c r="CH17" s="30">
        <v>3058</v>
      </c>
      <c r="CI17" s="31">
        <v>3058</v>
      </c>
      <c r="CJ17" s="13">
        <v>3058</v>
      </c>
      <c r="CK17" s="30">
        <v>4442564</v>
      </c>
      <c r="CL17" s="31">
        <v>4442564</v>
      </c>
      <c r="CM17" s="13">
        <v>4442564</v>
      </c>
      <c r="CN17" s="30">
        <v>3214932.1223852518</v>
      </c>
      <c r="CO17" s="31">
        <v>3214629.9720000001</v>
      </c>
      <c r="CP17" s="13">
        <v>1761207.7760000001</v>
      </c>
      <c r="CQ17" s="13">
        <v>1453422.196</v>
      </c>
      <c r="CR17" s="31">
        <v>302.15038525162799</v>
      </c>
      <c r="CS17" s="13">
        <v>234.260819769336</v>
      </c>
      <c r="CT17" s="13">
        <v>67.889565482291999</v>
      </c>
      <c r="CU17" s="13">
        <v>0</v>
      </c>
      <c r="CV17" s="30">
        <v>379913</v>
      </c>
      <c r="CW17" s="31">
        <v>379913</v>
      </c>
      <c r="CX17" s="13">
        <v>236372</v>
      </c>
      <c r="CY17" s="13">
        <v>48002</v>
      </c>
      <c r="CZ17" s="13">
        <v>95539</v>
      </c>
      <c r="DA17" s="30">
        <v>114.18980000000001</v>
      </c>
      <c r="DB17" s="31">
        <v>13.000999999999999</v>
      </c>
      <c r="DC17" s="13">
        <v>13.000999999999999</v>
      </c>
      <c r="DD17" s="31">
        <v>101.1888</v>
      </c>
      <c r="DE17" s="13">
        <v>101.1888</v>
      </c>
      <c r="DF17" s="30">
        <v>5909457</v>
      </c>
      <c r="DG17" s="31">
        <v>5805426</v>
      </c>
      <c r="DH17" s="13">
        <v>5805426</v>
      </c>
      <c r="DI17" s="31">
        <v>104031</v>
      </c>
      <c r="DJ17" s="13">
        <v>104031</v>
      </c>
      <c r="DK17" s="13">
        <v>0</v>
      </c>
      <c r="DL17" s="30">
        <v>283531</v>
      </c>
      <c r="DM17" s="31">
        <v>283531</v>
      </c>
      <c r="DN17" s="13">
        <v>283531</v>
      </c>
      <c r="DO17" s="31">
        <v>0</v>
      </c>
      <c r="DP17" s="13">
        <v>0</v>
      </c>
      <c r="DQ17" s="13">
        <v>0</v>
      </c>
      <c r="DR17" s="30">
        <v>290919</v>
      </c>
      <c r="DS17" s="31">
        <v>251306</v>
      </c>
      <c r="DT17" s="13">
        <v>251306</v>
      </c>
      <c r="DU17" s="31">
        <v>39613</v>
      </c>
      <c r="DV17" s="13">
        <v>39613</v>
      </c>
      <c r="DW17" s="13">
        <v>0</v>
      </c>
      <c r="DX17" s="13">
        <v>0</v>
      </c>
      <c r="DY17" s="30">
        <v>472640</v>
      </c>
      <c r="DZ17" s="31">
        <v>472639</v>
      </c>
      <c r="EA17" s="13">
        <v>472639</v>
      </c>
      <c r="EB17" s="31">
        <v>1</v>
      </c>
      <c r="EC17" s="13">
        <v>0</v>
      </c>
      <c r="ED17" s="13">
        <v>1</v>
      </c>
      <c r="EE17" s="13">
        <v>0</v>
      </c>
      <c r="EF17" s="30">
        <v>115704</v>
      </c>
      <c r="EG17" s="31">
        <v>115704</v>
      </c>
      <c r="EH17" s="13">
        <v>115704</v>
      </c>
      <c r="EI17" s="31">
        <v>0</v>
      </c>
      <c r="EJ17" s="13">
        <v>0</v>
      </c>
      <c r="EK17" s="13">
        <v>0</v>
      </c>
      <c r="EL17" s="13"/>
    </row>
    <row r="18" spans="1:142" x14ac:dyDescent="0.2">
      <c r="A18" s="11" t="s">
        <v>139</v>
      </c>
      <c r="B18" s="76" t="s">
        <v>142</v>
      </c>
      <c r="D18" s="30">
        <v>6348670.9290000005</v>
      </c>
      <c r="E18" s="31">
        <v>5505889.4910000004</v>
      </c>
      <c r="F18" s="31">
        <v>842781.43799999997</v>
      </c>
      <c r="H18" s="30">
        <v>2471.8420000000001</v>
      </c>
      <c r="I18" s="31">
        <v>1872.404</v>
      </c>
      <c r="J18" s="13">
        <v>1872.404</v>
      </c>
      <c r="K18" s="31">
        <v>599.4380000000001</v>
      </c>
      <c r="L18" s="13">
        <v>109.911</v>
      </c>
      <c r="M18" s="13">
        <v>443.75900000000001</v>
      </c>
      <c r="N18" s="13">
        <v>45.768000000000001</v>
      </c>
      <c r="O18" s="13">
        <v>0</v>
      </c>
      <c r="P18" s="13">
        <v>0</v>
      </c>
      <c r="Q18" s="13">
        <v>0</v>
      </c>
      <c r="R18" s="30">
        <v>637710</v>
      </c>
      <c r="S18" s="31">
        <v>637710</v>
      </c>
      <c r="T18" s="13">
        <v>637710</v>
      </c>
      <c r="U18" s="31">
        <v>0</v>
      </c>
      <c r="V18" s="13">
        <v>0</v>
      </c>
      <c r="W18" s="13">
        <v>0</v>
      </c>
      <c r="X18" s="13">
        <v>0</v>
      </c>
      <c r="Y18" s="13">
        <v>0</v>
      </c>
      <c r="Z18" s="13">
        <v>0</v>
      </c>
      <c r="AA18" s="13">
        <v>0</v>
      </c>
      <c r="AB18" s="13">
        <v>0</v>
      </c>
      <c r="AC18" s="13">
        <v>0</v>
      </c>
      <c r="AD18" s="30">
        <v>210069</v>
      </c>
      <c r="AE18" s="31">
        <v>210069</v>
      </c>
      <c r="AF18" s="13">
        <v>210069</v>
      </c>
      <c r="AG18" s="30">
        <v>0</v>
      </c>
      <c r="AH18" s="31">
        <v>0</v>
      </c>
      <c r="AI18" s="13">
        <v>0</v>
      </c>
      <c r="AJ18" s="30">
        <v>0</v>
      </c>
      <c r="AK18" s="31">
        <v>0</v>
      </c>
      <c r="AL18" s="13">
        <v>0</v>
      </c>
      <c r="AM18" s="30">
        <v>56398</v>
      </c>
      <c r="AN18" s="31">
        <v>55386</v>
      </c>
      <c r="AO18" s="13">
        <v>55386</v>
      </c>
      <c r="AP18" s="31">
        <v>1012</v>
      </c>
      <c r="AQ18" s="13">
        <v>1012</v>
      </c>
      <c r="AR18" s="30">
        <v>1325052</v>
      </c>
      <c r="AS18" s="31">
        <v>484775</v>
      </c>
      <c r="AT18" s="13">
        <v>484775</v>
      </c>
      <c r="AU18" s="31">
        <v>840277</v>
      </c>
      <c r="AV18" s="13">
        <v>565571</v>
      </c>
      <c r="AW18" s="13">
        <v>80796</v>
      </c>
      <c r="AX18" s="13">
        <v>193910</v>
      </c>
      <c r="AY18" s="13">
        <v>0</v>
      </c>
      <c r="AZ18" s="30">
        <v>1358434.1769999999</v>
      </c>
      <c r="BA18" s="31">
        <v>1358434.1769999999</v>
      </c>
      <c r="BB18" s="13">
        <v>1358434.1769999999</v>
      </c>
      <c r="BC18" s="31">
        <v>0</v>
      </c>
      <c r="BD18" s="13">
        <v>0</v>
      </c>
      <c r="BE18" s="13">
        <v>0</v>
      </c>
      <c r="BF18" s="13">
        <v>0</v>
      </c>
      <c r="BG18" s="30">
        <v>0</v>
      </c>
      <c r="BH18" s="31">
        <v>0</v>
      </c>
      <c r="BI18" s="13">
        <v>0</v>
      </c>
      <c r="BJ18" s="31">
        <v>0</v>
      </c>
      <c r="BK18" s="13">
        <v>0</v>
      </c>
      <c r="BL18" s="13">
        <v>0</v>
      </c>
      <c r="BM18" s="13">
        <v>0</v>
      </c>
      <c r="BN18" s="13">
        <v>0</v>
      </c>
      <c r="BO18" s="30">
        <v>0</v>
      </c>
      <c r="BP18" s="31">
        <v>0</v>
      </c>
      <c r="BQ18" s="13">
        <v>0</v>
      </c>
      <c r="BR18" s="13">
        <v>0</v>
      </c>
      <c r="BS18" s="30">
        <v>0</v>
      </c>
      <c r="BT18" s="31">
        <v>0</v>
      </c>
      <c r="BU18" s="13">
        <v>0</v>
      </c>
      <c r="BV18" s="30">
        <v>44509.987999999998</v>
      </c>
      <c r="BW18" s="31">
        <v>44509.987999999998</v>
      </c>
      <c r="BX18" s="13">
        <v>44509.987999999998</v>
      </c>
      <c r="BY18" s="30">
        <v>6778</v>
      </c>
      <c r="BZ18" s="31">
        <v>6778</v>
      </c>
      <c r="CA18" s="13">
        <v>6778</v>
      </c>
      <c r="CB18" s="30">
        <v>0</v>
      </c>
      <c r="CC18" s="31">
        <v>0</v>
      </c>
      <c r="CD18" s="13">
        <v>0</v>
      </c>
      <c r="CE18" s="30">
        <v>0</v>
      </c>
      <c r="CF18" s="31">
        <v>0</v>
      </c>
      <c r="CG18" s="13">
        <v>0</v>
      </c>
      <c r="CH18" s="30">
        <v>0</v>
      </c>
      <c r="CI18" s="31">
        <v>0</v>
      </c>
      <c r="CJ18" s="13">
        <v>0</v>
      </c>
      <c r="CK18" s="30">
        <v>21759</v>
      </c>
      <c r="CL18" s="31">
        <v>21759</v>
      </c>
      <c r="CM18" s="13">
        <v>21759</v>
      </c>
      <c r="CN18" s="30">
        <v>556750.92200000002</v>
      </c>
      <c r="CO18" s="31">
        <v>556750.92200000002</v>
      </c>
      <c r="CP18" s="13">
        <v>189748.97899999999</v>
      </c>
      <c r="CQ18" s="13">
        <v>367001.94300000003</v>
      </c>
      <c r="CR18" s="31">
        <v>0</v>
      </c>
      <c r="CS18" s="13">
        <v>0</v>
      </c>
      <c r="CT18" s="13">
        <v>0</v>
      </c>
      <c r="CU18" s="13">
        <v>0</v>
      </c>
      <c r="CV18" s="30">
        <v>1212720</v>
      </c>
      <c r="CW18" s="31">
        <v>1212720</v>
      </c>
      <c r="CX18" s="13">
        <v>1008013</v>
      </c>
      <c r="CY18" s="13">
        <v>204707</v>
      </c>
      <c r="CZ18" s="13">
        <v>0</v>
      </c>
      <c r="DA18" s="30">
        <v>0</v>
      </c>
      <c r="DB18" s="31">
        <v>0</v>
      </c>
      <c r="DC18" s="13">
        <v>0</v>
      </c>
      <c r="DD18" s="31">
        <v>0</v>
      </c>
      <c r="DE18" s="13">
        <v>0</v>
      </c>
      <c r="DF18" s="30">
        <v>50731</v>
      </c>
      <c r="DG18" s="31">
        <v>49838</v>
      </c>
      <c r="DH18" s="13">
        <v>49838</v>
      </c>
      <c r="DI18" s="31">
        <v>893</v>
      </c>
      <c r="DJ18" s="13">
        <v>893</v>
      </c>
      <c r="DK18" s="13">
        <v>0</v>
      </c>
      <c r="DL18" s="30">
        <v>36983</v>
      </c>
      <c r="DM18" s="31">
        <v>36983</v>
      </c>
      <c r="DN18" s="13">
        <v>36983</v>
      </c>
      <c r="DO18" s="31">
        <v>0</v>
      </c>
      <c r="DP18" s="13">
        <v>0</v>
      </c>
      <c r="DQ18" s="13">
        <v>0</v>
      </c>
      <c r="DR18" s="30">
        <v>179549</v>
      </c>
      <c r="DS18" s="31">
        <v>179549</v>
      </c>
      <c r="DT18" s="13">
        <v>179549</v>
      </c>
      <c r="DU18" s="31">
        <v>0</v>
      </c>
      <c r="DV18" s="13">
        <v>0</v>
      </c>
      <c r="DW18" s="13">
        <v>0</v>
      </c>
      <c r="DX18" s="13">
        <v>0</v>
      </c>
      <c r="DY18" s="30">
        <v>13603</v>
      </c>
      <c r="DZ18" s="31">
        <v>13603</v>
      </c>
      <c r="EA18" s="13">
        <v>13603</v>
      </c>
      <c r="EB18" s="31">
        <v>0</v>
      </c>
      <c r="EC18" s="13">
        <v>0</v>
      </c>
      <c r="ED18" s="13">
        <v>0</v>
      </c>
      <c r="EE18" s="13">
        <v>0</v>
      </c>
      <c r="EF18" s="30">
        <v>635152</v>
      </c>
      <c r="EG18" s="31">
        <v>635152</v>
      </c>
      <c r="EH18" s="13">
        <v>635152</v>
      </c>
      <c r="EI18" s="31">
        <v>0</v>
      </c>
      <c r="EJ18" s="13">
        <v>0</v>
      </c>
      <c r="EK18" s="13">
        <v>0</v>
      </c>
      <c r="EL18" s="13"/>
    </row>
    <row r="19" spans="1:142" x14ac:dyDescent="0.2">
      <c r="A19" s="11" t="s">
        <v>139</v>
      </c>
      <c r="B19" s="76" t="s">
        <v>143</v>
      </c>
      <c r="D19" s="30">
        <v>124293341.727</v>
      </c>
      <c r="E19" s="31">
        <v>114832009.28399999</v>
      </c>
      <c r="F19" s="31">
        <v>9461332.4429999981</v>
      </c>
      <c r="H19" s="30">
        <v>3510493.9029999999</v>
      </c>
      <c r="I19" s="31">
        <v>1687215.071</v>
      </c>
      <c r="J19" s="13">
        <v>1687215.071</v>
      </c>
      <c r="K19" s="31">
        <v>1823278.8319999997</v>
      </c>
      <c r="L19" s="13">
        <v>566268.99199999997</v>
      </c>
      <c r="M19" s="13">
        <v>1172855.95</v>
      </c>
      <c r="N19" s="13">
        <v>84153.89</v>
      </c>
      <c r="O19" s="13">
        <v>0</v>
      </c>
      <c r="P19" s="13">
        <v>0</v>
      </c>
      <c r="Q19" s="13">
        <v>0</v>
      </c>
      <c r="R19" s="30">
        <v>12644224</v>
      </c>
      <c r="S19" s="31">
        <v>12638410</v>
      </c>
      <c r="T19" s="13">
        <v>12638410</v>
      </c>
      <c r="U19" s="31">
        <v>5814</v>
      </c>
      <c r="V19" s="13">
        <v>0</v>
      </c>
      <c r="W19" s="13">
        <v>0</v>
      </c>
      <c r="X19" s="13">
        <v>0</v>
      </c>
      <c r="Y19" s="13">
        <v>0</v>
      </c>
      <c r="Z19" s="13">
        <v>0</v>
      </c>
      <c r="AA19" s="13">
        <v>0</v>
      </c>
      <c r="AB19" s="13">
        <v>5814</v>
      </c>
      <c r="AC19" s="13">
        <v>0</v>
      </c>
      <c r="AD19" s="30">
        <v>913794</v>
      </c>
      <c r="AE19" s="31">
        <v>913794</v>
      </c>
      <c r="AF19" s="13">
        <v>913794</v>
      </c>
      <c r="AG19" s="30">
        <v>66370</v>
      </c>
      <c r="AH19" s="31">
        <v>66370</v>
      </c>
      <c r="AI19" s="13">
        <v>66370</v>
      </c>
      <c r="AJ19" s="30">
        <v>0</v>
      </c>
      <c r="AK19" s="31">
        <v>0</v>
      </c>
      <c r="AL19" s="13">
        <v>0</v>
      </c>
      <c r="AM19" s="30">
        <v>5336628</v>
      </c>
      <c r="AN19" s="31">
        <v>5336628</v>
      </c>
      <c r="AO19" s="13">
        <v>5336628</v>
      </c>
      <c r="AP19" s="31">
        <v>0</v>
      </c>
      <c r="AQ19" s="13">
        <v>0</v>
      </c>
      <c r="AR19" s="30">
        <v>4203529</v>
      </c>
      <c r="AS19" s="31">
        <v>999979</v>
      </c>
      <c r="AT19" s="13">
        <v>999979</v>
      </c>
      <c r="AU19" s="31">
        <v>3203550</v>
      </c>
      <c r="AV19" s="13">
        <v>2928774</v>
      </c>
      <c r="AW19" s="13">
        <v>203849</v>
      </c>
      <c r="AX19" s="13">
        <v>60926</v>
      </c>
      <c r="AY19" s="13">
        <v>10001</v>
      </c>
      <c r="AZ19" s="30">
        <v>20537623.98</v>
      </c>
      <c r="BA19" s="31">
        <v>20537623.98</v>
      </c>
      <c r="BB19" s="13">
        <v>20537623.98</v>
      </c>
      <c r="BC19" s="31">
        <v>0</v>
      </c>
      <c r="BD19" s="13">
        <v>0</v>
      </c>
      <c r="BE19" s="13">
        <v>0</v>
      </c>
      <c r="BF19" s="13">
        <v>0</v>
      </c>
      <c r="BG19" s="30">
        <v>4601315.93</v>
      </c>
      <c r="BH19" s="31">
        <v>941438</v>
      </c>
      <c r="BI19" s="13">
        <v>941438</v>
      </c>
      <c r="BJ19" s="31">
        <v>3659877.9299999997</v>
      </c>
      <c r="BK19" s="13">
        <v>1749767</v>
      </c>
      <c r="BL19" s="13">
        <v>1188291.93</v>
      </c>
      <c r="BM19" s="13">
        <v>721819</v>
      </c>
      <c r="BN19" s="13">
        <v>0</v>
      </c>
      <c r="BO19" s="30">
        <v>675779</v>
      </c>
      <c r="BP19" s="31">
        <v>675779</v>
      </c>
      <c r="BQ19" s="13">
        <v>30000</v>
      </c>
      <c r="BR19" s="13">
        <v>645779</v>
      </c>
      <c r="BS19" s="30">
        <v>602246</v>
      </c>
      <c r="BT19" s="31">
        <v>602246</v>
      </c>
      <c r="BU19" s="13">
        <v>602246</v>
      </c>
      <c r="BV19" s="30">
        <v>488405.989</v>
      </c>
      <c r="BW19" s="31">
        <v>488405.989</v>
      </c>
      <c r="BX19" s="13">
        <v>488405.989</v>
      </c>
      <c r="BY19" s="30">
        <v>152599</v>
      </c>
      <c r="BZ19" s="31">
        <v>152599</v>
      </c>
      <c r="CA19" s="13">
        <v>152599</v>
      </c>
      <c r="CB19" s="30">
        <v>287315</v>
      </c>
      <c r="CC19" s="31">
        <v>287315</v>
      </c>
      <c r="CD19" s="13">
        <v>287315</v>
      </c>
      <c r="CE19" s="30">
        <v>557113</v>
      </c>
      <c r="CF19" s="31">
        <v>557113</v>
      </c>
      <c r="CG19" s="13">
        <v>557113</v>
      </c>
      <c r="CH19" s="30">
        <v>5758</v>
      </c>
      <c r="CI19" s="31">
        <v>5758</v>
      </c>
      <c r="CJ19" s="13">
        <v>5758</v>
      </c>
      <c r="CK19" s="30">
        <v>187464</v>
      </c>
      <c r="CL19" s="31">
        <v>187464</v>
      </c>
      <c r="CM19" s="13">
        <v>187464</v>
      </c>
      <c r="CN19" s="30">
        <v>17242246.196000002</v>
      </c>
      <c r="CO19" s="31">
        <v>17136561.405000001</v>
      </c>
      <c r="CP19" s="13">
        <v>5246318.0060000001</v>
      </c>
      <c r="CQ19" s="13">
        <v>11890243.399</v>
      </c>
      <c r="CR19" s="31">
        <v>105684.791</v>
      </c>
      <c r="CS19" s="13">
        <v>85444.271999999997</v>
      </c>
      <c r="CT19" s="13">
        <v>20240.519</v>
      </c>
      <c r="CU19" s="13">
        <v>0</v>
      </c>
      <c r="CV19" s="30">
        <v>7246411</v>
      </c>
      <c r="CW19" s="31">
        <v>7246411</v>
      </c>
      <c r="CX19" s="13">
        <v>6020124</v>
      </c>
      <c r="CY19" s="13">
        <v>1222566</v>
      </c>
      <c r="CZ19" s="13">
        <v>3721</v>
      </c>
      <c r="DA19" s="30">
        <v>374005.72899999993</v>
      </c>
      <c r="DB19" s="31">
        <v>62457.839</v>
      </c>
      <c r="DC19" s="13">
        <v>62457.839</v>
      </c>
      <c r="DD19" s="31">
        <v>311547.88999999996</v>
      </c>
      <c r="DE19" s="13">
        <v>311547.88999999996</v>
      </c>
      <c r="DF19" s="30">
        <v>19971425</v>
      </c>
      <c r="DG19" s="31">
        <v>19619846</v>
      </c>
      <c r="DH19" s="13">
        <v>19619846</v>
      </c>
      <c r="DI19" s="31">
        <v>351579</v>
      </c>
      <c r="DJ19" s="13">
        <v>351579</v>
      </c>
      <c r="DK19" s="13">
        <v>0</v>
      </c>
      <c r="DL19" s="30">
        <v>2826830</v>
      </c>
      <c r="DM19" s="31">
        <v>2826830</v>
      </c>
      <c r="DN19" s="13">
        <v>2826830</v>
      </c>
      <c r="DO19" s="31">
        <v>0</v>
      </c>
      <c r="DP19" s="13">
        <v>0</v>
      </c>
      <c r="DQ19" s="13">
        <v>0</v>
      </c>
      <c r="DR19" s="30">
        <v>4305975</v>
      </c>
      <c r="DS19" s="31">
        <v>4305975</v>
      </c>
      <c r="DT19" s="13">
        <v>4305975</v>
      </c>
      <c r="DU19" s="31">
        <v>0</v>
      </c>
      <c r="DV19" s="13">
        <v>0</v>
      </c>
      <c r="DW19" s="13">
        <v>0</v>
      </c>
      <c r="DX19" s="13">
        <v>0</v>
      </c>
      <c r="DY19" s="30">
        <v>12470147</v>
      </c>
      <c r="DZ19" s="31">
        <v>12470147</v>
      </c>
      <c r="EA19" s="13">
        <v>12470147</v>
      </c>
      <c r="EB19" s="31">
        <v>0</v>
      </c>
      <c r="EC19" s="13">
        <v>0</v>
      </c>
      <c r="ED19" s="13">
        <v>0</v>
      </c>
      <c r="EE19" s="13">
        <v>0</v>
      </c>
      <c r="EF19" s="30">
        <v>5085643</v>
      </c>
      <c r="EG19" s="31">
        <v>5085643</v>
      </c>
      <c r="EH19" s="13">
        <v>5085643</v>
      </c>
      <c r="EI19" s="31">
        <v>0</v>
      </c>
      <c r="EJ19" s="13">
        <v>0</v>
      </c>
      <c r="EK19" s="13">
        <v>0</v>
      </c>
      <c r="EL19" s="13"/>
    </row>
    <row r="20" spans="1:142" x14ac:dyDescent="0.2">
      <c r="A20" s="11" t="s">
        <v>139</v>
      </c>
      <c r="B20" s="76" t="s">
        <v>144</v>
      </c>
      <c r="D20" s="30">
        <v>35048495.570806868</v>
      </c>
      <c r="E20" s="31">
        <v>32043848.699492551</v>
      </c>
      <c r="F20" s="31">
        <v>3004646.8713143147</v>
      </c>
      <c r="H20" s="30">
        <v>1548484.3669999999</v>
      </c>
      <c r="I20" s="31">
        <v>934936.52599999995</v>
      </c>
      <c r="J20" s="13">
        <v>934936.52599999995</v>
      </c>
      <c r="K20" s="31">
        <v>613547.8409999999</v>
      </c>
      <c r="L20" s="13">
        <v>143107.603</v>
      </c>
      <c r="M20" s="13">
        <v>428812.66800000001</v>
      </c>
      <c r="N20" s="13">
        <v>41627.57</v>
      </c>
      <c r="O20" s="13">
        <v>0</v>
      </c>
      <c r="P20" s="13">
        <v>0</v>
      </c>
      <c r="Q20" s="13">
        <v>0</v>
      </c>
      <c r="R20" s="30">
        <v>3981609</v>
      </c>
      <c r="S20" s="31">
        <v>3959306</v>
      </c>
      <c r="T20" s="13">
        <v>3959306</v>
      </c>
      <c r="U20" s="31">
        <v>22303</v>
      </c>
      <c r="V20" s="13">
        <v>0</v>
      </c>
      <c r="W20" s="13">
        <v>0</v>
      </c>
      <c r="X20" s="13">
        <v>0</v>
      </c>
      <c r="Y20" s="13">
        <v>0</v>
      </c>
      <c r="Z20" s="13">
        <v>0</v>
      </c>
      <c r="AA20" s="13">
        <v>7337</v>
      </c>
      <c r="AB20" s="13">
        <v>14966</v>
      </c>
      <c r="AC20" s="13">
        <v>0</v>
      </c>
      <c r="AD20" s="30">
        <v>483375</v>
      </c>
      <c r="AE20" s="31">
        <v>483375</v>
      </c>
      <c r="AF20" s="13">
        <v>483375</v>
      </c>
      <c r="AG20" s="30">
        <v>54176</v>
      </c>
      <c r="AH20" s="31">
        <v>54176</v>
      </c>
      <c r="AI20" s="13">
        <v>54176</v>
      </c>
      <c r="AJ20" s="30">
        <v>0</v>
      </c>
      <c r="AK20" s="31">
        <v>0</v>
      </c>
      <c r="AL20" s="13">
        <v>0</v>
      </c>
      <c r="AM20" s="30">
        <v>2980859</v>
      </c>
      <c r="AN20" s="31">
        <v>2980804</v>
      </c>
      <c r="AO20" s="13">
        <v>2980804</v>
      </c>
      <c r="AP20" s="31">
        <v>55</v>
      </c>
      <c r="AQ20" s="13">
        <v>55</v>
      </c>
      <c r="AR20" s="30">
        <v>2864591</v>
      </c>
      <c r="AS20" s="31">
        <v>992687</v>
      </c>
      <c r="AT20" s="13">
        <v>992687</v>
      </c>
      <c r="AU20" s="31">
        <v>1871904</v>
      </c>
      <c r="AV20" s="13">
        <v>1605560</v>
      </c>
      <c r="AW20" s="13">
        <v>146321</v>
      </c>
      <c r="AX20" s="13">
        <v>119949</v>
      </c>
      <c r="AY20" s="13">
        <v>74</v>
      </c>
      <c r="AZ20" s="30">
        <v>1929881.615</v>
      </c>
      <c r="BA20" s="31">
        <v>1928469.2409999999</v>
      </c>
      <c r="BB20" s="13">
        <v>1928469.2409999999</v>
      </c>
      <c r="BC20" s="31">
        <v>1412.374</v>
      </c>
      <c r="BD20" s="13">
        <v>690.15899999999999</v>
      </c>
      <c r="BE20" s="13">
        <v>722.21500000000003</v>
      </c>
      <c r="BF20" s="13">
        <v>0</v>
      </c>
      <c r="BG20" s="30">
        <v>463833.23800000001</v>
      </c>
      <c r="BH20" s="31">
        <v>123016</v>
      </c>
      <c r="BI20" s="13">
        <v>123016</v>
      </c>
      <c r="BJ20" s="31">
        <v>340817.23800000001</v>
      </c>
      <c r="BK20" s="13">
        <v>117534</v>
      </c>
      <c r="BL20" s="13">
        <v>113764.23800000001</v>
      </c>
      <c r="BM20" s="13">
        <v>109519</v>
      </c>
      <c r="BN20" s="13">
        <v>0</v>
      </c>
      <c r="BO20" s="30">
        <v>1686940</v>
      </c>
      <c r="BP20" s="31">
        <v>1686940</v>
      </c>
      <c r="BQ20" s="13">
        <v>599627</v>
      </c>
      <c r="BR20" s="13">
        <v>1087313</v>
      </c>
      <c r="BS20" s="30">
        <v>746450</v>
      </c>
      <c r="BT20" s="31">
        <v>746450</v>
      </c>
      <c r="BU20" s="13">
        <v>746450</v>
      </c>
      <c r="BV20" s="30">
        <v>22279.388999999999</v>
      </c>
      <c r="BW20" s="31">
        <v>22279.388999999999</v>
      </c>
      <c r="BX20" s="13">
        <v>22279.388999999999</v>
      </c>
      <c r="BY20" s="30">
        <v>100995</v>
      </c>
      <c r="BZ20" s="31">
        <v>100995</v>
      </c>
      <c r="CA20" s="13">
        <v>100995</v>
      </c>
      <c r="CB20" s="30">
        <v>873430</v>
      </c>
      <c r="CC20" s="31">
        <v>873430</v>
      </c>
      <c r="CD20" s="13">
        <v>873430</v>
      </c>
      <c r="CE20" s="30">
        <v>418703</v>
      </c>
      <c r="CF20" s="31">
        <v>418703</v>
      </c>
      <c r="CG20" s="13">
        <v>418703</v>
      </c>
      <c r="CH20" s="30">
        <v>13450</v>
      </c>
      <c r="CI20" s="31">
        <v>13450</v>
      </c>
      <c r="CJ20" s="13">
        <v>13450</v>
      </c>
      <c r="CK20" s="30">
        <v>201599</v>
      </c>
      <c r="CL20" s="31">
        <v>201599</v>
      </c>
      <c r="CM20" s="13">
        <v>201599</v>
      </c>
      <c r="CN20" s="30">
        <v>3849006.2788068652</v>
      </c>
      <c r="CO20" s="31">
        <v>3846518.6034925501</v>
      </c>
      <c r="CP20" s="13">
        <v>235998.83600000001</v>
      </c>
      <c r="CQ20" s="13">
        <v>3610519.76749255</v>
      </c>
      <c r="CR20" s="31">
        <v>2487.675314315105</v>
      </c>
      <c r="CS20" s="13">
        <v>1848.2971843304299</v>
      </c>
      <c r="CT20" s="13">
        <v>639.37812998467496</v>
      </c>
      <c r="CU20" s="13">
        <v>0</v>
      </c>
      <c r="CV20" s="30">
        <v>2017410</v>
      </c>
      <c r="CW20" s="31">
        <v>2017410</v>
      </c>
      <c r="CX20" s="13">
        <v>1665722</v>
      </c>
      <c r="CY20" s="13">
        <v>338275</v>
      </c>
      <c r="CZ20" s="13">
        <v>13413</v>
      </c>
      <c r="DA20" s="30">
        <v>28420.683000000001</v>
      </c>
      <c r="DB20" s="31">
        <v>340.94</v>
      </c>
      <c r="DC20" s="13">
        <v>340.94</v>
      </c>
      <c r="DD20" s="31">
        <v>28079.743000000002</v>
      </c>
      <c r="DE20" s="13">
        <v>28079.743000000002</v>
      </c>
      <c r="DF20" s="30">
        <v>7045656</v>
      </c>
      <c r="DG20" s="31">
        <v>6921624</v>
      </c>
      <c r="DH20" s="13">
        <v>6921624</v>
      </c>
      <c r="DI20" s="31">
        <v>124032</v>
      </c>
      <c r="DJ20" s="13">
        <v>124032</v>
      </c>
      <c r="DK20" s="13">
        <v>0</v>
      </c>
      <c r="DL20" s="30">
        <v>381745</v>
      </c>
      <c r="DM20" s="31">
        <v>381745</v>
      </c>
      <c r="DN20" s="13">
        <v>381745</v>
      </c>
      <c r="DO20" s="31">
        <v>0</v>
      </c>
      <c r="DP20" s="13">
        <v>0</v>
      </c>
      <c r="DQ20" s="13">
        <v>0</v>
      </c>
      <c r="DR20" s="30">
        <v>1288651</v>
      </c>
      <c r="DS20" s="31">
        <v>1288651</v>
      </c>
      <c r="DT20" s="13">
        <v>1288651</v>
      </c>
      <c r="DU20" s="31">
        <v>0</v>
      </c>
      <c r="DV20" s="13">
        <v>0</v>
      </c>
      <c r="DW20" s="13">
        <v>0</v>
      </c>
      <c r="DX20" s="13">
        <v>0</v>
      </c>
      <c r="DY20" s="30">
        <v>1484326</v>
      </c>
      <c r="DZ20" s="31">
        <v>1484318</v>
      </c>
      <c r="EA20" s="13">
        <v>1484318</v>
      </c>
      <c r="EB20" s="31">
        <v>8</v>
      </c>
      <c r="EC20" s="13">
        <v>2</v>
      </c>
      <c r="ED20" s="13">
        <v>6</v>
      </c>
      <c r="EE20" s="13">
        <v>0</v>
      </c>
      <c r="EF20" s="30">
        <v>582625</v>
      </c>
      <c r="EG20" s="31">
        <v>582625</v>
      </c>
      <c r="EH20" s="13">
        <v>582625</v>
      </c>
      <c r="EI20" s="31">
        <v>0</v>
      </c>
      <c r="EJ20" s="13">
        <v>0</v>
      </c>
      <c r="EK20" s="13">
        <v>0</v>
      </c>
      <c r="EL20" s="13"/>
    </row>
    <row r="21" spans="1:142" x14ac:dyDescent="0.2">
      <c r="A21" s="11" t="s">
        <v>139</v>
      </c>
      <c r="B21" s="76" t="s">
        <v>147</v>
      </c>
      <c r="D21" s="30">
        <v>277174295.73000002</v>
      </c>
      <c r="E21" s="31">
        <v>258464787.04800001</v>
      </c>
      <c r="F21" s="31">
        <v>18709508.682</v>
      </c>
      <c r="H21" s="30">
        <v>19797747.267999999</v>
      </c>
      <c r="I21" s="31">
        <v>11585700.994000001</v>
      </c>
      <c r="J21" s="13">
        <v>11585700.994000001</v>
      </c>
      <c r="K21" s="31">
        <v>8212046.2740000002</v>
      </c>
      <c r="L21" s="13">
        <v>1561912.3740000001</v>
      </c>
      <c r="M21" s="13">
        <v>5567668.4649999999</v>
      </c>
      <c r="N21" s="13">
        <v>1082465.4350000001</v>
      </c>
      <c r="O21" s="13">
        <v>0</v>
      </c>
      <c r="P21" s="13">
        <v>0</v>
      </c>
      <c r="Q21" s="13">
        <v>0</v>
      </c>
      <c r="R21" s="30">
        <v>44652970</v>
      </c>
      <c r="S21" s="31">
        <v>43670976</v>
      </c>
      <c r="T21" s="13">
        <v>43670976</v>
      </c>
      <c r="U21" s="31">
        <v>981994</v>
      </c>
      <c r="V21" s="13">
        <v>43213</v>
      </c>
      <c r="W21" s="13">
        <v>53226</v>
      </c>
      <c r="X21" s="13">
        <v>23206</v>
      </c>
      <c r="Y21" s="13">
        <v>491949</v>
      </c>
      <c r="Z21" s="13">
        <v>0</v>
      </c>
      <c r="AA21" s="13">
        <v>284437</v>
      </c>
      <c r="AB21" s="13">
        <v>85963</v>
      </c>
      <c r="AC21" s="13">
        <v>0</v>
      </c>
      <c r="AD21" s="30">
        <v>3847595</v>
      </c>
      <c r="AE21" s="31">
        <v>3847595</v>
      </c>
      <c r="AF21" s="13">
        <v>3847595</v>
      </c>
      <c r="AG21" s="30">
        <v>4770</v>
      </c>
      <c r="AH21" s="31">
        <v>4770</v>
      </c>
      <c r="AI21" s="13">
        <v>4770</v>
      </c>
      <c r="AJ21" s="30">
        <v>0</v>
      </c>
      <c r="AK21" s="31">
        <v>0</v>
      </c>
      <c r="AL21" s="13">
        <v>0</v>
      </c>
      <c r="AM21" s="30">
        <v>4898860</v>
      </c>
      <c r="AN21" s="31">
        <v>4898860</v>
      </c>
      <c r="AO21" s="13">
        <v>4898860</v>
      </c>
      <c r="AP21" s="31">
        <v>0</v>
      </c>
      <c r="AQ21" s="13">
        <v>0</v>
      </c>
      <c r="AR21" s="30">
        <v>12283738</v>
      </c>
      <c r="AS21" s="31">
        <v>4150102</v>
      </c>
      <c r="AT21" s="13">
        <v>4150102</v>
      </c>
      <c r="AU21" s="31">
        <v>8133636</v>
      </c>
      <c r="AV21" s="13">
        <v>7911290</v>
      </c>
      <c r="AW21" s="13">
        <v>41099</v>
      </c>
      <c r="AX21" s="13">
        <v>181247</v>
      </c>
      <c r="AY21" s="13">
        <v>0</v>
      </c>
      <c r="AZ21" s="30">
        <v>21913313.280000001</v>
      </c>
      <c r="BA21" s="31">
        <v>21913313.280000001</v>
      </c>
      <c r="BB21" s="13">
        <v>21913313.280000001</v>
      </c>
      <c r="BC21" s="31">
        <v>0</v>
      </c>
      <c r="BD21" s="13">
        <v>0</v>
      </c>
      <c r="BE21" s="13">
        <v>0</v>
      </c>
      <c r="BF21" s="13">
        <v>0</v>
      </c>
      <c r="BG21" s="30">
        <v>0</v>
      </c>
      <c r="BH21" s="31">
        <v>0</v>
      </c>
      <c r="BI21" s="13">
        <v>0</v>
      </c>
      <c r="BJ21" s="31">
        <v>0</v>
      </c>
      <c r="BK21" s="13">
        <v>0</v>
      </c>
      <c r="BL21" s="13">
        <v>0</v>
      </c>
      <c r="BM21" s="13">
        <v>0</v>
      </c>
      <c r="BN21" s="13">
        <v>0</v>
      </c>
      <c r="BO21" s="30">
        <v>2408468</v>
      </c>
      <c r="BP21" s="31">
        <v>2408468</v>
      </c>
      <c r="BQ21" s="13">
        <v>681260</v>
      </c>
      <c r="BR21" s="13">
        <v>1727208</v>
      </c>
      <c r="BS21" s="30">
        <v>0</v>
      </c>
      <c r="BT21" s="31">
        <v>0</v>
      </c>
      <c r="BU21" s="13">
        <v>0</v>
      </c>
      <c r="BV21" s="30">
        <v>1615265.4410000001</v>
      </c>
      <c r="BW21" s="31">
        <v>1615265.4410000001</v>
      </c>
      <c r="BX21" s="13">
        <v>1615265.4410000001</v>
      </c>
      <c r="BY21" s="30">
        <v>0</v>
      </c>
      <c r="BZ21" s="31">
        <v>0</v>
      </c>
      <c r="CA21" s="13">
        <v>0</v>
      </c>
      <c r="CB21" s="30">
        <v>21388</v>
      </c>
      <c r="CC21" s="31">
        <v>21388</v>
      </c>
      <c r="CD21" s="13">
        <v>21388</v>
      </c>
      <c r="CE21" s="30">
        <v>198773</v>
      </c>
      <c r="CF21" s="31">
        <v>198773</v>
      </c>
      <c r="CG21" s="13">
        <v>198773</v>
      </c>
      <c r="CH21" s="30">
        <v>263038</v>
      </c>
      <c r="CI21" s="31">
        <v>263038</v>
      </c>
      <c r="CJ21" s="13">
        <v>263038</v>
      </c>
      <c r="CK21" s="30">
        <v>799589</v>
      </c>
      <c r="CL21" s="31">
        <v>799589</v>
      </c>
      <c r="CM21" s="13">
        <v>799589</v>
      </c>
      <c r="CN21" s="30">
        <v>68875276.333000004</v>
      </c>
      <c r="CO21" s="31">
        <v>68875276.333000004</v>
      </c>
      <c r="CP21" s="13">
        <v>25028923.739999998</v>
      </c>
      <c r="CQ21" s="13">
        <v>43846352.593000002</v>
      </c>
      <c r="CR21" s="31">
        <v>0</v>
      </c>
      <c r="CS21" s="13">
        <v>0</v>
      </c>
      <c r="CT21" s="13">
        <v>0</v>
      </c>
      <c r="CU21" s="13">
        <v>0</v>
      </c>
      <c r="CV21" s="30">
        <v>8228858</v>
      </c>
      <c r="CW21" s="31">
        <v>8228858</v>
      </c>
      <c r="CX21" s="13">
        <v>6594561</v>
      </c>
      <c r="CY21" s="13">
        <v>1339223</v>
      </c>
      <c r="CZ21" s="13">
        <v>295074</v>
      </c>
      <c r="DA21" s="30">
        <v>15297.407999999999</v>
      </c>
      <c r="DB21" s="31">
        <v>0</v>
      </c>
      <c r="DC21" s="13">
        <v>0</v>
      </c>
      <c r="DD21" s="31">
        <v>15297.407999999999</v>
      </c>
      <c r="DE21" s="13">
        <v>15297.407999999999</v>
      </c>
      <c r="DF21" s="30">
        <v>66671118</v>
      </c>
      <c r="DG21" s="31">
        <v>65497434</v>
      </c>
      <c r="DH21" s="13">
        <v>65497434</v>
      </c>
      <c r="DI21" s="31">
        <v>1173684</v>
      </c>
      <c r="DJ21" s="13">
        <v>1173684</v>
      </c>
      <c r="DK21" s="13">
        <v>0</v>
      </c>
      <c r="DL21" s="30">
        <v>645843</v>
      </c>
      <c r="DM21" s="31">
        <v>645843</v>
      </c>
      <c r="DN21" s="13">
        <v>645843</v>
      </c>
      <c r="DO21" s="31">
        <v>0</v>
      </c>
      <c r="DP21" s="13">
        <v>0</v>
      </c>
      <c r="DQ21" s="13">
        <v>0</v>
      </c>
      <c r="DR21" s="30">
        <v>10941767</v>
      </c>
      <c r="DS21" s="31">
        <v>10748916</v>
      </c>
      <c r="DT21" s="13">
        <v>10748916</v>
      </c>
      <c r="DU21" s="31">
        <v>192851</v>
      </c>
      <c r="DV21" s="13">
        <v>192851</v>
      </c>
      <c r="DW21" s="13">
        <v>0</v>
      </c>
      <c r="DX21" s="13">
        <v>0</v>
      </c>
      <c r="DY21" s="30">
        <v>3667621</v>
      </c>
      <c r="DZ21" s="31">
        <v>3667621</v>
      </c>
      <c r="EA21" s="13">
        <v>3667621</v>
      </c>
      <c r="EB21" s="31">
        <v>0</v>
      </c>
      <c r="EC21" s="13">
        <v>0</v>
      </c>
      <c r="ED21" s="13">
        <v>0</v>
      </c>
      <c r="EE21" s="13">
        <v>0</v>
      </c>
      <c r="EF21" s="30">
        <v>5423000</v>
      </c>
      <c r="EG21" s="31">
        <v>5423000</v>
      </c>
      <c r="EH21" s="13">
        <v>5423000</v>
      </c>
      <c r="EI21" s="31">
        <v>0</v>
      </c>
      <c r="EJ21" s="13">
        <v>0</v>
      </c>
      <c r="EK21" s="13">
        <v>0</v>
      </c>
      <c r="EL21" s="13"/>
    </row>
    <row r="22" spans="1:142" ht="14.25" x14ac:dyDescent="0.2">
      <c r="A22" s="77"/>
      <c r="B22" s="78" t="s">
        <v>145</v>
      </c>
      <c r="D22" s="39">
        <v>545652936.92599213</v>
      </c>
      <c r="E22" s="40">
        <v>512576453.55049253</v>
      </c>
      <c r="F22" s="40">
        <v>33076483.375499569</v>
      </c>
      <c r="H22" s="39">
        <v>25964307.528999999</v>
      </c>
      <c r="I22" s="40">
        <v>14988973.657000002</v>
      </c>
      <c r="J22" s="42">
        <v>14988973.657000002</v>
      </c>
      <c r="K22" s="40">
        <v>10975333.872</v>
      </c>
      <c r="L22" s="42">
        <v>2309815.844</v>
      </c>
      <c r="M22" s="42">
        <v>7325105.9299999997</v>
      </c>
      <c r="N22" s="42">
        <v>1339865.7280000001</v>
      </c>
      <c r="O22" s="42">
        <v>0</v>
      </c>
      <c r="P22" s="42">
        <v>546.37</v>
      </c>
      <c r="Q22" s="42">
        <v>0</v>
      </c>
      <c r="R22" s="39">
        <v>63011657</v>
      </c>
      <c r="S22" s="40">
        <v>61996387</v>
      </c>
      <c r="T22" s="42">
        <v>61996387</v>
      </c>
      <c r="U22" s="40">
        <v>1015270</v>
      </c>
      <c r="V22" s="42">
        <v>43213</v>
      </c>
      <c r="W22" s="42">
        <v>53226</v>
      </c>
      <c r="X22" s="42">
        <v>23206</v>
      </c>
      <c r="Y22" s="42">
        <v>491949</v>
      </c>
      <c r="Z22" s="42">
        <v>0</v>
      </c>
      <c r="AA22" s="42">
        <v>291774</v>
      </c>
      <c r="AB22" s="42">
        <v>111902</v>
      </c>
      <c r="AC22" s="42">
        <v>0</v>
      </c>
      <c r="AD22" s="39">
        <v>5538021</v>
      </c>
      <c r="AE22" s="40">
        <v>5538021</v>
      </c>
      <c r="AF22" s="42">
        <v>5538021</v>
      </c>
      <c r="AG22" s="39">
        <v>138673</v>
      </c>
      <c r="AH22" s="40">
        <v>138673</v>
      </c>
      <c r="AI22" s="42">
        <v>138673</v>
      </c>
      <c r="AJ22" s="39">
        <v>0</v>
      </c>
      <c r="AK22" s="40">
        <v>0</v>
      </c>
      <c r="AL22" s="42">
        <v>0</v>
      </c>
      <c r="AM22" s="39">
        <v>14241535</v>
      </c>
      <c r="AN22" s="40">
        <v>14240354</v>
      </c>
      <c r="AO22" s="42">
        <v>14240354</v>
      </c>
      <c r="AP22" s="40">
        <v>1181</v>
      </c>
      <c r="AQ22" s="42">
        <v>1181</v>
      </c>
      <c r="AR22" s="39">
        <v>21297994</v>
      </c>
      <c r="AS22" s="40">
        <v>6720688</v>
      </c>
      <c r="AT22" s="42">
        <v>6720688</v>
      </c>
      <c r="AU22" s="40">
        <v>14577306</v>
      </c>
      <c r="AV22" s="42">
        <v>13510010</v>
      </c>
      <c r="AW22" s="42">
        <v>488694</v>
      </c>
      <c r="AX22" s="42">
        <v>568305</v>
      </c>
      <c r="AY22" s="42">
        <v>10297</v>
      </c>
      <c r="AZ22" s="39">
        <v>46368310.989</v>
      </c>
      <c r="BA22" s="40">
        <v>46355872.538000003</v>
      </c>
      <c r="BB22" s="42">
        <v>46355872.538000003</v>
      </c>
      <c r="BC22" s="40">
        <v>12438.451000000001</v>
      </c>
      <c r="BD22" s="42">
        <v>4365.518</v>
      </c>
      <c r="BE22" s="42">
        <v>8072.933</v>
      </c>
      <c r="BF22" s="42">
        <v>0</v>
      </c>
      <c r="BG22" s="39">
        <v>5149911.2060000002</v>
      </c>
      <c r="BH22" s="40">
        <v>1135313</v>
      </c>
      <c r="BI22" s="42">
        <v>1135313</v>
      </c>
      <c r="BJ22" s="40">
        <v>4014598.2059999998</v>
      </c>
      <c r="BK22" s="42">
        <v>1867418</v>
      </c>
      <c r="BL22" s="42">
        <v>1315532.2059999998</v>
      </c>
      <c r="BM22" s="42">
        <v>831648</v>
      </c>
      <c r="BN22" s="42">
        <v>0</v>
      </c>
      <c r="BO22" s="39">
        <v>6079842</v>
      </c>
      <c r="BP22" s="40">
        <v>6079842</v>
      </c>
      <c r="BQ22" s="42">
        <v>2619542</v>
      </c>
      <c r="BR22" s="42">
        <v>3460300</v>
      </c>
      <c r="BS22" s="39">
        <v>2067336</v>
      </c>
      <c r="BT22" s="40">
        <v>2067336</v>
      </c>
      <c r="BU22" s="42">
        <v>2067336</v>
      </c>
      <c r="BV22" s="39">
        <v>2577620.3140000002</v>
      </c>
      <c r="BW22" s="40">
        <v>2577620.3140000002</v>
      </c>
      <c r="BX22" s="42">
        <v>2577620.3140000002</v>
      </c>
      <c r="BY22" s="39">
        <v>784061</v>
      </c>
      <c r="BZ22" s="40">
        <v>784061</v>
      </c>
      <c r="CA22" s="42">
        <v>784061</v>
      </c>
      <c r="CB22" s="39">
        <v>1184864</v>
      </c>
      <c r="CC22" s="40">
        <v>1184864</v>
      </c>
      <c r="CD22" s="42">
        <v>1184864</v>
      </c>
      <c r="CE22" s="39">
        <v>1729735</v>
      </c>
      <c r="CF22" s="40">
        <v>1729735</v>
      </c>
      <c r="CG22" s="42">
        <v>1729735</v>
      </c>
      <c r="CH22" s="39">
        <v>285304</v>
      </c>
      <c r="CI22" s="40">
        <v>285304</v>
      </c>
      <c r="CJ22" s="42">
        <v>285304</v>
      </c>
      <c r="CK22" s="39">
        <v>5652975</v>
      </c>
      <c r="CL22" s="40">
        <v>5652975</v>
      </c>
      <c r="CM22" s="42">
        <v>5652975</v>
      </c>
      <c r="CN22" s="39">
        <v>171089259.87819213</v>
      </c>
      <c r="CO22" s="40">
        <v>170980785.26149255</v>
      </c>
      <c r="CP22" s="42">
        <v>38000710.945999995</v>
      </c>
      <c r="CQ22" s="42">
        <v>132980074.31549254</v>
      </c>
      <c r="CR22" s="40">
        <v>108474.61669956672</v>
      </c>
      <c r="CS22" s="42">
        <v>87526.830004099756</v>
      </c>
      <c r="CT22" s="42">
        <v>20947.786695466966</v>
      </c>
      <c r="CU22" s="42">
        <v>0</v>
      </c>
      <c r="CV22" s="30">
        <v>19093910</v>
      </c>
      <c r="CW22" s="40">
        <v>19093910</v>
      </c>
      <c r="CX22" s="42">
        <v>15525744</v>
      </c>
      <c r="CY22" s="42">
        <v>3152966</v>
      </c>
      <c r="CZ22" s="42">
        <v>415200</v>
      </c>
      <c r="DA22" s="39">
        <v>417838.0098</v>
      </c>
      <c r="DB22" s="40">
        <v>62811.78</v>
      </c>
      <c r="DC22" s="42">
        <v>62811.78</v>
      </c>
      <c r="DD22" s="40">
        <v>355026.22979999997</v>
      </c>
      <c r="DE22" s="42">
        <v>355026.22979999997</v>
      </c>
      <c r="DF22" s="39">
        <v>101361799</v>
      </c>
      <c r="DG22" s="40">
        <v>99577417</v>
      </c>
      <c r="DH22" s="42">
        <v>99577417</v>
      </c>
      <c r="DI22" s="40">
        <v>1784382</v>
      </c>
      <c r="DJ22" s="42">
        <v>1784382</v>
      </c>
      <c r="DK22" s="42">
        <v>0</v>
      </c>
      <c r="DL22" s="39">
        <v>4242307</v>
      </c>
      <c r="DM22" s="40">
        <v>4242307</v>
      </c>
      <c r="DN22" s="42">
        <v>4242307</v>
      </c>
      <c r="DO22" s="40">
        <v>0</v>
      </c>
      <c r="DP22" s="42">
        <v>0</v>
      </c>
      <c r="DQ22" s="42">
        <v>0</v>
      </c>
      <c r="DR22" s="39">
        <v>17006861</v>
      </c>
      <c r="DS22" s="40">
        <v>16774397</v>
      </c>
      <c r="DT22" s="42">
        <v>16774397</v>
      </c>
      <c r="DU22" s="40">
        <v>232464</v>
      </c>
      <c r="DV22" s="42">
        <v>232464</v>
      </c>
      <c r="DW22" s="42">
        <v>0</v>
      </c>
      <c r="DX22" s="42">
        <v>0</v>
      </c>
      <c r="DY22" s="39">
        <v>18137971</v>
      </c>
      <c r="DZ22" s="40">
        <v>18137962</v>
      </c>
      <c r="EA22" s="42">
        <v>18137962</v>
      </c>
      <c r="EB22" s="40">
        <v>9</v>
      </c>
      <c r="EC22" s="42">
        <v>2</v>
      </c>
      <c r="ED22" s="42">
        <v>7</v>
      </c>
      <c r="EE22" s="42">
        <v>0</v>
      </c>
      <c r="EF22" s="39">
        <v>12230844</v>
      </c>
      <c r="EG22" s="40">
        <v>12230844</v>
      </c>
      <c r="EH22" s="42">
        <v>12230844</v>
      </c>
      <c r="EI22" s="40">
        <v>0</v>
      </c>
      <c r="EJ22" s="42">
        <v>0</v>
      </c>
      <c r="EK22" s="42">
        <v>0</v>
      </c>
      <c r="EL22" s="13"/>
    </row>
    <row r="23" spans="1:142" ht="14.25" x14ac:dyDescent="0.2">
      <c r="A23" s="79"/>
      <c r="B23" s="78" t="s">
        <v>148</v>
      </c>
      <c r="D23" s="30"/>
      <c r="E23" s="31"/>
      <c r="F23" s="31"/>
      <c r="H23" s="30"/>
      <c r="I23" s="31"/>
      <c r="J23" s="13"/>
      <c r="K23" s="31"/>
      <c r="L23" s="13"/>
      <c r="M23" s="13"/>
      <c r="N23" s="13"/>
      <c r="O23" s="13"/>
      <c r="P23" s="13"/>
      <c r="Q23" s="13"/>
      <c r="R23" s="30"/>
      <c r="S23" s="31"/>
      <c r="T23" s="13"/>
      <c r="U23" s="31"/>
      <c r="V23" s="13"/>
      <c r="W23" s="13"/>
      <c r="X23" s="13"/>
      <c r="Y23" s="13"/>
      <c r="Z23" s="13"/>
      <c r="AA23" s="13"/>
      <c r="AB23" s="13"/>
      <c r="AC23" s="13"/>
      <c r="AD23" s="30"/>
      <c r="AE23" s="31"/>
      <c r="AF23" s="13"/>
      <c r="AG23" s="30"/>
      <c r="AH23" s="31"/>
      <c r="AI23" s="13"/>
      <c r="AJ23" s="30"/>
      <c r="AK23" s="31"/>
      <c r="AL23" s="13"/>
      <c r="AM23" s="30"/>
      <c r="AN23" s="31"/>
      <c r="AO23" s="13"/>
      <c r="AP23" s="31"/>
      <c r="AQ23" s="13"/>
      <c r="AR23" s="30"/>
      <c r="AS23" s="31"/>
      <c r="AT23" s="13"/>
      <c r="AU23" s="31"/>
      <c r="AV23" s="13"/>
      <c r="AW23" s="13"/>
      <c r="AX23" s="13"/>
      <c r="AY23" s="13"/>
      <c r="AZ23" s="30"/>
      <c r="BA23" s="31"/>
      <c r="BB23" s="13"/>
      <c r="BC23" s="31"/>
      <c r="BD23" s="13"/>
      <c r="BE23" s="13"/>
      <c r="BF23" s="13"/>
      <c r="BG23" s="30"/>
      <c r="BH23" s="31"/>
      <c r="BI23" s="13"/>
      <c r="BJ23" s="31"/>
      <c r="BK23" s="13"/>
      <c r="BL23" s="13"/>
      <c r="BM23" s="13"/>
      <c r="BN23" s="13"/>
      <c r="BO23" s="30"/>
      <c r="BP23" s="31"/>
      <c r="BQ23" s="13"/>
      <c r="BR23" s="13"/>
      <c r="BS23" s="30"/>
      <c r="BT23" s="31"/>
      <c r="BU23" s="13"/>
      <c r="BV23" s="30"/>
      <c r="BW23" s="31"/>
      <c r="BX23" s="13"/>
      <c r="BY23" s="30"/>
      <c r="BZ23" s="31"/>
      <c r="CA23" s="13"/>
      <c r="CB23" s="30"/>
      <c r="CC23" s="31"/>
      <c r="CD23" s="13"/>
      <c r="CE23" s="30"/>
      <c r="CF23" s="31"/>
      <c r="CG23" s="13"/>
      <c r="CH23" s="30"/>
      <c r="CI23" s="31"/>
      <c r="CJ23" s="13"/>
      <c r="CK23" s="30"/>
      <c r="CL23" s="31"/>
      <c r="CM23" s="13"/>
      <c r="CN23" s="30"/>
      <c r="CO23" s="31"/>
      <c r="CP23" s="13"/>
      <c r="CQ23" s="13"/>
      <c r="CR23" s="31"/>
      <c r="CS23" s="13"/>
      <c r="CT23" s="13"/>
      <c r="CU23" s="13"/>
      <c r="CV23" s="30"/>
      <c r="CW23" s="31"/>
      <c r="CX23" s="13"/>
      <c r="CY23" s="13"/>
      <c r="CZ23" s="13"/>
      <c r="DA23" s="30"/>
      <c r="DB23" s="31"/>
      <c r="DC23" s="13"/>
      <c r="DD23" s="31"/>
      <c r="DE23" s="13"/>
      <c r="DF23" s="30"/>
      <c r="DG23" s="31"/>
      <c r="DH23" s="13"/>
      <c r="DI23" s="31"/>
      <c r="DJ23" s="13"/>
      <c r="DK23" s="13"/>
      <c r="DL23" s="30"/>
      <c r="DM23" s="31"/>
      <c r="DN23" s="13"/>
      <c r="DO23" s="31"/>
      <c r="DP23" s="13"/>
      <c r="DQ23" s="13"/>
      <c r="DR23" s="30"/>
      <c r="DS23" s="31"/>
      <c r="DT23" s="13"/>
      <c r="DU23" s="31"/>
      <c r="DV23" s="13"/>
      <c r="DW23" s="13"/>
      <c r="DX23" s="13"/>
      <c r="DY23" s="30"/>
      <c r="DZ23" s="31"/>
      <c r="EA23" s="13"/>
      <c r="EB23" s="31"/>
      <c r="EC23" s="13"/>
      <c r="ED23" s="13"/>
      <c r="EE23" s="13"/>
      <c r="EF23" s="30"/>
      <c r="EG23" s="31"/>
      <c r="EH23" s="13"/>
      <c r="EI23" s="31"/>
      <c r="EJ23" s="13"/>
      <c r="EK23" s="13"/>
      <c r="EL23" s="13"/>
    </row>
    <row r="24" spans="1:142" x14ac:dyDescent="0.2">
      <c r="A24" s="80" t="s">
        <v>149</v>
      </c>
      <c r="B24" s="78"/>
      <c r="D24" s="30"/>
      <c r="E24" s="31"/>
      <c r="F24" s="31"/>
      <c r="H24" s="30"/>
      <c r="I24" s="31"/>
      <c r="J24" s="13"/>
      <c r="K24" s="31"/>
      <c r="L24" s="13"/>
      <c r="M24" s="13"/>
      <c r="N24" s="13"/>
      <c r="O24" s="13"/>
      <c r="P24" s="13"/>
      <c r="Q24" s="13"/>
      <c r="R24" s="30"/>
      <c r="S24" s="31"/>
      <c r="T24" s="13"/>
      <c r="U24" s="31"/>
      <c r="V24" s="13"/>
      <c r="W24" s="13"/>
      <c r="X24" s="13"/>
      <c r="Y24" s="13"/>
      <c r="Z24" s="13"/>
      <c r="AA24" s="13"/>
      <c r="AB24" s="13"/>
      <c r="AC24" s="13"/>
      <c r="AD24" s="30"/>
      <c r="AE24" s="31"/>
      <c r="AF24" s="13"/>
      <c r="AG24" s="30"/>
      <c r="AH24" s="31"/>
      <c r="AI24" s="13"/>
      <c r="AJ24" s="30"/>
      <c r="AK24" s="31"/>
      <c r="AL24" s="13"/>
      <c r="AM24" s="30"/>
      <c r="AN24" s="31"/>
      <c r="AO24" s="13"/>
      <c r="AP24" s="31"/>
      <c r="AQ24" s="13"/>
      <c r="AR24" s="30"/>
      <c r="AS24" s="31"/>
      <c r="AT24" s="13"/>
      <c r="AU24" s="31"/>
      <c r="AV24" s="13"/>
      <c r="AW24" s="13"/>
      <c r="AX24" s="13"/>
      <c r="AY24" s="13"/>
      <c r="AZ24" s="30"/>
      <c r="BA24" s="31"/>
      <c r="BB24" s="13"/>
      <c r="BC24" s="31"/>
      <c r="BD24" s="13"/>
      <c r="BE24" s="13"/>
      <c r="BF24" s="13"/>
      <c r="BG24" s="30"/>
      <c r="BH24" s="31"/>
      <c r="BI24" s="13"/>
      <c r="BJ24" s="31"/>
      <c r="BK24" s="13"/>
      <c r="BL24" s="13"/>
      <c r="BM24" s="13"/>
      <c r="BN24" s="13"/>
      <c r="BO24" s="30"/>
      <c r="BP24" s="31"/>
      <c r="BQ24" s="13"/>
      <c r="BR24" s="13"/>
      <c r="BS24" s="30"/>
      <c r="BT24" s="31"/>
      <c r="BU24" s="13"/>
      <c r="BV24" s="30"/>
      <c r="BW24" s="31"/>
      <c r="BX24" s="13"/>
      <c r="BY24" s="30"/>
      <c r="BZ24" s="31"/>
      <c r="CA24" s="13"/>
      <c r="CB24" s="30"/>
      <c r="CC24" s="31"/>
      <c r="CD24" s="13"/>
      <c r="CE24" s="30"/>
      <c r="CF24" s="31"/>
      <c r="CG24" s="13"/>
      <c r="CH24" s="30"/>
      <c r="CI24" s="31"/>
      <c r="CJ24" s="13"/>
      <c r="CK24" s="30"/>
      <c r="CL24" s="31"/>
      <c r="CM24" s="13"/>
      <c r="CN24" s="30"/>
      <c r="CO24" s="31"/>
      <c r="CP24" s="13"/>
      <c r="CQ24" s="13"/>
      <c r="CR24" s="31"/>
      <c r="CS24" s="13"/>
      <c r="CT24" s="13"/>
      <c r="CU24" s="13"/>
      <c r="CV24" s="30"/>
      <c r="CW24" s="31"/>
      <c r="CX24" s="13"/>
      <c r="CY24" s="13"/>
      <c r="CZ24" s="13"/>
      <c r="DA24" s="30"/>
      <c r="DB24" s="31"/>
      <c r="DC24" s="13"/>
      <c r="DD24" s="31"/>
      <c r="DE24" s="13"/>
      <c r="DF24" s="30"/>
      <c r="DG24" s="31"/>
      <c r="DH24" s="13"/>
      <c r="DI24" s="31"/>
      <c r="DJ24" s="13"/>
      <c r="DK24" s="13"/>
      <c r="DL24" s="30"/>
      <c r="DM24" s="31"/>
      <c r="DN24" s="13"/>
      <c r="DO24" s="31"/>
      <c r="DP24" s="13"/>
      <c r="DQ24" s="13"/>
      <c r="DR24" s="30"/>
      <c r="DS24" s="31"/>
      <c r="DT24" s="13"/>
      <c r="DU24" s="31"/>
      <c r="DV24" s="13"/>
      <c r="DW24" s="13"/>
      <c r="DX24" s="13"/>
      <c r="DY24" s="30"/>
      <c r="DZ24" s="31"/>
      <c r="EA24" s="13"/>
      <c r="EB24" s="31"/>
      <c r="EC24" s="13"/>
      <c r="ED24" s="13"/>
      <c r="EE24" s="13"/>
      <c r="EF24" s="30"/>
      <c r="EG24" s="31"/>
      <c r="EH24" s="13"/>
      <c r="EI24" s="31"/>
      <c r="EJ24" s="13"/>
      <c r="EK24" s="13"/>
      <c r="EL24" s="13"/>
    </row>
    <row r="25" spans="1:142" x14ac:dyDescent="0.2">
      <c r="A25" s="11" t="s">
        <v>139</v>
      </c>
      <c r="B25" s="81" t="s">
        <v>150</v>
      </c>
      <c r="D25" s="30">
        <v>1064377230.4328445</v>
      </c>
      <c r="E25" s="31">
        <v>974534204.6058445</v>
      </c>
      <c r="F25" s="31">
        <v>89843025.826999992</v>
      </c>
      <c r="H25" s="30">
        <v>50934658.626000002</v>
      </c>
      <c r="I25" s="31">
        <v>23922067.373999998</v>
      </c>
      <c r="J25" s="13">
        <v>23922067.373999998</v>
      </c>
      <c r="K25" s="31">
        <v>27012591.252</v>
      </c>
      <c r="L25" s="13">
        <v>8469293.9149999991</v>
      </c>
      <c r="M25" s="13">
        <v>17327021.015000001</v>
      </c>
      <c r="N25" s="13">
        <v>1216276.3219999999</v>
      </c>
      <c r="O25" s="13">
        <v>0</v>
      </c>
      <c r="P25" s="13">
        <v>0</v>
      </c>
      <c r="Q25" s="13">
        <v>0</v>
      </c>
      <c r="R25" s="30">
        <v>93300173</v>
      </c>
      <c r="S25" s="31">
        <v>91504548</v>
      </c>
      <c r="T25" s="13">
        <v>91504548</v>
      </c>
      <c r="U25" s="31">
        <v>1795625</v>
      </c>
      <c r="V25" s="13">
        <v>431057</v>
      </c>
      <c r="W25" s="13">
        <v>255338</v>
      </c>
      <c r="X25" s="13">
        <v>39590</v>
      </c>
      <c r="Y25" s="13">
        <v>0</v>
      </c>
      <c r="Z25" s="13">
        <v>0</v>
      </c>
      <c r="AA25" s="13">
        <v>0</v>
      </c>
      <c r="AB25" s="13">
        <v>1069640</v>
      </c>
      <c r="AC25" s="13">
        <v>0</v>
      </c>
      <c r="AD25" s="30">
        <v>8507562</v>
      </c>
      <c r="AE25" s="31">
        <v>8507562</v>
      </c>
      <c r="AF25" s="13">
        <v>8507562</v>
      </c>
      <c r="AG25" s="30">
        <v>872529</v>
      </c>
      <c r="AH25" s="31">
        <v>872529</v>
      </c>
      <c r="AI25" s="13">
        <v>872529</v>
      </c>
      <c r="AJ25" s="30">
        <v>0</v>
      </c>
      <c r="AK25" s="31">
        <v>0</v>
      </c>
      <c r="AL25" s="13">
        <v>0</v>
      </c>
      <c r="AM25" s="30">
        <v>31288949</v>
      </c>
      <c r="AN25" s="31">
        <v>31183554</v>
      </c>
      <c r="AO25" s="13">
        <v>31183554</v>
      </c>
      <c r="AP25" s="31">
        <v>105395</v>
      </c>
      <c r="AQ25" s="13">
        <v>105395</v>
      </c>
      <c r="AR25" s="30">
        <v>45597074</v>
      </c>
      <c r="AS25" s="31">
        <v>10446759</v>
      </c>
      <c r="AT25" s="13">
        <v>10446759</v>
      </c>
      <c r="AU25" s="31">
        <v>35150315</v>
      </c>
      <c r="AV25" s="13">
        <v>33686998</v>
      </c>
      <c r="AW25" s="13">
        <v>1380716</v>
      </c>
      <c r="AX25" s="13">
        <v>0</v>
      </c>
      <c r="AY25" s="13">
        <v>82601</v>
      </c>
      <c r="AZ25" s="30">
        <v>169874226.273</v>
      </c>
      <c r="BA25" s="31">
        <v>168824987.93000001</v>
      </c>
      <c r="BB25" s="13">
        <v>168824987.93000001</v>
      </c>
      <c r="BC25" s="31">
        <v>1049238.3430000001</v>
      </c>
      <c r="BD25" s="13">
        <v>617817.00900000008</v>
      </c>
      <c r="BE25" s="13">
        <v>431421.33400000003</v>
      </c>
      <c r="BF25" s="13">
        <v>0</v>
      </c>
      <c r="BG25" s="30">
        <v>15445520.044</v>
      </c>
      <c r="BH25" s="31">
        <v>3197037</v>
      </c>
      <c r="BI25" s="13">
        <v>3197037</v>
      </c>
      <c r="BJ25" s="31">
        <v>12248483.044</v>
      </c>
      <c r="BK25" s="13">
        <v>6060882</v>
      </c>
      <c r="BL25" s="13">
        <v>3983691.0439999998</v>
      </c>
      <c r="BM25" s="13">
        <v>2203910</v>
      </c>
      <c r="BN25" s="13">
        <v>0</v>
      </c>
      <c r="BO25" s="30">
        <v>7974123</v>
      </c>
      <c r="BP25" s="31">
        <v>7974123</v>
      </c>
      <c r="BQ25" s="13">
        <v>838522</v>
      </c>
      <c r="BR25" s="13">
        <v>7135601</v>
      </c>
      <c r="BS25" s="30">
        <v>6971237</v>
      </c>
      <c r="BT25" s="31">
        <v>6971237</v>
      </c>
      <c r="BU25" s="13">
        <v>6971237</v>
      </c>
      <c r="BV25" s="30">
        <v>12074862.477677371</v>
      </c>
      <c r="BW25" s="31">
        <v>12074862.477677371</v>
      </c>
      <c r="BX25" s="13">
        <v>12074862.477677371</v>
      </c>
      <c r="BY25" s="30">
        <v>1653325</v>
      </c>
      <c r="BZ25" s="31">
        <v>1653325</v>
      </c>
      <c r="CA25" s="13">
        <v>1653325</v>
      </c>
      <c r="CB25" s="30">
        <v>1850129</v>
      </c>
      <c r="CC25" s="31">
        <v>1850129</v>
      </c>
      <c r="CD25" s="13">
        <v>1850129</v>
      </c>
      <c r="CE25" s="30">
        <v>2585524</v>
      </c>
      <c r="CF25" s="31">
        <v>2585524</v>
      </c>
      <c r="CG25" s="13">
        <v>2585524</v>
      </c>
      <c r="CH25" s="30">
        <v>781440</v>
      </c>
      <c r="CI25" s="31">
        <v>781440</v>
      </c>
      <c r="CJ25" s="13">
        <v>781440</v>
      </c>
      <c r="CK25" s="30">
        <v>7662739</v>
      </c>
      <c r="CL25" s="31">
        <v>7662739</v>
      </c>
      <c r="CM25" s="13">
        <v>7662739</v>
      </c>
      <c r="CN25" s="30">
        <v>226629130.59116712</v>
      </c>
      <c r="CO25" s="31">
        <v>222862084.50416711</v>
      </c>
      <c r="CP25" s="13">
        <v>94176126.650406301</v>
      </c>
      <c r="CQ25" s="13">
        <v>128685957.85376081</v>
      </c>
      <c r="CR25" s="31">
        <v>3767046.0870000003</v>
      </c>
      <c r="CS25" s="13">
        <v>3309995.4970000004</v>
      </c>
      <c r="CT25" s="13">
        <v>457050.58999999997</v>
      </c>
      <c r="CU25" s="13">
        <v>0</v>
      </c>
      <c r="CV25" s="30">
        <v>25414460</v>
      </c>
      <c r="CW25" s="31">
        <v>25414460</v>
      </c>
      <c r="CX25" s="13">
        <v>20468448</v>
      </c>
      <c r="CY25" s="13">
        <v>4156730</v>
      </c>
      <c r="CZ25" s="13">
        <v>789282</v>
      </c>
      <c r="DA25" s="30">
        <v>1215124.4210000001</v>
      </c>
      <c r="DB25" s="31">
        <v>261606.32</v>
      </c>
      <c r="DC25" s="13">
        <v>261606.32</v>
      </c>
      <c r="DD25" s="31">
        <v>953518.10100000002</v>
      </c>
      <c r="DE25" s="13">
        <v>953518.10100000002</v>
      </c>
      <c r="DF25" s="30">
        <v>232606773</v>
      </c>
      <c r="DG25" s="31">
        <v>228511942</v>
      </c>
      <c r="DH25" s="13">
        <v>228511942</v>
      </c>
      <c r="DI25" s="31">
        <v>4094831</v>
      </c>
      <c r="DJ25" s="13">
        <v>4094831</v>
      </c>
      <c r="DK25" s="13">
        <v>0</v>
      </c>
      <c r="DL25" s="30">
        <v>14114841</v>
      </c>
      <c r="DM25" s="31">
        <v>14031995</v>
      </c>
      <c r="DN25" s="13">
        <v>14031995</v>
      </c>
      <c r="DO25" s="31">
        <v>82846</v>
      </c>
      <c r="DP25" s="13">
        <v>18491</v>
      </c>
      <c r="DQ25" s="13">
        <v>64355</v>
      </c>
      <c r="DR25" s="30">
        <v>16340794</v>
      </c>
      <c r="DS25" s="31">
        <v>14832839</v>
      </c>
      <c r="DT25" s="13">
        <v>14832839</v>
      </c>
      <c r="DU25" s="31">
        <v>1507955</v>
      </c>
      <c r="DV25" s="13">
        <v>962530</v>
      </c>
      <c r="DW25" s="13">
        <v>545425</v>
      </c>
      <c r="DX25" s="13">
        <v>0</v>
      </c>
      <c r="DY25" s="30">
        <v>52014314</v>
      </c>
      <c r="DZ25" s="31">
        <v>50097636</v>
      </c>
      <c r="EA25" s="13">
        <v>50097636</v>
      </c>
      <c r="EB25" s="31">
        <v>1916678</v>
      </c>
      <c r="EC25" s="13">
        <v>368416</v>
      </c>
      <c r="ED25" s="13">
        <v>1548262</v>
      </c>
      <c r="EE25" s="13">
        <v>0</v>
      </c>
      <c r="EF25" s="30">
        <v>38667722</v>
      </c>
      <c r="EG25" s="31">
        <v>38509218</v>
      </c>
      <c r="EH25" s="13">
        <v>38509218</v>
      </c>
      <c r="EI25" s="31">
        <v>158504</v>
      </c>
      <c r="EJ25" s="13">
        <v>0</v>
      </c>
      <c r="EK25" s="13">
        <v>158504</v>
      </c>
    </row>
    <row r="26" spans="1:142" x14ac:dyDescent="0.2">
      <c r="A26" s="11" t="s">
        <v>139</v>
      </c>
      <c r="B26" s="81" t="s">
        <v>151</v>
      </c>
      <c r="D26" s="30">
        <v>113669715.227</v>
      </c>
      <c r="E26" s="31">
        <v>106103126.465</v>
      </c>
      <c r="F26" s="31">
        <v>7566588.7620000001</v>
      </c>
      <c r="H26" s="30">
        <v>3676463.767</v>
      </c>
      <c r="I26" s="31">
        <v>2062384.818</v>
      </c>
      <c r="J26" s="13">
        <v>2062384.818</v>
      </c>
      <c r="K26" s="31">
        <v>1614078.9490000003</v>
      </c>
      <c r="L26" s="13">
        <v>459621.53899999999</v>
      </c>
      <c r="M26" s="13">
        <v>1064505.6640000001</v>
      </c>
      <c r="N26" s="13">
        <v>89951.745999999999</v>
      </c>
      <c r="O26" s="13">
        <v>0</v>
      </c>
      <c r="P26" s="13">
        <v>0</v>
      </c>
      <c r="Q26" s="13">
        <v>0</v>
      </c>
      <c r="R26" s="30">
        <v>14134928</v>
      </c>
      <c r="S26" s="31">
        <v>14134438</v>
      </c>
      <c r="T26" s="13">
        <v>14134438</v>
      </c>
      <c r="U26" s="31">
        <v>490</v>
      </c>
      <c r="V26" s="13">
        <v>0</v>
      </c>
      <c r="W26" s="13">
        <v>0</v>
      </c>
      <c r="X26" s="13">
        <v>0</v>
      </c>
      <c r="Y26" s="13">
        <v>0</v>
      </c>
      <c r="Z26" s="13">
        <v>0</v>
      </c>
      <c r="AA26" s="13">
        <v>320</v>
      </c>
      <c r="AB26" s="13">
        <v>170</v>
      </c>
      <c r="AC26" s="13">
        <v>0</v>
      </c>
      <c r="AD26" s="30">
        <v>1371648</v>
      </c>
      <c r="AE26" s="31">
        <v>1371648</v>
      </c>
      <c r="AF26" s="13">
        <v>1371648</v>
      </c>
      <c r="AG26" s="30">
        <v>148004</v>
      </c>
      <c r="AH26" s="31">
        <v>148004</v>
      </c>
      <c r="AI26" s="13">
        <v>148004</v>
      </c>
      <c r="AJ26" s="30">
        <v>0</v>
      </c>
      <c r="AK26" s="31">
        <v>0</v>
      </c>
      <c r="AL26" s="13">
        <v>0</v>
      </c>
      <c r="AM26" s="30">
        <v>6290531</v>
      </c>
      <c r="AN26" s="31">
        <v>6289634</v>
      </c>
      <c r="AO26" s="13">
        <v>6289634</v>
      </c>
      <c r="AP26" s="31">
        <v>897</v>
      </c>
      <c r="AQ26" s="13">
        <v>897</v>
      </c>
      <c r="AR26" s="30">
        <v>7290181</v>
      </c>
      <c r="AS26" s="31">
        <v>2095844</v>
      </c>
      <c r="AT26" s="13">
        <v>2095844</v>
      </c>
      <c r="AU26" s="31">
        <v>5194337</v>
      </c>
      <c r="AV26" s="13">
        <v>4712666</v>
      </c>
      <c r="AW26" s="13">
        <v>326874</v>
      </c>
      <c r="AX26" s="13">
        <v>151149</v>
      </c>
      <c r="AY26" s="13">
        <v>3648</v>
      </c>
      <c r="AZ26" s="30">
        <v>19105834.040999997</v>
      </c>
      <c r="BA26" s="31">
        <v>19104617.649999999</v>
      </c>
      <c r="BB26" s="13">
        <v>19104617.649999999</v>
      </c>
      <c r="BC26" s="31">
        <v>1216.3910000000001</v>
      </c>
      <c r="BD26" s="13">
        <v>285.12</v>
      </c>
      <c r="BE26" s="13">
        <v>931.27099999999996</v>
      </c>
      <c r="BF26" s="13">
        <v>0</v>
      </c>
      <c r="BG26" s="30">
        <v>352661.53</v>
      </c>
      <c r="BH26" s="31">
        <v>75012</v>
      </c>
      <c r="BI26" s="13">
        <v>75012</v>
      </c>
      <c r="BJ26" s="31">
        <v>277649.53000000003</v>
      </c>
      <c r="BK26" s="13">
        <v>141161</v>
      </c>
      <c r="BL26" s="13">
        <v>91004.53</v>
      </c>
      <c r="BM26" s="13">
        <v>45484</v>
      </c>
      <c r="BN26" s="13">
        <v>0</v>
      </c>
      <c r="BO26" s="30">
        <v>1504318</v>
      </c>
      <c r="BP26" s="31">
        <v>1504318</v>
      </c>
      <c r="BQ26" s="13">
        <v>235071</v>
      </c>
      <c r="BR26" s="13">
        <v>1269247</v>
      </c>
      <c r="BS26" s="30">
        <v>1320374</v>
      </c>
      <c r="BT26" s="31">
        <v>1320374</v>
      </c>
      <c r="BU26" s="13">
        <v>1320374</v>
      </c>
      <c r="BV26" s="30">
        <v>319314.00799999997</v>
      </c>
      <c r="BW26" s="31">
        <v>319314.00799999997</v>
      </c>
      <c r="BX26" s="13">
        <v>319314.00799999997</v>
      </c>
      <c r="BY26" s="30">
        <v>213356</v>
      </c>
      <c r="BZ26" s="31">
        <v>213356</v>
      </c>
      <c r="CA26" s="13">
        <v>213356</v>
      </c>
      <c r="CB26" s="30">
        <v>181596</v>
      </c>
      <c r="CC26" s="31">
        <v>181596</v>
      </c>
      <c r="CD26" s="13">
        <v>181596</v>
      </c>
      <c r="CE26" s="30">
        <v>1179046</v>
      </c>
      <c r="CF26" s="31">
        <v>1179046</v>
      </c>
      <c r="CG26" s="13">
        <v>1179046</v>
      </c>
      <c r="CH26" s="30">
        <v>2914</v>
      </c>
      <c r="CI26" s="31">
        <v>2914</v>
      </c>
      <c r="CJ26" s="13">
        <v>2914</v>
      </c>
      <c r="CK26" s="30">
        <v>387892</v>
      </c>
      <c r="CL26" s="31">
        <v>387892</v>
      </c>
      <c r="CM26" s="13">
        <v>387892</v>
      </c>
      <c r="CN26" s="30">
        <v>8545556.415000001</v>
      </c>
      <c r="CO26" s="31">
        <v>8539602.4120000005</v>
      </c>
      <c r="CP26" s="13">
        <v>2222618.0920000002</v>
      </c>
      <c r="CQ26" s="13">
        <v>6316984.3200000003</v>
      </c>
      <c r="CR26" s="31">
        <v>5954.0029999999997</v>
      </c>
      <c r="CS26" s="13">
        <v>5001.3639999999996</v>
      </c>
      <c r="CT26" s="13">
        <v>952.63900000000001</v>
      </c>
      <c r="CU26" s="13">
        <v>0</v>
      </c>
      <c r="CV26" s="30">
        <v>3843074</v>
      </c>
      <c r="CW26" s="31">
        <v>3843074</v>
      </c>
      <c r="CX26" s="13">
        <v>3188950</v>
      </c>
      <c r="CY26" s="13">
        <v>647612</v>
      </c>
      <c r="CZ26" s="13">
        <v>6512</v>
      </c>
      <c r="DA26" s="30">
        <v>15132.466</v>
      </c>
      <c r="DB26" s="31">
        <v>3675.5769999999998</v>
      </c>
      <c r="DC26" s="13">
        <v>3675.5769999999998</v>
      </c>
      <c r="DD26" s="31">
        <v>11456.889000000001</v>
      </c>
      <c r="DE26" s="13">
        <v>11456.889000000001</v>
      </c>
      <c r="DF26" s="30">
        <v>26159179</v>
      </c>
      <c r="DG26" s="31">
        <v>25698670</v>
      </c>
      <c r="DH26" s="13">
        <v>25698670</v>
      </c>
      <c r="DI26" s="31">
        <v>460509</v>
      </c>
      <c r="DJ26" s="13">
        <v>460509</v>
      </c>
      <c r="DK26" s="13">
        <v>0</v>
      </c>
      <c r="DL26" s="30">
        <v>3493671</v>
      </c>
      <c r="DM26" s="31">
        <v>3493671</v>
      </c>
      <c r="DN26" s="13">
        <v>3493671</v>
      </c>
      <c r="DO26" s="31">
        <v>0</v>
      </c>
      <c r="DP26" s="13">
        <v>0</v>
      </c>
      <c r="DQ26" s="13">
        <v>0</v>
      </c>
      <c r="DR26" s="30">
        <v>2893221</v>
      </c>
      <c r="DS26" s="31">
        <v>2893221</v>
      </c>
      <c r="DT26" s="13">
        <v>2893221</v>
      </c>
      <c r="DU26" s="31">
        <v>0</v>
      </c>
      <c r="DV26" s="13">
        <v>0</v>
      </c>
      <c r="DW26" s="13">
        <v>0</v>
      </c>
      <c r="DX26" s="13">
        <v>0</v>
      </c>
      <c r="DY26" s="30">
        <v>6176452</v>
      </c>
      <c r="DZ26" s="31">
        <v>6176452</v>
      </c>
      <c r="EA26" s="13">
        <v>6176452</v>
      </c>
      <c r="EB26" s="31">
        <v>0</v>
      </c>
      <c r="EC26" s="13">
        <v>0</v>
      </c>
      <c r="ED26" s="13">
        <v>0</v>
      </c>
      <c r="EE26" s="13">
        <v>0</v>
      </c>
      <c r="EF26" s="30">
        <v>5064368</v>
      </c>
      <c r="EG26" s="31">
        <v>5064368</v>
      </c>
      <c r="EH26" s="13">
        <v>5064368</v>
      </c>
      <c r="EI26" s="31">
        <v>0</v>
      </c>
      <c r="EJ26" s="13">
        <v>0</v>
      </c>
      <c r="EK26" s="13">
        <v>0</v>
      </c>
    </row>
    <row r="27" spans="1:142" ht="14.25" x14ac:dyDescent="0.2">
      <c r="A27" s="71"/>
      <c r="B27" s="78" t="s">
        <v>145</v>
      </c>
      <c r="D27" s="39">
        <v>1178046945.6598444</v>
      </c>
      <c r="E27" s="40">
        <v>1080637331.0708444</v>
      </c>
      <c r="F27" s="40">
        <v>97409614.589000002</v>
      </c>
      <c r="H27" s="39">
        <v>54611122.392999999</v>
      </c>
      <c r="I27" s="40">
        <v>25984452.191999998</v>
      </c>
      <c r="J27" s="42">
        <v>25984452.191999998</v>
      </c>
      <c r="K27" s="40">
        <v>28626670.201000001</v>
      </c>
      <c r="L27" s="42">
        <v>8928915.4539999999</v>
      </c>
      <c r="M27" s="42">
        <v>18391526.679000001</v>
      </c>
      <c r="N27" s="42">
        <v>1306228.068</v>
      </c>
      <c r="O27" s="42">
        <v>0</v>
      </c>
      <c r="P27" s="42">
        <v>0</v>
      </c>
      <c r="Q27" s="42">
        <v>0</v>
      </c>
      <c r="R27" s="39">
        <v>107435101</v>
      </c>
      <c r="S27" s="40">
        <v>105638986</v>
      </c>
      <c r="T27" s="42">
        <v>105638986</v>
      </c>
      <c r="U27" s="40">
        <v>1796115</v>
      </c>
      <c r="V27" s="42">
        <v>431057</v>
      </c>
      <c r="W27" s="42">
        <v>255338</v>
      </c>
      <c r="X27" s="42">
        <v>39590</v>
      </c>
      <c r="Y27" s="42">
        <v>0</v>
      </c>
      <c r="Z27" s="42">
        <v>0</v>
      </c>
      <c r="AA27" s="42">
        <v>320</v>
      </c>
      <c r="AB27" s="42">
        <v>1069810</v>
      </c>
      <c r="AC27" s="42">
        <v>0</v>
      </c>
      <c r="AD27" s="39">
        <v>9879210</v>
      </c>
      <c r="AE27" s="40">
        <v>9879210</v>
      </c>
      <c r="AF27" s="42">
        <v>9879210</v>
      </c>
      <c r="AG27" s="39">
        <v>1020533</v>
      </c>
      <c r="AH27" s="40">
        <v>1020533</v>
      </c>
      <c r="AI27" s="42">
        <v>1020533</v>
      </c>
      <c r="AJ27" s="39">
        <v>0</v>
      </c>
      <c r="AK27" s="40">
        <v>0</v>
      </c>
      <c r="AL27" s="42">
        <v>0</v>
      </c>
      <c r="AM27" s="39">
        <v>37579480</v>
      </c>
      <c r="AN27" s="40">
        <v>37473188</v>
      </c>
      <c r="AO27" s="42">
        <v>37473188</v>
      </c>
      <c r="AP27" s="40">
        <v>106292</v>
      </c>
      <c r="AQ27" s="42">
        <v>106292</v>
      </c>
      <c r="AR27" s="39">
        <v>52887255</v>
      </c>
      <c r="AS27" s="40">
        <v>12542603</v>
      </c>
      <c r="AT27" s="42">
        <v>12542603</v>
      </c>
      <c r="AU27" s="40">
        <v>40344652</v>
      </c>
      <c r="AV27" s="42">
        <v>38399664</v>
      </c>
      <c r="AW27" s="42">
        <v>1707590</v>
      </c>
      <c r="AX27" s="42">
        <v>151149</v>
      </c>
      <c r="AY27" s="42">
        <v>86249</v>
      </c>
      <c r="AZ27" s="39">
        <v>188980060.31400001</v>
      </c>
      <c r="BA27" s="40">
        <v>187929605.58000001</v>
      </c>
      <c r="BB27" s="42">
        <v>187929605.58000001</v>
      </c>
      <c r="BC27" s="40">
        <v>1050454.7340000002</v>
      </c>
      <c r="BD27" s="42">
        <v>618102.12900000007</v>
      </c>
      <c r="BE27" s="42">
        <v>432352.60500000004</v>
      </c>
      <c r="BF27" s="42">
        <v>0</v>
      </c>
      <c r="BG27" s="39">
        <v>15798181.573999999</v>
      </c>
      <c r="BH27" s="40">
        <v>3272049</v>
      </c>
      <c r="BI27" s="42">
        <v>3272049</v>
      </c>
      <c r="BJ27" s="40">
        <v>12526132.573999999</v>
      </c>
      <c r="BK27" s="42">
        <v>6202043</v>
      </c>
      <c r="BL27" s="42">
        <v>4074695.5739999996</v>
      </c>
      <c r="BM27" s="42">
        <v>2249394</v>
      </c>
      <c r="BN27" s="42">
        <v>0</v>
      </c>
      <c r="BO27" s="39">
        <v>9478441</v>
      </c>
      <c r="BP27" s="40">
        <v>9478441</v>
      </c>
      <c r="BQ27" s="42">
        <v>1073593</v>
      </c>
      <c r="BR27" s="42">
        <v>8404848</v>
      </c>
      <c r="BS27" s="39">
        <v>8291611</v>
      </c>
      <c r="BT27" s="40">
        <v>8291611</v>
      </c>
      <c r="BU27" s="42">
        <v>8291611</v>
      </c>
      <c r="BV27" s="39">
        <v>12394176.485677371</v>
      </c>
      <c r="BW27" s="40">
        <v>12394176.485677371</v>
      </c>
      <c r="BX27" s="42">
        <v>12394176.485677371</v>
      </c>
      <c r="BY27" s="39">
        <v>1866681</v>
      </c>
      <c r="BZ27" s="40">
        <v>1866681</v>
      </c>
      <c r="CA27" s="42">
        <v>1866681</v>
      </c>
      <c r="CB27" s="39">
        <v>2031725</v>
      </c>
      <c r="CC27" s="40">
        <v>2031725</v>
      </c>
      <c r="CD27" s="42">
        <v>2031725</v>
      </c>
      <c r="CE27" s="39">
        <v>3764570</v>
      </c>
      <c r="CF27" s="40">
        <v>3764570</v>
      </c>
      <c r="CG27" s="42">
        <v>3764570</v>
      </c>
      <c r="CH27" s="39">
        <v>784354</v>
      </c>
      <c r="CI27" s="40">
        <v>784354</v>
      </c>
      <c r="CJ27" s="42">
        <v>784354</v>
      </c>
      <c r="CK27" s="39">
        <v>8050631</v>
      </c>
      <c r="CL27" s="40">
        <v>8050631</v>
      </c>
      <c r="CM27" s="42">
        <v>8050631</v>
      </c>
      <c r="CN27" s="39">
        <v>235174687.00616711</v>
      </c>
      <c r="CO27" s="40">
        <v>231401686.91616711</v>
      </c>
      <c r="CP27" s="42">
        <v>96398744.742406309</v>
      </c>
      <c r="CQ27" s="42">
        <v>135002942.1737608</v>
      </c>
      <c r="CR27" s="40">
        <v>3773000.0900000003</v>
      </c>
      <c r="CS27" s="42">
        <v>3314996.8610000005</v>
      </c>
      <c r="CT27" s="42">
        <v>458003.22899999999</v>
      </c>
      <c r="CU27" s="42">
        <v>0</v>
      </c>
      <c r="CV27" s="30">
        <v>29257534</v>
      </c>
      <c r="CW27" s="40">
        <v>29257534</v>
      </c>
      <c r="CX27" s="42">
        <v>23657398</v>
      </c>
      <c r="CY27" s="42">
        <v>4804342</v>
      </c>
      <c r="CZ27" s="42">
        <v>795794</v>
      </c>
      <c r="DA27" s="39">
        <v>1230256.8870000001</v>
      </c>
      <c r="DB27" s="40">
        <v>265281.897</v>
      </c>
      <c r="DC27" s="42">
        <v>265281.897</v>
      </c>
      <c r="DD27" s="40">
        <v>964974.99</v>
      </c>
      <c r="DE27" s="42">
        <v>964974.99</v>
      </c>
      <c r="DF27" s="39">
        <v>258765952</v>
      </c>
      <c r="DG27" s="40">
        <v>254210612</v>
      </c>
      <c r="DH27" s="42">
        <v>254210612</v>
      </c>
      <c r="DI27" s="40">
        <v>4555340</v>
      </c>
      <c r="DJ27" s="42">
        <v>4555340</v>
      </c>
      <c r="DK27" s="42">
        <v>0</v>
      </c>
      <c r="DL27" s="39">
        <v>17608512</v>
      </c>
      <c r="DM27" s="40">
        <v>17525666</v>
      </c>
      <c r="DN27" s="42">
        <v>17525666</v>
      </c>
      <c r="DO27" s="40">
        <v>82846</v>
      </c>
      <c r="DP27" s="42">
        <v>18491</v>
      </c>
      <c r="DQ27" s="42">
        <v>64355</v>
      </c>
      <c r="DR27" s="39">
        <v>19234015</v>
      </c>
      <c r="DS27" s="40">
        <v>17726060</v>
      </c>
      <c r="DT27" s="42">
        <v>17726060</v>
      </c>
      <c r="DU27" s="40">
        <v>1507955</v>
      </c>
      <c r="DV27" s="42">
        <v>962530</v>
      </c>
      <c r="DW27" s="42">
        <v>545425</v>
      </c>
      <c r="DX27" s="42">
        <v>0</v>
      </c>
      <c r="DY27" s="39">
        <v>58190766</v>
      </c>
      <c r="DZ27" s="40">
        <v>56274088</v>
      </c>
      <c r="EA27" s="42">
        <v>56274088</v>
      </c>
      <c r="EB27" s="40">
        <v>1916678</v>
      </c>
      <c r="EC27" s="42">
        <v>368416</v>
      </c>
      <c r="ED27" s="42">
        <v>1548262</v>
      </c>
      <c r="EE27" s="42">
        <v>0</v>
      </c>
      <c r="EF27" s="39">
        <v>43732090</v>
      </c>
      <c r="EG27" s="40">
        <v>43573586</v>
      </c>
      <c r="EH27" s="42">
        <v>43573586</v>
      </c>
      <c r="EI27" s="40">
        <v>158504</v>
      </c>
      <c r="EJ27" s="42">
        <v>0</v>
      </c>
      <c r="EK27" s="42">
        <v>158504</v>
      </c>
      <c r="EL27" s="13"/>
    </row>
    <row r="28" spans="1:142" ht="14.25" x14ac:dyDescent="0.2">
      <c r="A28" s="71"/>
      <c r="B28" s="78"/>
      <c r="D28" s="30"/>
      <c r="E28" s="31"/>
      <c r="F28" s="31"/>
      <c r="H28" s="30"/>
      <c r="I28" s="31"/>
      <c r="J28" s="13"/>
      <c r="K28" s="31"/>
      <c r="L28" s="13"/>
      <c r="M28" s="13"/>
      <c r="N28" s="13"/>
      <c r="O28" s="13"/>
      <c r="P28" s="13"/>
      <c r="Q28" s="13"/>
      <c r="R28" s="30"/>
      <c r="S28" s="31"/>
      <c r="T28" s="13"/>
      <c r="U28" s="31"/>
      <c r="V28" s="13"/>
      <c r="W28" s="13"/>
      <c r="X28" s="13"/>
      <c r="Y28" s="13"/>
      <c r="Z28" s="13"/>
      <c r="AA28" s="13"/>
      <c r="AB28" s="13"/>
      <c r="AC28" s="13"/>
      <c r="AD28" s="30"/>
      <c r="AE28" s="31"/>
      <c r="AF28" s="13"/>
      <c r="AG28" s="30"/>
      <c r="AH28" s="31"/>
      <c r="AI28" s="13"/>
      <c r="AJ28" s="30"/>
      <c r="AK28" s="31"/>
      <c r="AL28" s="13"/>
      <c r="AM28" s="30"/>
      <c r="AN28" s="31"/>
      <c r="AO28" s="13"/>
      <c r="AP28" s="31"/>
      <c r="AQ28" s="13"/>
      <c r="AR28" s="30"/>
      <c r="AS28" s="31"/>
      <c r="AT28" s="13"/>
      <c r="AU28" s="31"/>
      <c r="AV28" s="13"/>
      <c r="AW28" s="13"/>
      <c r="AX28" s="13"/>
      <c r="AY28" s="13"/>
      <c r="AZ28" s="30"/>
      <c r="BA28" s="31"/>
      <c r="BB28" s="13"/>
      <c r="BC28" s="31"/>
      <c r="BD28" s="13"/>
      <c r="BE28" s="13"/>
      <c r="BF28" s="13"/>
      <c r="BG28" s="30"/>
      <c r="BH28" s="31"/>
      <c r="BI28" s="13"/>
      <c r="BJ28" s="31"/>
      <c r="BK28" s="13"/>
      <c r="BL28" s="13"/>
      <c r="BM28" s="13"/>
      <c r="BN28" s="13"/>
      <c r="BO28" s="30"/>
      <c r="BP28" s="31"/>
      <c r="BQ28" s="13"/>
      <c r="BR28" s="13"/>
      <c r="BS28" s="30"/>
      <c r="BT28" s="31"/>
      <c r="BU28" s="13"/>
      <c r="BV28" s="30"/>
      <c r="BW28" s="31"/>
      <c r="BX28" s="13"/>
      <c r="BY28" s="30"/>
      <c r="BZ28" s="31"/>
      <c r="CA28" s="13"/>
      <c r="CB28" s="30"/>
      <c r="CC28" s="31"/>
      <c r="CD28" s="13"/>
      <c r="CE28" s="30"/>
      <c r="CF28" s="31"/>
      <c r="CG28" s="13"/>
      <c r="CH28" s="30"/>
      <c r="CI28" s="31"/>
      <c r="CJ28" s="13"/>
      <c r="CK28" s="30"/>
      <c r="CL28" s="31"/>
      <c r="CM28" s="13"/>
      <c r="CN28" s="30"/>
      <c r="CO28" s="31"/>
      <c r="CP28" s="13"/>
      <c r="CQ28" s="13"/>
      <c r="CR28" s="31"/>
      <c r="CS28" s="13"/>
      <c r="CT28" s="13"/>
      <c r="CU28" s="13"/>
      <c r="CV28" s="30"/>
      <c r="CW28" s="31"/>
      <c r="CX28" s="13"/>
      <c r="CY28" s="13"/>
      <c r="CZ28" s="13"/>
      <c r="DA28" s="30"/>
      <c r="DB28" s="31"/>
      <c r="DC28" s="13"/>
      <c r="DD28" s="31"/>
      <c r="DE28" s="13"/>
      <c r="DF28" s="30"/>
      <c r="DG28" s="31"/>
      <c r="DH28" s="13"/>
      <c r="DI28" s="31"/>
      <c r="DJ28" s="13"/>
      <c r="DK28" s="13"/>
      <c r="DL28" s="30"/>
      <c r="DM28" s="31"/>
      <c r="DN28" s="13"/>
      <c r="DO28" s="31"/>
      <c r="DP28" s="13"/>
      <c r="DQ28" s="13"/>
      <c r="DR28" s="30"/>
      <c r="DS28" s="31"/>
      <c r="DT28" s="13"/>
      <c r="DU28" s="31"/>
      <c r="DV28" s="13"/>
      <c r="DW28" s="13"/>
      <c r="DX28" s="13"/>
      <c r="DY28" s="30"/>
      <c r="DZ28" s="31"/>
      <c r="EA28" s="13"/>
      <c r="EB28" s="31"/>
      <c r="EC28" s="13"/>
      <c r="ED28" s="13"/>
      <c r="EE28" s="13"/>
      <c r="EF28" s="30"/>
      <c r="EG28" s="31"/>
      <c r="EH28" s="13"/>
      <c r="EI28" s="31"/>
      <c r="EJ28" s="13"/>
      <c r="EK28" s="13"/>
      <c r="EL28" s="13"/>
    </row>
    <row r="29" spans="1:142" ht="12.75" x14ac:dyDescent="0.2">
      <c r="A29" s="82" t="s">
        <v>152</v>
      </c>
      <c r="B29" s="83"/>
      <c r="D29" s="30"/>
      <c r="E29" s="31"/>
      <c r="F29" s="31"/>
      <c r="H29" s="30"/>
      <c r="I29" s="31"/>
      <c r="J29" s="13"/>
      <c r="K29" s="31"/>
      <c r="L29" s="13"/>
      <c r="M29" s="13"/>
      <c r="N29" s="13"/>
      <c r="O29" s="13"/>
      <c r="P29" s="13"/>
      <c r="Q29" s="13"/>
      <c r="R29" s="30"/>
      <c r="S29" s="31"/>
      <c r="T29" s="13"/>
      <c r="U29" s="31"/>
      <c r="V29" s="13"/>
      <c r="W29" s="13"/>
      <c r="X29" s="13"/>
      <c r="Y29" s="13"/>
      <c r="Z29" s="13"/>
      <c r="AA29" s="13"/>
      <c r="AB29" s="13"/>
      <c r="AC29" s="13"/>
      <c r="AD29" s="30"/>
      <c r="AE29" s="31"/>
      <c r="AF29" s="13"/>
      <c r="AG29" s="30"/>
      <c r="AH29" s="31"/>
      <c r="AI29" s="13"/>
      <c r="AJ29" s="30"/>
      <c r="AK29" s="31"/>
      <c r="AL29" s="13"/>
      <c r="AM29" s="30"/>
      <c r="AN29" s="31"/>
      <c r="AO29" s="13"/>
      <c r="AP29" s="31"/>
      <c r="AQ29" s="13"/>
      <c r="AR29" s="30"/>
      <c r="AS29" s="31"/>
      <c r="AT29" s="13"/>
      <c r="AU29" s="31"/>
      <c r="AV29" s="13"/>
      <c r="AW29" s="13"/>
      <c r="AX29" s="13"/>
      <c r="AY29" s="13"/>
      <c r="AZ29" s="30"/>
      <c r="BA29" s="31"/>
      <c r="BB29" s="13"/>
      <c r="BC29" s="31"/>
      <c r="BD29" s="13"/>
      <c r="BE29" s="13"/>
      <c r="BF29" s="13"/>
      <c r="BG29" s="30"/>
      <c r="BH29" s="31"/>
      <c r="BI29" s="13"/>
      <c r="BJ29" s="31"/>
      <c r="BK29" s="13"/>
      <c r="BL29" s="13"/>
      <c r="BM29" s="13"/>
      <c r="BN29" s="13"/>
      <c r="BO29" s="30"/>
      <c r="BP29" s="31"/>
      <c r="BQ29" s="13"/>
      <c r="BR29" s="13"/>
      <c r="BS29" s="30"/>
      <c r="BT29" s="31"/>
      <c r="BU29" s="13"/>
      <c r="BV29" s="30"/>
      <c r="BW29" s="31"/>
      <c r="BX29" s="13"/>
      <c r="BY29" s="30"/>
      <c r="BZ29" s="31"/>
      <c r="CA29" s="13"/>
      <c r="CB29" s="30"/>
      <c r="CC29" s="31"/>
      <c r="CD29" s="13"/>
      <c r="CE29" s="30"/>
      <c r="CF29" s="31"/>
      <c r="CG29" s="13"/>
      <c r="CH29" s="30"/>
      <c r="CI29" s="31"/>
      <c r="CJ29" s="13"/>
      <c r="CK29" s="30"/>
      <c r="CL29" s="31"/>
      <c r="CM29" s="13"/>
      <c r="CN29" s="30"/>
      <c r="CO29" s="31"/>
      <c r="CP29" s="13"/>
      <c r="CQ29" s="13"/>
      <c r="CR29" s="31"/>
      <c r="CS29" s="13"/>
      <c r="CT29" s="13"/>
      <c r="CU29" s="13"/>
      <c r="CV29" s="30"/>
      <c r="CW29" s="31"/>
      <c r="CX29" s="13"/>
      <c r="CY29" s="13"/>
      <c r="CZ29" s="13"/>
      <c r="DA29" s="30"/>
      <c r="DB29" s="31"/>
      <c r="DC29" s="13"/>
      <c r="DD29" s="31"/>
      <c r="DE29" s="13"/>
      <c r="DF29" s="30"/>
      <c r="DG29" s="31"/>
      <c r="DH29" s="13"/>
      <c r="DI29" s="31"/>
      <c r="DJ29" s="13"/>
      <c r="DK29" s="13"/>
      <c r="DL29" s="30"/>
      <c r="DM29" s="31"/>
      <c r="DN29" s="13"/>
      <c r="DO29" s="31"/>
      <c r="DP29" s="13"/>
      <c r="DQ29" s="13"/>
      <c r="DR29" s="30"/>
      <c r="DS29" s="31"/>
      <c r="DT29" s="13"/>
      <c r="DU29" s="31"/>
      <c r="DV29" s="13"/>
      <c r="DW29" s="13"/>
      <c r="DX29" s="13"/>
      <c r="DY29" s="30"/>
      <c r="DZ29" s="31"/>
      <c r="EA29" s="13"/>
      <c r="EB29" s="31"/>
      <c r="EC29" s="13"/>
      <c r="ED29" s="13"/>
      <c r="EE29" s="13"/>
      <c r="EF29" s="30"/>
      <c r="EG29" s="31"/>
      <c r="EH29" s="13"/>
      <c r="EI29" s="31"/>
      <c r="EJ29" s="13"/>
      <c r="EK29" s="13"/>
      <c r="EL29" s="13"/>
    </row>
    <row r="30" spans="1:142" x14ac:dyDescent="0.2">
      <c r="A30" s="11" t="s">
        <v>139</v>
      </c>
      <c r="B30" s="84" t="s">
        <v>153</v>
      </c>
      <c r="D30" s="30">
        <v>170896414.32015499</v>
      </c>
      <c r="E30" s="31">
        <v>121714701.67325616</v>
      </c>
      <c r="F30" s="31">
        <v>49181712.646898836</v>
      </c>
      <c r="H30" s="30">
        <v>30601221.771000005</v>
      </c>
      <c r="I30" s="31">
        <v>2813887.122</v>
      </c>
      <c r="J30" s="13">
        <v>2813887.122</v>
      </c>
      <c r="K30" s="31">
        <v>27787334.649000004</v>
      </c>
      <c r="L30" s="13">
        <v>666649.58200000005</v>
      </c>
      <c r="M30" s="13">
        <v>1497988.341</v>
      </c>
      <c r="N30" s="13">
        <v>2651534.307</v>
      </c>
      <c r="O30" s="13">
        <v>22765852.278000001</v>
      </c>
      <c r="P30" s="13">
        <v>111820.97500000001</v>
      </c>
      <c r="Q30" s="13">
        <v>93489.165999999997</v>
      </c>
      <c r="R30" s="30">
        <v>14757356</v>
      </c>
      <c r="S30" s="31">
        <v>10740196</v>
      </c>
      <c r="T30" s="13">
        <v>10740196</v>
      </c>
      <c r="U30" s="31">
        <v>4017160</v>
      </c>
      <c r="V30" s="13">
        <v>44591</v>
      </c>
      <c r="W30" s="13">
        <v>46577</v>
      </c>
      <c r="X30" s="13">
        <v>18135</v>
      </c>
      <c r="Y30" s="13">
        <v>359034</v>
      </c>
      <c r="Z30" s="13">
        <v>2470875</v>
      </c>
      <c r="AA30" s="13">
        <v>163005</v>
      </c>
      <c r="AB30" s="13">
        <v>68467</v>
      </c>
      <c r="AC30" s="13">
        <v>846476</v>
      </c>
      <c r="AD30" s="30">
        <v>1404035</v>
      </c>
      <c r="AE30" s="31">
        <v>1404035</v>
      </c>
      <c r="AF30" s="13">
        <v>1404035</v>
      </c>
      <c r="AG30" s="30">
        <v>249584</v>
      </c>
      <c r="AH30" s="31">
        <v>249584</v>
      </c>
      <c r="AI30" s="13">
        <v>249584</v>
      </c>
      <c r="AJ30" s="30">
        <v>12497</v>
      </c>
      <c r="AK30" s="31">
        <v>12497</v>
      </c>
      <c r="AL30" s="13">
        <v>12497</v>
      </c>
      <c r="AM30" s="30">
        <v>3911653</v>
      </c>
      <c r="AN30" s="31">
        <v>3901343</v>
      </c>
      <c r="AO30" s="13">
        <v>3901343</v>
      </c>
      <c r="AP30" s="31">
        <v>10310</v>
      </c>
      <c r="AQ30" s="13">
        <v>10310</v>
      </c>
      <c r="AR30" s="30">
        <v>9200229</v>
      </c>
      <c r="AS30" s="31">
        <v>3201498</v>
      </c>
      <c r="AT30" s="13">
        <v>3201498</v>
      </c>
      <c r="AU30" s="31">
        <v>5998731</v>
      </c>
      <c r="AV30" s="13">
        <v>2932732</v>
      </c>
      <c r="AW30" s="13">
        <v>688350</v>
      </c>
      <c r="AX30" s="13">
        <v>2358560</v>
      </c>
      <c r="AY30" s="13">
        <v>19089</v>
      </c>
      <c r="AZ30" s="30">
        <v>10995254.591000002</v>
      </c>
      <c r="BA30" s="31">
        <v>10277260.462000001</v>
      </c>
      <c r="BB30" s="13">
        <v>10277260.462000001</v>
      </c>
      <c r="BC30" s="31">
        <v>717994.12899999996</v>
      </c>
      <c r="BD30" s="13">
        <v>27968.963</v>
      </c>
      <c r="BE30" s="13">
        <v>41847.49</v>
      </c>
      <c r="BF30" s="13">
        <v>648177.67599999998</v>
      </c>
      <c r="BG30" s="30">
        <v>1030108.796</v>
      </c>
      <c r="BH30" s="31">
        <v>159954</v>
      </c>
      <c r="BI30" s="13">
        <v>159954</v>
      </c>
      <c r="BJ30" s="31">
        <v>870154.79599999997</v>
      </c>
      <c r="BK30" s="13">
        <v>511568</v>
      </c>
      <c r="BL30" s="13">
        <v>133969.70799999998</v>
      </c>
      <c r="BM30" s="13">
        <v>144076</v>
      </c>
      <c r="BN30" s="13">
        <v>80541.088000000003</v>
      </c>
      <c r="BO30" s="30">
        <v>13983872</v>
      </c>
      <c r="BP30" s="31">
        <v>13983872</v>
      </c>
      <c r="BQ30" s="13">
        <v>8533962</v>
      </c>
      <c r="BR30" s="13">
        <v>5449910</v>
      </c>
      <c r="BS30" s="30">
        <v>1978834</v>
      </c>
      <c r="BT30" s="31">
        <v>1978834</v>
      </c>
      <c r="BU30" s="13">
        <v>1978834</v>
      </c>
      <c r="BV30" s="30">
        <v>1420859.6234226292</v>
      </c>
      <c r="BW30" s="31">
        <v>1420859.6234226292</v>
      </c>
      <c r="BX30" s="13">
        <v>1420859.6234226292</v>
      </c>
      <c r="BY30" s="30">
        <v>1022179</v>
      </c>
      <c r="BZ30" s="31">
        <v>1022179</v>
      </c>
      <c r="CA30" s="13">
        <v>1022179</v>
      </c>
      <c r="CB30" s="30">
        <v>598603</v>
      </c>
      <c r="CC30" s="31">
        <v>598603</v>
      </c>
      <c r="CD30" s="13">
        <v>598603</v>
      </c>
      <c r="CE30" s="30">
        <v>1066284</v>
      </c>
      <c r="CF30" s="31">
        <v>1066284</v>
      </c>
      <c r="CG30" s="13">
        <v>1066284</v>
      </c>
      <c r="CH30" s="30">
        <v>286910</v>
      </c>
      <c r="CI30" s="31">
        <v>286910</v>
      </c>
      <c r="CJ30" s="13">
        <v>286910</v>
      </c>
      <c r="CK30" s="30">
        <v>1382254</v>
      </c>
      <c r="CL30" s="31">
        <v>1382254</v>
      </c>
      <c r="CM30" s="13">
        <v>1382254</v>
      </c>
      <c r="CN30" s="30">
        <v>51936394.557732351</v>
      </c>
      <c r="CO30" s="31">
        <v>45339232.261833519</v>
      </c>
      <c r="CP30" s="13">
        <v>7935454.5055267196</v>
      </c>
      <c r="CQ30" s="13">
        <v>37403777.756306797</v>
      </c>
      <c r="CR30" s="31">
        <v>6597162.2958988305</v>
      </c>
      <c r="CS30" s="13">
        <v>195386.70501249071</v>
      </c>
      <c r="CT30" s="13">
        <v>136600.8938863404</v>
      </c>
      <c r="CU30" s="13">
        <v>6265174.6969999997</v>
      </c>
      <c r="CV30" s="30">
        <v>3170861</v>
      </c>
      <c r="CW30" s="31">
        <v>3170861</v>
      </c>
      <c r="CX30" s="13">
        <v>2613173</v>
      </c>
      <c r="CY30" s="13">
        <v>530683</v>
      </c>
      <c r="CZ30" s="13">
        <v>27005</v>
      </c>
      <c r="DA30" s="30">
        <v>154085.981</v>
      </c>
      <c r="DB30" s="31">
        <v>36881.203999999998</v>
      </c>
      <c r="DC30" s="13">
        <v>36881.203999999998</v>
      </c>
      <c r="DD30" s="31">
        <v>117204.777</v>
      </c>
      <c r="DE30" s="13">
        <v>117204.777</v>
      </c>
      <c r="DF30" s="30">
        <v>5321024</v>
      </c>
      <c r="DG30" s="31">
        <v>4812194</v>
      </c>
      <c r="DH30" s="13">
        <v>4812194</v>
      </c>
      <c r="DI30" s="31">
        <v>508830</v>
      </c>
      <c r="DJ30" s="13">
        <v>86232</v>
      </c>
      <c r="DK30" s="13">
        <v>422598</v>
      </c>
      <c r="DL30" s="30">
        <v>1149698</v>
      </c>
      <c r="DM30" s="31">
        <v>1089246</v>
      </c>
      <c r="DN30" s="13">
        <v>1089246</v>
      </c>
      <c r="DO30" s="31">
        <v>60452</v>
      </c>
      <c r="DP30" s="13">
        <v>29626</v>
      </c>
      <c r="DQ30" s="13">
        <v>30826</v>
      </c>
      <c r="DR30" s="30">
        <v>1346596</v>
      </c>
      <c r="DS30" s="31">
        <v>1209899</v>
      </c>
      <c r="DT30" s="13">
        <v>1209899</v>
      </c>
      <c r="DU30" s="31">
        <v>136697</v>
      </c>
      <c r="DV30" s="13">
        <v>42503</v>
      </c>
      <c r="DW30" s="13">
        <v>12365</v>
      </c>
      <c r="DX30" s="13">
        <v>81829</v>
      </c>
      <c r="DY30" s="30">
        <v>9434602</v>
      </c>
      <c r="DZ30" s="31">
        <v>8642626</v>
      </c>
      <c r="EA30" s="13">
        <v>8642626</v>
      </c>
      <c r="EB30" s="31">
        <v>791976</v>
      </c>
      <c r="EC30" s="13">
        <v>123535</v>
      </c>
      <c r="ED30" s="13">
        <v>230754</v>
      </c>
      <c r="EE30" s="13">
        <v>437687</v>
      </c>
      <c r="EF30" s="30">
        <v>4481418</v>
      </c>
      <c r="EG30" s="31">
        <v>2913712</v>
      </c>
      <c r="EH30" s="13">
        <v>2913712</v>
      </c>
      <c r="EI30" s="31">
        <v>1567706</v>
      </c>
      <c r="EJ30" s="13">
        <v>1521993</v>
      </c>
      <c r="EK30" s="13">
        <v>45713</v>
      </c>
      <c r="EL30" s="13"/>
    </row>
    <row r="31" spans="1:142" x14ac:dyDescent="0.2">
      <c r="A31" s="11"/>
      <c r="B31" s="84" t="s">
        <v>154</v>
      </c>
      <c r="D31" s="30">
        <v>323153.45500000002</v>
      </c>
      <c r="E31" s="31">
        <v>320135.45500000002</v>
      </c>
      <c r="F31" s="31">
        <v>3018</v>
      </c>
      <c r="H31" s="30">
        <v>0</v>
      </c>
      <c r="I31" s="31">
        <v>0</v>
      </c>
      <c r="J31" s="13">
        <v>0</v>
      </c>
      <c r="K31" s="31">
        <v>0</v>
      </c>
      <c r="L31" s="13">
        <v>0</v>
      </c>
      <c r="M31" s="13">
        <v>0</v>
      </c>
      <c r="N31" s="13">
        <v>0</v>
      </c>
      <c r="O31" s="13">
        <v>0</v>
      </c>
      <c r="P31" s="13">
        <v>0</v>
      </c>
      <c r="Q31" s="13">
        <v>0</v>
      </c>
      <c r="R31" s="30">
        <v>0</v>
      </c>
      <c r="S31" s="31">
        <v>0</v>
      </c>
      <c r="T31" s="13">
        <v>0</v>
      </c>
      <c r="U31" s="31">
        <v>0</v>
      </c>
      <c r="V31" s="13">
        <v>0</v>
      </c>
      <c r="W31" s="13">
        <v>0</v>
      </c>
      <c r="X31" s="13">
        <v>0</v>
      </c>
      <c r="Y31" s="13">
        <v>0</v>
      </c>
      <c r="Z31" s="13">
        <v>0</v>
      </c>
      <c r="AA31" s="13">
        <v>0</v>
      </c>
      <c r="AB31" s="13">
        <v>0</v>
      </c>
      <c r="AC31" s="13">
        <v>0</v>
      </c>
      <c r="AD31" s="30">
        <v>0</v>
      </c>
      <c r="AE31" s="31">
        <v>0</v>
      </c>
      <c r="AF31" s="13">
        <v>0</v>
      </c>
      <c r="AG31" s="30">
        <v>0</v>
      </c>
      <c r="AH31" s="31">
        <v>0</v>
      </c>
      <c r="AI31" s="13">
        <v>0</v>
      </c>
      <c r="AJ31" s="30">
        <v>0</v>
      </c>
      <c r="AK31" s="31">
        <v>0</v>
      </c>
      <c r="AL31" s="13">
        <v>0</v>
      </c>
      <c r="AM31" s="30">
        <v>0</v>
      </c>
      <c r="AN31" s="31">
        <v>0</v>
      </c>
      <c r="AO31" s="13">
        <v>0</v>
      </c>
      <c r="AP31" s="31">
        <v>0</v>
      </c>
      <c r="AQ31" s="13">
        <v>0</v>
      </c>
      <c r="AR31" s="30">
        <v>0</v>
      </c>
      <c r="AS31" s="31">
        <v>0</v>
      </c>
      <c r="AT31" s="13">
        <v>0</v>
      </c>
      <c r="AU31" s="31">
        <v>0</v>
      </c>
      <c r="AV31" s="13">
        <v>0</v>
      </c>
      <c r="AW31" s="13">
        <v>0</v>
      </c>
      <c r="AX31" s="13">
        <v>0</v>
      </c>
      <c r="AY31" s="13">
        <v>0</v>
      </c>
      <c r="AZ31" s="30">
        <v>0</v>
      </c>
      <c r="BA31" s="31">
        <v>0</v>
      </c>
      <c r="BB31" s="13">
        <v>0</v>
      </c>
      <c r="BC31" s="31">
        <v>0</v>
      </c>
      <c r="BD31" s="13">
        <v>0</v>
      </c>
      <c r="BE31" s="13">
        <v>0</v>
      </c>
      <c r="BF31" s="13">
        <v>0</v>
      </c>
      <c r="BG31" s="30">
        <v>0</v>
      </c>
      <c r="BH31" s="31">
        <v>0</v>
      </c>
      <c r="BI31" s="13">
        <v>0</v>
      </c>
      <c r="BJ31" s="31">
        <v>0</v>
      </c>
      <c r="BK31" s="13">
        <v>0</v>
      </c>
      <c r="BL31" s="13">
        <v>0</v>
      </c>
      <c r="BM31" s="13">
        <v>0</v>
      </c>
      <c r="BN31" s="13">
        <v>0</v>
      </c>
      <c r="BO31" s="30">
        <v>0</v>
      </c>
      <c r="BP31" s="31">
        <v>0</v>
      </c>
      <c r="BQ31" s="13">
        <v>0</v>
      </c>
      <c r="BR31" s="13">
        <v>0</v>
      </c>
      <c r="BS31" s="30">
        <v>0</v>
      </c>
      <c r="BT31" s="31">
        <v>0</v>
      </c>
      <c r="BU31" s="13">
        <v>0</v>
      </c>
      <c r="BV31" s="30">
        <v>0</v>
      </c>
      <c r="BW31" s="31">
        <v>0</v>
      </c>
      <c r="BX31" s="13">
        <v>0</v>
      </c>
      <c r="BY31" s="30">
        <v>0</v>
      </c>
      <c r="BZ31" s="31">
        <v>0</v>
      </c>
      <c r="CA31" s="13">
        <v>0</v>
      </c>
      <c r="CB31" s="30">
        <v>0</v>
      </c>
      <c r="CC31" s="31">
        <v>0</v>
      </c>
      <c r="CD31" s="13">
        <v>0</v>
      </c>
      <c r="CE31" s="30">
        <v>0</v>
      </c>
      <c r="CF31" s="31">
        <v>0</v>
      </c>
      <c r="CG31" s="13">
        <v>0</v>
      </c>
      <c r="CH31" s="30">
        <v>0</v>
      </c>
      <c r="CI31" s="31">
        <v>0</v>
      </c>
      <c r="CJ31" s="13">
        <v>0</v>
      </c>
      <c r="CK31" s="30">
        <v>0</v>
      </c>
      <c r="CL31" s="31">
        <v>0</v>
      </c>
      <c r="CM31" s="13">
        <v>0</v>
      </c>
      <c r="CN31" s="30">
        <v>151718.45500000002</v>
      </c>
      <c r="CO31" s="31">
        <v>151718.45500000002</v>
      </c>
      <c r="CP31" s="13">
        <v>57097.345000000001</v>
      </c>
      <c r="CQ31" s="13">
        <v>94621.11</v>
      </c>
      <c r="CR31" s="31">
        <v>0</v>
      </c>
      <c r="CS31" s="13">
        <v>0</v>
      </c>
      <c r="CT31" s="13">
        <v>0</v>
      </c>
      <c r="CU31" s="13">
        <v>0</v>
      </c>
      <c r="CV31" s="30">
        <v>0</v>
      </c>
      <c r="CW31" s="31">
        <v>0</v>
      </c>
      <c r="CX31" s="13">
        <v>0</v>
      </c>
      <c r="CY31" s="13">
        <v>0</v>
      </c>
      <c r="CZ31" s="13">
        <v>0</v>
      </c>
      <c r="DA31" s="30">
        <v>0</v>
      </c>
      <c r="DB31" s="31">
        <v>0</v>
      </c>
      <c r="DC31" s="13">
        <v>0</v>
      </c>
      <c r="DD31" s="31">
        <v>0</v>
      </c>
      <c r="DE31" s="13">
        <v>0</v>
      </c>
      <c r="DF31" s="30">
        <v>171435</v>
      </c>
      <c r="DG31" s="31">
        <v>168417</v>
      </c>
      <c r="DH31" s="13">
        <v>168417</v>
      </c>
      <c r="DI31" s="31">
        <v>3018</v>
      </c>
      <c r="DJ31" s="13">
        <v>3018</v>
      </c>
      <c r="DK31" s="13">
        <v>0</v>
      </c>
      <c r="DL31" s="30">
        <v>0</v>
      </c>
      <c r="DM31" s="31">
        <v>0</v>
      </c>
      <c r="DN31" s="13">
        <v>0</v>
      </c>
      <c r="DO31" s="31">
        <v>0</v>
      </c>
      <c r="DP31" s="13">
        <v>0</v>
      </c>
      <c r="DQ31" s="13">
        <v>0</v>
      </c>
      <c r="DR31" s="30">
        <v>0</v>
      </c>
      <c r="DS31" s="31">
        <v>0</v>
      </c>
      <c r="DT31" s="13">
        <v>0</v>
      </c>
      <c r="DU31" s="31">
        <v>0</v>
      </c>
      <c r="DV31" s="13">
        <v>0</v>
      </c>
      <c r="DW31" s="13">
        <v>0</v>
      </c>
      <c r="DX31" s="13">
        <v>0</v>
      </c>
      <c r="DY31" s="30">
        <v>0</v>
      </c>
      <c r="DZ31" s="31">
        <v>0</v>
      </c>
      <c r="EA31" s="13">
        <v>0</v>
      </c>
      <c r="EB31" s="31">
        <v>0</v>
      </c>
      <c r="EC31" s="13">
        <v>0</v>
      </c>
      <c r="ED31" s="13">
        <v>0</v>
      </c>
      <c r="EE31" s="13">
        <v>0</v>
      </c>
      <c r="EF31" s="30">
        <v>0</v>
      </c>
      <c r="EG31" s="31">
        <v>0</v>
      </c>
      <c r="EH31" s="13">
        <v>0</v>
      </c>
      <c r="EI31" s="31">
        <v>0</v>
      </c>
      <c r="EJ31" s="13">
        <v>0</v>
      </c>
      <c r="EK31" s="13">
        <v>0</v>
      </c>
      <c r="EL31" s="13"/>
    </row>
    <row r="32" spans="1:142" x14ac:dyDescent="0.2">
      <c r="A32" s="85"/>
      <c r="B32" s="86" t="s">
        <v>145</v>
      </c>
      <c r="D32" s="39">
        <v>171219567.77515498</v>
      </c>
      <c r="E32" s="40">
        <v>122034837.12825614</v>
      </c>
      <c r="F32" s="40">
        <v>49184730.646898836</v>
      </c>
      <c r="H32" s="39">
        <v>30601221.771000005</v>
      </c>
      <c r="I32" s="40">
        <v>2813887.122</v>
      </c>
      <c r="J32" s="42">
        <v>2813887.122</v>
      </c>
      <c r="K32" s="40">
        <v>27787334.649000004</v>
      </c>
      <c r="L32" s="42">
        <v>666649.58200000005</v>
      </c>
      <c r="M32" s="42">
        <v>1497988.341</v>
      </c>
      <c r="N32" s="42">
        <v>2651534.307</v>
      </c>
      <c r="O32" s="42">
        <v>22765852.278000001</v>
      </c>
      <c r="P32" s="42">
        <v>111820.97500000001</v>
      </c>
      <c r="Q32" s="42">
        <v>93489.165999999997</v>
      </c>
      <c r="R32" s="39">
        <v>14757356</v>
      </c>
      <c r="S32" s="40">
        <v>10740196</v>
      </c>
      <c r="T32" s="42">
        <v>10740196</v>
      </c>
      <c r="U32" s="40">
        <v>4017160</v>
      </c>
      <c r="V32" s="42">
        <v>44591</v>
      </c>
      <c r="W32" s="42">
        <v>46577</v>
      </c>
      <c r="X32" s="42">
        <v>18135</v>
      </c>
      <c r="Y32" s="42">
        <v>359034</v>
      </c>
      <c r="Z32" s="42">
        <v>2470875</v>
      </c>
      <c r="AA32" s="42">
        <v>163005</v>
      </c>
      <c r="AB32" s="42">
        <v>68467</v>
      </c>
      <c r="AC32" s="42">
        <v>846476</v>
      </c>
      <c r="AD32" s="39">
        <v>1404035</v>
      </c>
      <c r="AE32" s="40">
        <v>1404035</v>
      </c>
      <c r="AF32" s="42">
        <v>1404035</v>
      </c>
      <c r="AG32" s="39">
        <v>249584</v>
      </c>
      <c r="AH32" s="40">
        <v>249584</v>
      </c>
      <c r="AI32" s="42">
        <v>249584</v>
      </c>
      <c r="AJ32" s="39">
        <v>12497</v>
      </c>
      <c r="AK32" s="40">
        <v>12497</v>
      </c>
      <c r="AL32" s="42">
        <v>12497</v>
      </c>
      <c r="AM32" s="39">
        <v>3911653</v>
      </c>
      <c r="AN32" s="40">
        <v>3901343</v>
      </c>
      <c r="AO32" s="42">
        <v>3901343</v>
      </c>
      <c r="AP32" s="40">
        <v>10310</v>
      </c>
      <c r="AQ32" s="42">
        <v>10310</v>
      </c>
      <c r="AR32" s="39">
        <v>9200229</v>
      </c>
      <c r="AS32" s="40">
        <v>3201498</v>
      </c>
      <c r="AT32" s="42">
        <v>3201498</v>
      </c>
      <c r="AU32" s="40">
        <v>5998731</v>
      </c>
      <c r="AV32" s="42">
        <v>2932732</v>
      </c>
      <c r="AW32" s="42">
        <v>688350</v>
      </c>
      <c r="AX32" s="42">
        <v>2358560</v>
      </c>
      <c r="AY32" s="42">
        <v>19089</v>
      </c>
      <c r="AZ32" s="39">
        <v>10995254.591000002</v>
      </c>
      <c r="BA32" s="40">
        <v>10277260.462000001</v>
      </c>
      <c r="BB32" s="42">
        <v>10277260.462000001</v>
      </c>
      <c r="BC32" s="40">
        <v>717994.12899999996</v>
      </c>
      <c r="BD32" s="42">
        <v>27968.963</v>
      </c>
      <c r="BE32" s="42">
        <v>41847.49</v>
      </c>
      <c r="BF32" s="42">
        <v>648177.67599999998</v>
      </c>
      <c r="BG32" s="39">
        <v>1030108.796</v>
      </c>
      <c r="BH32" s="40">
        <v>159954</v>
      </c>
      <c r="BI32" s="42">
        <v>159954</v>
      </c>
      <c r="BJ32" s="40">
        <v>870154.79599999997</v>
      </c>
      <c r="BK32" s="42">
        <v>511568</v>
      </c>
      <c r="BL32" s="42">
        <v>133969.70799999998</v>
      </c>
      <c r="BM32" s="42">
        <v>144076</v>
      </c>
      <c r="BN32" s="42">
        <v>80541.088000000003</v>
      </c>
      <c r="BO32" s="39">
        <v>13983872</v>
      </c>
      <c r="BP32" s="40">
        <v>13983872</v>
      </c>
      <c r="BQ32" s="42">
        <v>8533962</v>
      </c>
      <c r="BR32" s="42">
        <v>5449910</v>
      </c>
      <c r="BS32" s="39">
        <v>1978834</v>
      </c>
      <c r="BT32" s="40">
        <v>1978834</v>
      </c>
      <c r="BU32" s="42">
        <v>1978834</v>
      </c>
      <c r="BV32" s="39">
        <v>1420859.6234226292</v>
      </c>
      <c r="BW32" s="40">
        <v>1420859.6234226292</v>
      </c>
      <c r="BX32" s="42">
        <v>1420859.6234226292</v>
      </c>
      <c r="BY32" s="39">
        <v>1022179</v>
      </c>
      <c r="BZ32" s="40">
        <v>1022179</v>
      </c>
      <c r="CA32" s="42">
        <v>1022179</v>
      </c>
      <c r="CB32" s="39">
        <v>598603</v>
      </c>
      <c r="CC32" s="40">
        <v>598603</v>
      </c>
      <c r="CD32" s="42">
        <v>598603</v>
      </c>
      <c r="CE32" s="39">
        <v>1066284</v>
      </c>
      <c r="CF32" s="40">
        <v>1066284</v>
      </c>
      <c r="CG32" s="42">
        <v>1066284</v>
      </c>
      <c r="CH32" s="39">
        <v>286910</v>
      </c>
      <c r="CI32" s="40">
        <v>286910</v>
      </c>
      <c r="CJ32" s="42">
        <v>286910</v>
      </c>
      <c r="CK32" s="39">
        <v>1382254</v>
      </c>
      <c r="CL32" s="40">
        <v>1382254</v>
      </c>
      <c r="CM32" s="42">
        <v>1382254</v>
      </c>
      <c r="CN32" s="39">
        <v>52088113.012732349</v>
      </c>
      <c r="CO32" s="40">
        <v>45490950.716833517</v>
      </c>
      <c r="CP32" s="42">
        <v>7992551.8505267194</v>
      </c>
      <c r="CQ32" s="42">
        <v>37498398.866306797</v>
      </c>
      <c r="CR32" s="40">
        <v>6597162.2958988305</v>
      </c>
      <c r="CS32" s="42">
        <v>195386.70501249071</v>
      </c>
      <c r="CT32" s="42">
        <v>136600.8938863404</v>
      </c>
      <c r="CU32" s="42">
        <v>6265174.6969999997</v>
      </c>
      <c r="CV32" s="30">
        <v>3170861</v>
      </c>
      <c r="CW32" s="40">
        <v>3170861</v>
      </c>
      <c r="CX32" s="42">
        <v>2613173</v>
      </c>
      <c r="CY32" s="42">
        <v>530683</v>
      </c>
      <c r="CZ32" s="42">
        <v>27005</v>
      </c>
      <c r="DA32" s="39">
        <v>154085.981</v>
      </c>
      <c r="DB32" s="40">
        <v>36881.203999999998</v>
      </c>
      <c r="DC32" s="42">
        <v>36881.203999999998</v>
      </c>
      <c r="DD32" s="40">
        <v>117204.777</v>
      </c>
      <c r="DE32" s="42">
        <v>117204.777</v>
      </c>
      <c r="DF32" s="39">
        <v>5492459</v>
      </c>
      <c r="DG32" s="40">
        <v>4980611</v>
      </c>
      <c r="DH32" s="42">
        <v>4980611</v>
      </c>
      <c r="DI32" s="40">
        <v>511848</v>
      </c>
      <c r="DJ32" s="42">
        <v>89250</v>
      </c>
      <c r="DK32" s="42">
        <v>422598</v>
      </c>
      <c r="DL32" s="39">
        <v>1149698</v>
      </c>
      <c r="DM32" s="40">
        <v>1089246</v>
      </c>
      <c r="DN32" s="42">
        <v>1089246</v>
      </c>
      <c r="DO32" s="40">
        <v>60452</v>
      </c>
      <c r="DP32" s="42">
        <v>29626</v>
      </c>
      <c r="DQ32" s="42">
        <v>30826</v>
      </c>
      <c r="DR32" s="39">
        <v>1346596</v>
      </c>
      <c r="DS32" s="40">
        <v>1209899</v>
      </c>
      <c r="DT32" s="42">
        <v>1209899</v>
      </c>
      <c r="DU32" s="40">
        <v>136697</v>
      </c>
      <c r="DV32" s="42">
        <v>42503</v>
      </c>
      <c r="DW32" s="42">
        <v>12365</v>
      </c>
      <c r="DX32" s="42">
        <v>81829</v>
      </c>
      <c r="DY32" s="39">
        <v>9434602</v>
      </c>
      <c r="DZ32" s="40">
        <v>8642626</v>
      </c>
      <c r="EA32" s="42">
        <v>8642626</v>
      </c>
      <c r="EB32" s="40">
        <v>791976</v>
      </c>
      <c r="EC32" s="42">
        <v>123535</v>
      </c>
      <c r="ED32" s="42">
        <v>230754</v>
      </c>
      <c r="EE32" s="42">
        <v>437687</v>
      </c>
      <c r="EF32" s="39">
        <v>4481418</v>
      </c>
      <c r="EG32" s="40">
        <v>2913712</v>
      </c>
      <c r="EH32" s="42">
        <v>2913712</v>
      </c>
      <c r="EI32" s="40">
        <v>1567706</v>
      </c>
      <c r="EJ32" s="42">
        <v>1521993</v>
      </c>
      <c r="EK32" s="42">
        <v>45713</v>
      </c>
      <c r="EL32" s="13"/>
    </row>
    <row r="33" spans="1:142" ht="14.25" x14ac:dyDescent="0.2">
      <c r="A33" s="71"/>
      <c r="B33" s="78"/>
      <c r="D33" s="30"/>
      <c r="E33" s="31"/>
      <c r="F33" s="31"/>
      <c r="H33" s="30"/>
      <c r="I33" s="31"/>
      <c r="J33" s="13"/>
      <c r="K33" s="31"/>
      <c r="L33" s="13"/>
      <c r="M33" s="13"/>
      <c r="N33" s="13"/>
      <c r="O33" s="13"/>
      <c r="P33" s="13"/>
      <c r="Q33" s="13"/>
      <c r="R33" s="30"/>
      <c r="S33" s="31"/>
      <c r="T33" s="13"/>
      <c r="U33" s="31"/>
      <c r="V33" s="13"/>
      <c r="W33" s="13"/>
      <c r="X33" s="13"/>
      <c r="Y33" s="13"/>
      <c r="Z33" s="13"/>
      <c r="AA33" s="13"/>
      <c r="AB33" s="13"/>
      <c r="AC33" s="13"/>
      <c r="AD33" s="30"/>
      <c r="AE33" s="31"/>
      <c r="AF33" s="13"/>
      <c r="AG33" s="30"/>
      <c r="AH33" s="31"/>
      <c r="AI33" s="13"/>
      <c r="AJ33" s="30"/>
      <c r="AK33" s="31"/>
      <c r="AL33" s="13"/>
      <c r="AM33" s="30"/>
      <c r="AN33" s="31"/>
      <c r="AO33" s="13"/>
      <c r="AP33" s="31"/>
      <c r="AQ33" s="13"/>
      <c r="AR33" s="30"/>
      <c r="AS33" s="31"/>
      <c r="AT33" s="13"/>
      <c r="AU33" s="31"/>
      <c r="AV33" s="13"/>
      <c r="AW33" s="13"/>
      <c r="AX33" s="13"/>
      <c r="AY33" s="13"/>
      <c r="AZ33" s="30"/>
      <c r="BA33" s="31"/>
      <c r="BB33" s="13"/>
      <c r="BC33" s="31"/>
      <c r="BD33" s="13"/>
      <c r="BE33" s="13"/>
      <c r="BF33" s="13"/>
      <c r="BG33" s="30"/>
      <c r="BH33" s="31"/>
      <c r="BI33" s="13"/>
      <c r="BJ33" s="31"/>
      <c r="BK33" s="13"/>
      <c r="BL33" s="13"/>
      <c r="BM33" s="13"/>
      <c r="BN33" s="13"/>
      <c r="BO33" s="30"/>
      <c r="BP33" s="31"/>
      <c r="BQ33" s="13"/>
      <c r="BR33" s="13"/>
      <c r="BS33" s="30"/>
      <c r="BT33" s="31"/>
      <c r="BU33" s="13"/>
      <c r="BV33" s="30"/>
      <c r="BW33" s="31"/>
      <c r="BX33" s="13"/>
      <c r="BY33" s="30"/>
      <c r="BZ33" s="31"/>
      <c r="CA33" s="13"/>
      <c r="CB33" s="30"/>
      <c r="CC33" s="31"/>
      <c r="CD33" s="13"/>
      <c r="CE33" s="30"/>
      <c r="CF33" s="31"/>
      <c r="CG33" s="13"/>
      <c r="CH33" s="30"/>
      <c r="CI33" s="31"/>
      <c r="CJ33" s="13"/>
      <c r="CK33" s="30"/>
      <c r="CL33" s="31"/>
      <c r="CM33" s="13"/>
      <c r="CN33" s="30"/>
      <c r="CO33" s="31"/>
      <c r="CP33" s="13"/>
      <c r="CQ33" s="13"/>
      <c r="CR33" s="31"/>
      <c r="CS33" s="13"/>
      <c r="CT33" s="13"/>
      <c r="CU33" s="13"/>
      <c r="CV33" s="30"/>
      <c r="CW33" s="31"/>
      <c r="CX33" s="13"/>
      <c r="CY33" s="13"/>
      <c r="CZ33" s="13"/>
      <c r="DA33" s="30"/>
      <c r="DB33" s="31"/>
      <c r="DC33" s="13"/>
      <c r="DD33" s="31"/>
      <c r="DE33" s="13"/>
      <c r="DF33" s="30"/>
      <c r="DG33" s="31"/>
      <c r="DH33" s="13"/>
      <c r="DI33" s="31"/>
      <c r="DJ33" s="13"/>
      <c r="DK33" s="13"/>
      <c r="DL33" s="30"/>
      <c r="DM33" s="31"/>
      <c r="DN33" s="13"/>
      <c r="DO33" s="31"/>
      <c r="DP33" s="13"/>
      <c r="DQ33" s="13"/>
      <c r="DR33" s="30"/>
      <c r="DS33" s="31"/>
      <c r="DT33" s="13"/>
      <c r="DU33" s="31"/>
      <c r="DV33" s="13"/>
      <c r="DW33" s="13"/>
      <c r="DX33" s="13"/>
      <c r="DY33" s="30"/>
      <c r="DZ33" s="31"/>
      <c r="EA33" s="13"/>
      <c r="EB33" s="31"/>
      <c r="EC33" s="13"/>
      <c r="ED33" s="13"/>
      <c r="EE33" s="13"/>
      <c r="EF33" s="30"/>
      <c r="EG33" s="31"/>
      <c r="EH33" s="13"/>
      <c r="EI33" s="31"/>
      <c r="EJ33" s="13"/>
      <c r="EK33" s="13"/>
      <c r="EL33" s="13"/>
    </row>
    <row r="34" spans="1:142" ht="14.25" x14ac:dyDescent="0.2">
      <c r="A34" s="71"/>
      <c r="B34" s="87" t="s">
        <v>155</v>
      </c>
      <c r="D34" s="39">
        <v>3506560154.9457998</v>
      </c>
      <c r="E34" s="40">
        <v>3166938843.092</v>
      </c>
      <c r="F34" s="40">
        <v>339621311.8538</v>
      </c>
      <c r="H34" s="39">
        <v>184460190.60799998</v>
      </c>
      <c r="I34" s="40">
        <v>87809003.544999987</v>
      </c>
      <c r="J34" s="42">
        <v>87809003.544999987</v>
      </c>
      <c r="K34" s="40">
        <v>96651187.062999994</v>
      </c>
      <c r="L34" s="42">
        <v>16670234.103</v>
      </c>
      <c r="M34" s="42">
        <v>45909350.092</v>
      </c>
      <c r="N34" s="42">
        <v>9875433.6119999997</v>
      </c>
      <c r="O34" s="42">
        <v>22765852.278000001</v>
      </c>
      <c r="P34" s="42">
        <v>1074911.672</v>
      </c>
      <c r="Q34" s="42">
        <v>355405.30599999998</v>
      </c>
      <c r="R34" s="39">
        <v>318622447</v>
      </c>
      <c r="S34" s="40">
        <v>305925931</v>
      </c>
      <c r="T34" s="42">
        <v>305925931</v>
      </c>
      <c r="U34" s="40">
        <v>12696516</v>
      </c>
      <c r="V34" s="42">
        <v>796066</v>
      </c>
      <c r="W34" s="42">
        <v>696575</v>
      </c>
      <c r="X34" s="42">
        <v>229796</v>
      </c>
      <c r="Y34" s="42">
        <v>4006747</v>
      </c>
      <c r="Z34" s="42">
        <v>2470875</v>
      </c>
      <c r="AA34" s="42">
        <v>1507658</v>
      </c>
      <c r="AB34" s="42">
        <v>2142323</v>
      </c>
      <c r="AC34" s="42">
        <v>846476</v>
      </c>
      <c r="AD34" s="39">
        <v>31461118</v>
      </c>
      <c r="AE34" s="40">
        <v>31461118</v>
      </c>
      <c r="AF34" s="42">
        <v>31461118</v>
      </c>
      <c r="AG34" s="39">
        <v>4028663</v>
      </c>
      <c r="AH34" s="40">
        <v>4028663</v>
      </c>
      <c r="AI34" s="42">
        <v>4028663</v>
      </c>
      <c r="AJ34" s="39">
        <v>12497</v>
      </c>
      <c r="AK34" s="40">
        <v>12497</v>
      </c>
      <c r="AL34" s="42">
        <v>12497</v>
      </c>
      <c r="AM34" s="39">
        <v>118343540</v>
      </c>
      <c r="AN34" s="40">
        <v>118010260</v>
      </c>
      <c r="AO34" s="42">
        <v>118010260</v>
      </c>
      <c r="AP34" s="40">
        <v>333280</v>
      </c>
      <c r="AQ34" s="42">
        <v>333280</v>
      </c>
      <c r="AR34" s="39">
        <v>184751804</v>
      </c>
      <c r="AS34" s="40">
        <v>54643377</v>
      </c>
      <c r="AT34" s="42">
        <v>54643377</v>
      </c>
      <c r="AU34" s="40">
        <v>130108427</v>
      </c>
      <c r="AV34" s="42">
        <v>96755977</v>
      </c>
      <c r="AW34" s="42">
        <v>10761394</v>
      </c>
      <c r="AX34" s="42">
        <v>22330794</v>
      </c>
      <c r="AY34" s="42">
        <v>260262</v>
      </c>
      <c r="AZ34" s="39">
        <v>467838165.86900002</v>
      </c>
      <c r="BA34" s="40">
        <v>463741271.176</v>
      </c>
      <c r="BB34" s="42">
        <v>463741271.176</v>
      </c>
      <c r="BC34" s="40">
        <v>4096894.693</v>
      </c>
      <c r="BD34" s="42">
        <v>1748449.764</v>
      </c>
      <c r="BE34" s="42">
        <v>1700267.253</v>
      </c>
      <c r="BF34" s="42">
        <v>648177.67599999998</v>
      </c>
      <c r="BG34" s="39">
        <v>61253392.425000004</v>
      </c>
      <c r="BH34" s="40">
        <v>12249445</v>
      </c>
      <c r="BI34" s="42">
        <v>12249445</v>
      </c>
      <c r="BJ34" s="40">
        <v>49003947.425000004</v>
      </c>
      <c r="BK34" s="42">
        <v>16197101</v>
      </c>
      <c r="BL34" s="42">
        <v>14741877.382999999</v>
      </c>
      <c r="BM34" s="42">
        <v>11318010</v>
      </c>
      <c r="BN34" s="42">
        <v>6746959.0420000004</v>
      </c>
      <c r="BO34" s="39">
        <v>69976085</v>
      </c>
      <c r="BP34" s="40">
        <v>69976085</v>
      </c>
      <c r="BQ34" s="42">
        <v>37250944</v>
      </c>
      <c r="BR34" s="42">
        <v>32725141</v>
      </c>
      <c r="BS34" s="39">
        <v>29653505</v>
      </c>
      <c r="BT34" s="40">
        <v>29653505</v>
      </c>
      <c r="BU34" s="42">
        <v>29653505</v>
      </c>
      <c r="BV34" s="39">
        <v>26378473.335000001</v>
      </c>
      <c r="BW34" s="40">
        <v>26378473.335000001</v>
      </c>
      <c r="BX34" s="42">
        <v>26378473.335000001</v>
      </c>
      <c r="BY34" s="39">
        <v>10072058</v>
      </c>
      <c r="BZ34" s="40">
        <v>10072058</v>
      </c>
      <c r="CA34" s="42">
        <v>10072058</v>
      </c>
      <c r="CB34" s="39">
        <v>10371948</v>
      </c>
      <c r="CC34" s="40">
        <v>10371948</v>
      </c>
      <c r="CD34" s="42">
        <v>10371948</v>
      </c>
      <c r="CE34" s="39">
        <v>22251167</v>
      </c>
      <c r="CF34" s="40">
        <v>22251167</v>
      </c>
      <c r="CG34" s="42">
        <v>22251167</v>
      </c>
      <c r="CH34" s="39">
        <v>4129095</v>
      </c>
      <c r="CI34" s="40">
        <v>4129095</v>
      </c>
      <c r="CJ34" s="42">
        <v>4129095</v>
      </c>
      <c r="CK34" s="39">
        <v>73194498</v>
      </c>
      <c r="CL34" s="40">
        <v>73194498</v>
      </c>
      <c r="CM34" s="42">
        <v>73194498</v>
      </c>
      <c r="CN34" s="39">
        <v>715727576.1450001</v>
      </c>
      <c r="CO34" s="40">
        <v>701735721.25900006</v>
      </c>
      <c r="CP34" s="42">
        <v>208561720.72600001</v>
      </c>
      <c r="CQ34" s="42">
        <v>493174000.53299999</v>
      </c>
      <c r="CR34" s="40">
        <v>13991854.886000002</v>
      </c>
      <c r="CS34" s="42">
        <v>6278800.8640000019</v>
      </c>
      <c r="CT34" s="42">
        <v>1447879.325</v>
      </c>
      <c r="CU34" s="42">
        <v>6265174.6969999997</v>
      </c>
      <c r="CV34" s="39">
        <v>123237259</v>
      </c>
      <c r="CW34" s="40">
        <v>123237259</v>
      </c>
      <c r="CX34" s="42">
        <v>99020969</v>
      </c>
      <c r="CY34" s="42">
        <v>20109167</v>
      </c>
      <c r="CZ34" s="42">
        <v>4107123</v>
      </c>
      <c r="DA34" s="39">
        <v>5082474.5637999997</v>
      </c>
      <c r="DB34" s="40">
        <v>1114641.7769999998</v>
      </c>
      <c r="DC34" s="42">
        <v>1114641.7769999998</v>
      </c>
      <c r="DD34" s="40">
        <v>3967832.7867999999</v>
      </c>
      <c r="DE34" s="42">
        <v>3967832.7867999999</v>
      </c>
      <c r="DF34" s="39">
        <v>601500980</v>
      </c>
      <c r="DG34" s="40">
        <v>590496943</v>
      </c>
      <c r="DH34" s="42">
        <v>590496943</v>
      </c>
      <c r="DI34" s="40">
        <v>11004037</v>
      </c>
      <c r="DJ34" s="42">
        <v>10581439</v>
      </c>
      <c r="DK34" s="42">
        <v>422598</v>
      </c>
      <c r="DL34" s="39">
        <v>45175236</v>
      </c>
      <c r="DM34" s="40">
        <v>44846580</v>
      </c>
      <c r="DN34" s="42">
        <v>44846580</v>
      </c>
      <c r="DO34" s="40">
        <v>328656</v>
      </c>
      <c r="DP34" s="42">
        <v>119523</v>
      </c>
      <c r="DQ34" s="42">
        <v>209133</v>
      </c>
      <c r="DR34" s="39">
        <v>71445515</v>
      </c>
      <c r="DS34" s="40">
        <v>61315008</v>
      </c>
      <c r="DT34" s="42">
        <v>61315008</v>
      </c>
      <c r="DU34" s="40">
        <v>10130507</v>
      </c>
      <c r="DV34" s="42">
        <v>8714446</v>
      </c>
      <c r="DW34" s="42">
        <v>1220880</v>
      </c>
      <c r="DX34" s="42">
        <v>195181</v>
      </c>
      <c r="DY34" s="39">
        <v>185994186</v>
      </c>
      <c r="DZ34" s="40">
        <v>181058761</v>
      </c>
      <c r="EA34" s="42">
        <v>181058761</v>
      </c>
      <c r="EB34" s="40">
        <v>4935425</v>
      </c>
      <c r="EC34" s="42">
        <v>1237495</v>
      </c>
      <c r="ED34" s="42">
        <v>3260243</v>
      </c>
      <c r="EE34" s="42">
        <v>437687</v>
      </c>
      <c r="EF34" s="39">
        <v>141598281</v>
      </c>
      <c r="EG34" s="40">
        <v>139225534</v>
      </c>
      <c r="EH34" s="42">
        <v>139225534</v>
      </c>
      <c r="EI34" s="40">
        <v>2372747</v>
      </c>
      <c r="EJ34" s="42">
        <v>1521993</v>
      </c>
      <c r="EK34" s="42">
        <v>850754</v>
      </c>
      <c r="EL34" s="13"/>
    </row>
    <row r="35" spans="1:142" x14ac:dyDescent="0.2">
      <c r="A35" s="87"/>
      <c r="B35" s="78"/>
      <c r="D35" s="30"/>
      <c r="E35" s="31"/>
      <c r="F35" s="31"/>
      <c r="H35" s="30"/>
      <c r="I35" s="31"/>
      <c r="J35" s="13"/>
      <c r="K35" s="31"/>
      <c r="L35" s="13"/>
      <c r="M35" s="13"/>
      <c r="N35" s="13"/>
      <c r="O35" s="13"/>
      <c r="P35" s="13"/>
      <c r="Q35" s="13"/>
      <c r="R35" s="30"/>
      <c r="S35" s="31"/>
      <c r="T35" s="13"/>
      <c r="U35" s="31"/>
      <c r="V35" s="13"/>
      <c r="W35" s="13"/>
      <c r="X35" s="13"/>
      <c r="Y35" s="13"/>
      <c r="Z35" s="13"/>
      <c r="AA35" s="13"/>
      <c r="AB35" s="13"/>
      <c r="AC35" s="13"/>
      <c r="AD35" s="30"/>
      <c r="AE35" s="31"/>
      <c r="AF35" s="13"/>
      <c r="AG35" s="30"/>
      <c r="AH35" s="31"/>
      <c r="AI35" s="13"/>
      <c r="AJ35" s="30"/>
      <c r="AK35" s="31"/>
      <c r="AL35" s="13"/>
      <c r="AM35" s="30"/>
      <c r="AN35" s="31"/>
      <c r="AO35" s="13"/>
      <c r="AP35" s="31"/>
      <c r="AQ35" s="13"/>
      <c r="AR35" s="30"/>
      <c r="AS35" s="31"/>
      <c r="AT35" s="13"/>
      <c r="AU35" s="31"/>
      <c r="AV35" s="13"/>
      <c r="AW35" s="13"/>
      <c r="AX35" s="13"/>
      <c r="AY35" s="13"/>
      <c r="AZ35" s="30"/>
      <c r="BA35" s="31"/>
      <c r="BB35" s="13"/>
      <c r="BC35" s="31"/>
      <c r="BD35" s="13"/>
      <c r="BE35" s="13"/>
      <c r="BF35" s="13"/>
      <c r="BG35" s="30"/>
      <c r="BH35" s="31"/>
      <c r="BI35" s="13"/>
      <c r="BJ35" s="31"/>
      <c r="BK35" s="13"/>
      <c r="BL35" s="13"/>
      <c r="BM35" s="13"/>
      <c r="BN35" s="13"/>
      <c r="BO35" s="30"/>
      <c r="BP35" s="31"/>
      <c r="BQ35" s="13"/>
      <c r="BR35" s="13"/>
      <c r="BS35" s="30"/>
      <c r="BT35" s="31"/>
      <c r="BU35" s="13"/>
      <c r="BV35" s="30"/>
      <c r="BW35" s="31"/>
      <c r="BX35" s="13"/>
      <c r="BY35" s="30"/>
      <c r="BZ35" s="31"/>
      <c r="CA35" s="13"/>
      <c r="CB35" s="30"/>
      <c r="CC35" s="31"/>
      <c r="CD35" s="13"/>
      <c r="CE35" s="30"/>
      <c r="CF35" s="31"/>
      <c r="CG35" s="13"/>
      <c r="CH35" s="30"/>
      <c r="CI35" s="31"/>
      <c r="CJ35" s="13"/>
      <c r="CK35" s="30"/>
      <c r="CL35" s="31"/>
      <c r="CM35" s="13"/>
      <c r="CN35" s="30"/>
      <c r="CO35" s="31"/>
      <c r="CP35" s="13"/>
      <c r="CQ35" s="13"/>
      <c r="CR35" s="31"/>
      <c r="CS35" s="13"/>
      <c r="CT35" s="13"/>
      <c r="CU35" s="13"/>
      <c r="CV35" s="30"/>
      <c r="CW35" s="31"/>
      <c r="CX35" s="13"/>
      <c r="CY35" s="13"/>
      <c r="CZ35" s="13"/>
      <c r="DA35" s="30"/>
      <c r="DB35" s="31"/>
      <c r="DC35" s="13"/>
      <c r="DD35" s="31"/>
      <c r="DE35" s="13"/>
      <c r="DF35" s="30"/>
      <c r="DG35" s="31"/>
      <c r="DH35" s="13"/>
      <c r="DI35" s="31"/>
      <c r="DJ35" s="13"/>
      <c r="DK35" s="13"/>
      <c r="DL35" s="30"/>
      <c r="DM35" s="31"/>
      <c r="DN35" s="13"/>
      <c r="DO35" s="31"/>
      <c r="DP35" s="13"/>
      <c r="DQ35" s="13"/>
      <c r="DR35" s="30"/>
      <c r="DS35" s="31"/>
      <c r="DT35" s="13"/>
      <c r="DU35" s="31"/>
      <c r="DV35" s="13"/>
      <c r="DW35" s="13"/>
      <c r="DX35" s="13"/>
      <c r="DY35" s="30"/>
      <c r="DZ35" s="31"/>
      <c r="EA35" s="13"/>
      <c r="EB35" s="31"/>
      <c r="EC35" s="13"/>
      <c r="ED35" s="13"/>
      <c r="EE35" s="13"/>
      <c r="EF35" s="30"/>
      <c r="EG35" s="31"/>
      <c r="EH35" s="13"/>
      <c r="EI35" s="31"/>
      <c r="EJ35" s="13"/>
      <c r="EK35" s="13"/>
      <c r="EL35" s="13"/>
    </row>
    <row r="36" spans="1:142" ht="33.75" x14ac:dyDescent="0.2">
      <c r="A36" s="87"/>
      <c r="B36" s="88" t="s">
        <v>156</v>
      </c>
      <c r="D36" s="30">
        <v>631011739.29799867</v>
      </c>
      <c r="E36" s="31">
        <v>537297673.1481986</v>
      </c>
      <c r="F36" s="31">
        <v>93714066.149800003</v>
      </c>
      <c r="H36" s="30">
        <v>39676844.914000005</v>
      </c>
      <c r="I36" s="31">
        <v>17639941.305000003</v>
      </c>
      <c r="J36" s="13">
        <v>17639941.305000003</v>
      </c>
      <c r="K36" s="31">
        <v>22036903.609000001</v>
      </c>
      <c r="L36" s="13">
        <v>6979233.1150000002</v>
      </c>
      <c r="M36" s="13">
        <v>13923696.365</v>
      </c>
      <c r="N36" s="13">
        <v>926357.61100000003</v>
      </c>
      <c r="O36" s="13">
        <v>0</v>
      </c>
      <c r="P36" s="13">
        <v>114179.322</v>
      </c>
      <c r="Q36" s="13">
        <v>93437.195999999996</v>
      </c>
      <c r="R36" s="30">
        <v>49566036</v>
      </c>
      <c r="S36" s="31">
        <v>48325883</v>
      </c>
      <c r="T36" s="13">
        <v>48325883</v>
      </c>
      <c r="U36" s="31">
        <v>1240153</v>
      </c>
      <c r="V36" s="13">
        <v>386780</v>
      </c>
      <c r="W36" s="13">
        <v>227693</v>
      </c>
      <c r="X36" s="13">
        <v>34122</v>
      </c>
      <c r="Y36" s="13">
        <v>0</v>
      </c>
      <c r="Z36" s="13">
        <v>0</v>
      </c>
      <c r="AA36" s="13">
        <v>0</v>
      </c>
      <c r="AB36" s="13">
        <v>591558</v>
      </c>
      <c r="AC36" s="13">
        <v>0</v>
      </c>
      <c r="AD36" s="30">
        <v>7148546</v>
      </c>
      <c r="AE36" s="31">
        <v>7148546</v>
      </c>
      <c r="AF36" s="13">
        <v>7148546</v>
      </c>
      <c r="AG36" s="30">
        <v>880883</v>
      </c>
      <c r="AH36" s="31">
        <v>880883</v>
      </c>
      <c r="AI36" s="13">
        <v>880883</v>
      </c>
      <c r="AJ36" s="30">
        <v>0</v>
      </c>
      <c r="AK36" s="31">
        <v>0</v>
      </c>
      <c r="AL36" s="13">
        <v>0</v>
      </c>
      <c r="AM36" s="30">
        <v>20597892</v>
      </c>
      <c r="AN36" s="31">
        <v>20431104</v>
      </c>
      <c r="AO36" s="13">
        <v>20431104</v>
      </c>
      <c r="AP36" s="31">
        <v>166788</v>
      </c>
      <c r="AQ36" s="13">
        <v>166788</v>
      </c>
      <c r="AR36" s="30">
        <v>53827924</v>
      </c>
      <c r="AS36" s="31">
        <v>11256216</v>
      </c>
      <c r="AT36" s="13">
        <v>11256216</v>
      </c>
      <c r="AU36" s="31">
        <v>42571708</v>
      </c>
      <c r="AV36" s="13">
        <v>38450357</v>
      </c>
      <c r="AW36" s="13">
        <v>2301394</v>
      </c>
      <c r="AX36" s="13">
        <v>1758779</v>
      </c>
      <c r="AY36" s="13">
        <v>61178</v>
      </c>
      <c r="AZ36" s="30">
        <v>94004066.909999996</v>
      </c>
      <c r="BA36" s="31">
        <v>93336378.890000001</v>
      </c>
      <c r="BB36" s="13">
        <v>93336378.890000001</v>
      </c>
      <c r="BC36" s="31">
        <v>667688.02</v>
      </c>
      <c r="BD36" s="13">
        <v>399762.51</v>
      </c>
      <c r="BE36" s="13">
        <v>267925.51</v>
      </c>
      <c r="BF36" s="13">
        <v>0</v>
      </c>
      <c r="BG36" s="30">
        <v>18673072.824000001</v>
      </c>
      <c r="BH36" s="31">
        <v>3158173</v>
      </c>
      <c r="BI36" s="13">
        <v>3158173</v>
      </c>
      <c r="BJ36" s="31">
        <v>15514899.823999999</v>
      </c>
      <c r="BK36" s="13">
        <v>6062734</v>
      </c>
      <c r="BL36" s="13">
        <v>4647533.0209999997</v>
      </c>
      <c r="BM36" s="13">
        <v>3361485</v>
      </c>
      <c r="BN36" s="13">
        <v>1443147.8029999998</v>
      </c>
      <c r="BO36" s="30">
        <v>9431627</v>
      </c>
      <c r="BP36" s="31">
        <v>9431627</v>
      </c>
      <c r="BQ36" s="13">
        <v>1265993</v>
      </c>
      <c r="BR36" s="13">
        <v>8165634</v>
      </c>
      <c r="BS36" s="30">
        <v>9189915</v>
      </c>
      <c r="BT36" s="31">
        <v>9189915</v>
      </c>
      <c r="BU36" s="13">
        <v>9189915</v>
      </c>
      <c r="BV36" s="30">
        <v>8444143.9660999998</v>
      </c>
      <c r="BW36" s="31">
        <v>8444143.9660999998</v>
      </c>
      <c r="BX36" s="13">
        <v>8444143.9660999998</v>
      </c>
      <c r="BY36" s="30">
        <v>2399868</v>
      </c>
      <c r="BZ36" s="31">
        <v>2399868</v>
      </c>
      <c r="CA36" s="13">
        <v>2399868</v>
      </c>
      <c r="CB36" s="30">
        <v>1188589</v>
      </c>
      <c r="CC36" s="31">
        <v>1188589</v>
      </c>
      <c r="CD36" s="13">
        <v>1188589</v>
      </c>
      <c r="CE36" s="30">
        <v>2508463</v>
      </c>
      <c r="CF36" s="31">
        <v>2508463</v>
      </c>
      <c r="CG36" s="13">
        <v>2508463</v>
      </c>
      <c r="CH36" s="30">
        <v>785808</v>
      </c>
      <c r="CI36" s="31">
        <v>785808</v>
      </c>
      <c r="CJ36" s="13">
        <v>785808</v>
      </c>
      <c r="CK36" s="30">
        <v>5371669</v>
      </c>
      <c r="CL36" s="31">
        <v>5371669</v>
      </c>
      <c r="CM36" s="13">
        <v>5371669</v>
      </c>
      <c r="CN36" s="30">
        <v>141680757.5870986</v>
      </c>
      <c r="CO36" s="31">
        <v>135876719.79909861</v>
      </c>
      <c r="CP36" s="13">
        <v>65230827.991932988</v>
      </c>
      <c r="CQ36" s="13">
        <v>70645891.807165608</v>
      </c>
      <c r="CR36" s="31">
        <v>5804037.7880000006</v>
      </c>
      <c r="CS36" s="13">
        <v>4730805.7040000008</v>
      </c>
      <c r="CT36" s="13">
        <v>1073232.0840000003</v>
      </c>
      <c r="CU36" s="13">
        <v>0</v>
      </c>
      <c r="CV36" s="30">
        <v>17926997</v>
      </c>
      <c r="CW36" s="31">
        <v>17926997</v>
      </c>
      <c r="CX36" s="13">
        <v>14530741</v>
      </c>
      <c r="CY36" s="13">
        <v>2950902</v>
      </c>
      <c r="CZ36" s="13">
        <v>445354</v>
      </c>
      <c r="DA36" s="30">
        <v>1672160.0967999999</v>
      </c>
      <c r="DB36" s="31">
        <v>338625.18799999997</v>
      </c>
      <c r="DC36" s="13">
        <v>338625.18799999997</v>
      </c>
      <c r="DD36" s="31">
        <v>1333534.9088000001</v>
      </c>
      <c r="DE36" s="13">
        <v>1333534.9088000001</v>
      </c>
      <c r="DF36" s="30">
        <v>76596449</v>
      </c>
      <c r="DG36" s="31">
        <v>75248038</v>
      </c>
      <c r="DH36" s="13">
        <v>75248038</v>
      </c>
      <c r="DI36" s="31">
        <v>1348411</v>
      </c>
      <c r="DJ36" s="13">
        <v>1348411</v>
      </c>
      <c r="DK36" s="13">
        <v>0</v>
      </c>
      <c r="DL36" s="30">
        <v>10016991</v>
      </c>
      <c r="DM36" s="31">
        <v>9934145</v>
      </c>
      <c r="DN36" s="13">
        <v>9934145</v>
      </c>
      <c r="DO36" s="31">
        <v>82846</v>
      </c>
      <c r="DP36" s="13">
        <v>18491</v>
      </c>
      <c r="DQ36" s="13">
        <v>64355</v>
      </c>
      <c r="DR36" s="30">
        <v>7452056</v>
      </c>
      <c r="DS36" s="31">
        <v>5561437</v>
      </c>
      <c r="DT36" s="13">
        <v>5561437</v>
      </c>
      <c r="DU36" s="31">
        <v>1890619</v>
      </c>
      <c r="DV36" s="13">
        <v>1640061</v>
      </c>
      <c r="DW36" s="13">
        <v>203499</v>
      </c>
      <c r="DX36" s="13">
        <v>47059</v>
      </c>
      <c r="DY36" s="30">
        <v>29373894</v>
      </c>
      <c r="DZ36" s="31">
        <v>28585751</v>
      </c>
      <c r="EA36" s="13">
        <v>28585751</v>
      </c>
      <c r="EB36" s="31">
        <v>788143</v>
      </c>
      <c r="EC36" s="13">
        <v>125245</v>
      </c>
      <c r="ED36" s="13">
        <v>662898</v>
      </c>
      <c r="EE36" s="13">
        <v>0</v>
      </c>
      <c r="EF36" s="30">
        <v>22597086</v>
      </c>
      <c r="EG36" s="31">
        <v>22328752</v>
      </c>
      <c r="EH36" s="13">
        <v>22328752</v>
      </c>
      <c r="EI36" s="31">
        <v>268334</v>
      </c>
      <c r="EJ36" s="13">
        <v>0</v>
      </c>
      <c r="EK36" s="13">
        <v>268334</v>
      </c>
      <c r="EL36" s="37"/>
    </row>
    <row r="37" spans="1:142" x14ac:dyDescent="0.2">
      <c r="A37" s="87"/>
      <c r="B37" s="89" t="s">
        <v>157</v>
      </c>
      <c r="D37" s="30">
        <v>382148356.42299211</v>
      </c>
      <c r="E37" s="31">
        <v>360214792.96749252</v>
      </c>
      <c r="F37" s="31">
        <v>21933563.455499567</v>
      </c>
      <c r="H37" s="30">
        <v>9843024.0280000009</v>
      </c>
      <c r="I37" s="31">
        <v>5465657.4810000006</v>
      </c>
      <c r="J37" s="13">
        <v>5465657.4810000006</v>
      </c>
      <c r="K37" s="31">
        <v>4377366.5470000003</v>
      </c>
      <c r="L37" s="13">
        <v>1207525.0090000001</v>
      </c>
      <c r="M37" s="13">
        <v>2821943.1290000002</v>
      </c>
      <c r="N37" s="13">
        <v>347352.03899999999</v>
      </c>
      <c r="O37" s="13">
        <v>0</v>
      </c>
      <c r="P37" s="13">
        <v>546.37</v>
      </c>
      <c r="Q37" s="13">
        <v>0</v>
      </c>
      <c r="R37" s="30">
        <v>32493615</v>
      </c>
      <c r="S37" s="31">
        <v>32459849</v>
      </c>
      <c r="T37" s="13">
        <v>32459849</v>
      </c>
      <c r="U37" s="31">
        <v>33766</v>
      </c>
      <c r="V37" s="13">
        <v>0</v>
      </c>
      <c r="W37" s="13">
        <v>0</v>
      </c>
      <c r="X37" s="13">
        <v>0</v>
      </c>
      <c r="Y37" s="13">
        <v>0</v>
      </c>
      <c r="Z37" s="13">
        <v>0</v>
      </c>
      <c r="AA37" s="13">
        <v>7657</v>
      </c>
      <c r="AB37" s="13">
        <v>26109</v>
      </c>
      <c r="AC37" s="13">
        <v>0</v>
      </c>
      <c r="AD37" s="30">
        <v>3062074</v>
      </c>
      <c r="AE37" s="31">
        <v>3062074</v>
      </c>
      <c r="AF37" s="13">
        <v>3062074</v>
      </c>
      <c r="AG37" s="30">
        <v>281907</v>
      </c>
      <c r="AH37" s="31">
        <v>281907</v>
      </c>
      <c r="AI37" s="13">
        <v>281907</v>
      </c>
      <c r="AJ37" s="30">
        <v>0</v>
      </c>
      <c r="AK37" s="31">
        <v>0</v>
      </c>
      <c r="AL37" s="13">
        <v>0</v>
      </c>
      <c r="AM37" s="30">
        <v>15633206</v>
      </c>
      <c r="AN37" s="31">
        <v>15631128</v>
      </c>
      <c r="AO37" s="13">
        <v>15631128</v>
      </c>
      <c r="AP37" s="31">
        <v>2078</v>
      </c>
      <c r="AQ37" s="13">
        <v>2078</v>
      </c>
      <c r="AR37" s="30">
        <v>16304437</v>
      </c>
      <c r="AS37" s="31">
        <v>4666430</v>
      </c>
      <c r="AT37" s="13">
        <v>4666430</v>
      </c>
      <c r="AU37" s="31">
        <v>11638007</v>
      </c>
      <c r="AV37" s="13">
        <v>10311386</v>
      </c>
      <c r="AW37" s="13">
        <v>774469</v>
      </c>
      <c r="AX37" s="13">
        <v>538207</v>
      </c>
      <c r="AY37" s="13">
        <v>13945</v>
      </c>
      <c r="AZ37" s="30">
        <v>43560831.75</v>
      </c>
      <c r="BA37" s="31">
        <v>43547176.908</v>
      </c>
      <c r="BB37" s="13">
        <v>43547176.908</v>
      </c>
      <c r="BC37" s="31">
        <v>13654.842000000001</v>
      </c>
      <c r="BD37" s="13">
        <v>4650.6379999999999</v>
      </c>
      <c r="BE37" s="13">
        <v>9004.2039999999997</v>
      </c>
      <c r="BF37" s="13">
        <v>0</v>
      </c>
      <c r="BG37" s="30">
        <v>5502572.7359999996</v>
      </c>
      <c r="BH37" s="31">
        <v>1210325</v>
      </c>
      <c r="BI37" s="13">
        <v>1210325</v>
      </c>
      <c r="BJ37" s="31">
        <v>4292247.7359999996</v>
      </c>
      <c r="BK37" s="13">
        <v>2008579</v>
      </c>
      <c r="BL37" s="13">
        <v>1406536.7359999998</v>
      </c>
      <c r="BM37" s="13">
        <v>877132</v>
      </c>
      <c r="BN37" s="13">
        <v>0</v>
      </c>
      <c r="BO37" s="30">
        <v>5175692</v>
      </c>
      <c r="BP37" s="31">
        <v>5175692</v>
      </c>
      <c r="BQ37" s="13">
        <v>2173353</v>
      </c>
      <c r="BR37" s="13">
        <v>3002339</v>
      </c>
      <c r="BS37" s="30">
        <v>3387710</v>
      </c>
      <c r="BT37" s="31">
        <v>3387710</v>
      </c>
      <c r="BU37" s="13">
        <v>3387710</v>
      </c>
      <c r="BV37" s="30">
        <v>1281668.8809999998</v>
      </c>
      <c r="BW37" s="31">
        <v>1281668.8809999998</v>
      </c>
      <c r="BX37" s="13">
        <v>1281668.8809999998</v>
      </c>
      <c r="BY37" s="30">
        <v>997417</v>
      </c>
      <c r="BZ37" s="31">
        <v>997417</v>
      </c>
      <c r="CA37" s="13">
        <v>997417</v>
      </c>
      <c r="CB37" s="30">
        <v>1345072</v>
      </c>
      <c r="CC37" s="31">
        <v>1345072</v>
      </c>
      <c r="CD37" s="13">
        <v>1345072</v>
      </c>
      <c r="CE37" s="30">
        <v>2710008</v>
      </c>
      <c r="CF37" s="31">
        <v>2710008</v>
      </c>
      <c r="CG37" s="13">
        <v>2710008</v>
      </c>
      <c r="CH37" s="30">
        <v>25180</v>
      </c>
      <c r="CI37" s="31">
        <v>25180</v>
      </c>
      <c r="CJ37" s="13">
        <v>25180</v>
      </c>
      <c r="CK37" s="30">
        <v>5241278</v>
      </c>
      <c r="CL37" s="31">
        <v>5241278</v>
      </c>
      <c r="CM37" s="13">
        <v>5241278</v>
      </c>
      <c r="CN37" s="30">
        <v>110759539.96019211</v>
      </c>
      <c r="CO37" s="31">
        <v>110645111.34049255</v>
      </c>
      <c r="CP37" s="13">
        <v>15194405.298</v>
      </c>
      <c r="CQ37" s="13">
        <v>95450706.042492539</v>
      </c>
      <c r="CR37" s="31">
        <v>114428.61969956673</v>
      </c>
      <c r="CS37" s="13">
        <v>92528.194004099758</v>
      </c>
      <c r="CT37" s="13">
        <v>21900.425695466965</v>
      </c>
      <c r="CU37" s="13">
        <v>0</v>
      </c>
      <c r="CV37" s="30">
        <v>14708126</v>
      </c>
      <c r="CW37" s="31">
        <v>14708126</v>
      </c>
      <c r="CX37" s="13">
        <v>12120133</v>
      </c>
      <c r="CY37" s="13">
        <v>2461355</v>
      </c>
      <c r="CZ37" s="13">
        <v>126638</v>
      </c>
      <c r="DA37" s="30">
        <v>417673.06780000002</v>
      </c>
      <c r="DB37" s="31">
        <v>66487.357000000004</v>
      </c>
      <c r="DC37" s="13">
        <v>66487.357000000004</v>
      </c>
      <c r="DD37" s="31">
        <v>351185.7108</v>
      </c>
      <c r="DE37" s="13">
        <v>351185.7108</v>
      </c>
      <c r="DF37" s="30">
        <v>60849860</v>
      </c>
      <c r="DG37" s="31">
        <v>59778653</v>
      </c>
      <c r="DH37" s="13">
        <v>59778653</v>
      </c>
      <c r="DI37" s="31">
        <v>1071207</v>
      </c>
      <c r="DJ37" s="13">
        <v>1071207</v>
      </c>
      <c r="DK37" s="13">
        <v>0</v>
      </c>
      <c r="DL37" s="30">
        <v>7090135</v>
      </c>
      <c r="DM37" s="31">
        <v>7090135</v>
      </c>
      <c r="DN37" s="13">
        <v>7090135</v>
      </c>
      <c r="DO37" s="31">
        <v>0</v>
      </c>
      <c r="DP37" s="13">
        <v>0</v>
      </c>
      <c r="DQ37" s="13">
        <v>0</v>
      </c>
      <c r="DR37" s="30">
        <v>8958315</v>
      </c>
      <c r="DS37" s="31">
        <v>8918702</v>
      </c>
      <c r="DT37" s="13">
        <v>8918702</v>
      </c>
      <c r="DU37" s="31">
        <v>39613</v>
      </c>
      <c r="DV37" s="13">
        <v>39613</v>
      </c>
      <c r="DW37" s="13">
        <v>0</v>
      </c>
      <c r="DX37" s="13">
        <v>0</v>
      </c>
      <c r="DY37" s="30">
        <v>20646802</v>
      </c>
      <c r="DZ37" s="31">
        <v>20646793</v>
      </c>
      <c r="EA37" s="13">
        <v>20646793</v>
      </c>
      <c r="EB37" s="31">
        <v>9</v>
      </c>
      <c r="EC37" s="13">
        <v>2</v>
      </c>
      <c r="ED37" s="13">
        <v>7</v>
      </c>
      <c r="EE37" s="13">
        <v>0</v>
      </c>
      <c r="EF37" s="30">
        <v>11872212</v>
      </c>
      <c r="EG37" s="31">
        <v>11872212</v>
      </c>
      <c r="EH37" s="13">
        <v>11872212</v>
      </c>
      <c r="EI37" s="31">
        <v>0</v>
      </c>
      <c r="EJ37" s="13">
        <v>0</v>
      </c>
      <c r="EK37" s="13">
        <v>0</v>
      </c>
    </row>
    <row r="38" spans="1:142" x14ac:dyDescent="0.2">
      <c r="A38" s="87"/>
      <c r="B38" s="89" t="s">
        <v>158</v>
      </c>
      <c r="D38" s="30">
        <v>807412205.97319996</v>
      </c>
      <c r="E38" s="31">
        <v>739442049.12519991</v>
      </c>
      <c r="F38" s="31">
        <v>67970156.848000005</v>
      </c>
      <c r="H38" s="30">
        <v>42395783.950000003</v>
      </c>
      <c r="I38" s="31">
        <v>18841332.195999999</v>
      </c>
      <c r="J38" s="13">
        <v>18841332.195999999</v>
      </c>
      <c r="K38" s="31">
        <v>23554451.754000001</v>
      </c>
      <c r="L38" s="13">
        <v>7511542.2239999995</v>
      </c>
      <c r="M38" s="13">
        <v>15036533.978</v>
      </c>
      <c r="N38" s="13">
        <v>1006375.552</v>
      </c>
      <c r="O38" s="13">
        <v>0</v>
      </c>
      <c r="P38" s="13">
        <v>0</v>
      </c>
      <c r="Q38" s="13">
        <v>0</v>
      </c>
      <c r="R38" s="30">
        <v>76023885</v>
      </c>
      <c r="S38" s="31">
        <v>74417193</v>
      </c>
      <c r="T38" s="13">
        <v>74417193</v>
      </c>
      <c r="U38" s="31">
        <v>1606692</v>
      </c>
      <c r="V38" s="13">
        <v>386780</v>
      </c>
      <c r="W38" s="13">
        <v>227693</v>
      </c>
      <c r="X38" s="13">
        <v>34122</v>
      </c>
      <c r="Y38" s="13">
        <v>0</v>
      </c>
      <c r="Z38" s="13">
        <v>0</v>
      </c>
      <c r="AA38" s="13">
        <v>0</v>
      </c>
      <c r="AB38" s="13">
        <v>958097</v>
      </c>
      <c r="AC38" s="13">
        <v>0</v>
      </c>
      <c r="AD38" s="30">
        <v>3059486</v>
      </c>
      <c r="AE38" s="31">
        <v>3059486</v>
      </c>
      <c r="AF38" s="13">
        <v>3059486</v>
      </c>
      <c r="AG38" s="30">
        <v>589978</v>
      </c>
      <c r="AH38" s="31">
        <v>589978</v>
      </c>
      <c r="AI38" s="13">
        <v>589978</v>
      </c>
      <c r="AJ38" s="30">
        <v>0</v>
      </c>
      <c r="AK38" s="31">
        <v>0</v>
      </c>
      <c r="AL38" s="13">
        <v>0</v>
      </c>
      <c r="AM38" s="30">
        <v>22060168</v>
      </c>
      <c r="AN38" s="31">
        <v>22000508</v>
      </c>
      <c r="AO38" s="13">
        <v>22000508</v>
      </c>
      <c r="AP38" s="31">
        <v>59660</v>
      </c>
      <c r="AQ38" s="13">
        <v>59660</v>
      </c>
      <c r="AR38" s="30">
        <v>35961037</v>
      </c>
      <c r="AS38" s="31">
        <v>6151553</v>
      </c>
      <c r="AT38" s="13">
        <v>6151553</v>
      </c>
      <c r="AU38" s="31">
        <v>29809484</v>
      </c>
      <c r="AV38" s="13">
        <v>28575595</v>
      </c>
      <c r="AW38" s="13">
        <v>1076556</v>
      </c>
      <c r="AX38" s="13">
        <v>144435</v>
      </c>
      <c r="AY38" s="13">
        <v>12898</v>
      </c>
      <c r="AZ38" s="30">
        <v>127467919.81099999</v>
      </c>
      <c r="BA38" s="31">
        <v>126907433.57499999</v>
      </c>
      <c r="BB38" s="13">
        <v>126907433.57499999</v>
      </c>
      <c r="BC38" s="31">
        <v>560486.23600000003</v>
      </c>
      <c r="BD38" s="13">
        <v>292387.08100000001</v>
      </c>
      <c r="BE38" s="13">
        <v>268099.15500000003</v>
      </c>
      <c r="BF38" s="13">
        <v>0</v>
      </c>
      <c r="BG38" s="30">
        <v>6584544.4390000002</v>
      </c>
      <c r="BH38" s="31">
        <v>1337739</v>
      </c>
      <c r="BI38" s="13">
        <v>1337739</v>
      </c>
      <c r="BJ38" s="31">
        <v>5246805.4390000002</v>
      </c>
      <c r="BK38" s="13">
        <v>2738225</v>
      </c>
      <c r="BL38" s="13">
        <v>1645239.8069999998</v>
      </c>
      <c r="BM38" s="13">
        <v>863340.63199999998</v>
      </c>
      <c r="BN38" s="13">
        <v>0</v>
      </c>
      <c r="BO38" s="30">
        <v>4193230</v>
      </c>
      <c r="BP38" s="31">
        <v>4193230</v>
      </c>
      <c r="BQ38" s="13">
        <v>7790</v>
      </c>
      <c r="BR38" s="13">
        <v>4185440</v>
      </c>
      <c r="BS38" s="30">
        <v>6542873</v>
      </c>
      <c r="BT38" s="31">
        <v>6542873</v>
      </c>
      <c r="BU38" s="13">
        <v>6542873</v>
      </c>
      <c r="BV38" s="30">
        <v>10973755.515200004</v>
      </c>
      <c r="BW38" s="31">
        <v>10973755.515200004</v>
      </c>
      <c r="BX38" s="13">
        <v>10973755.515200004</v>
      </c>
      <c r="BY38" s="30">
        <v>944410</v>
      </c>
      <c r="BZ38" s="31">
        <v>944410</v>
      </c>
      <c r="CA38" s="13">
        <v>944410</v>
      </c>
      <c r="CB38" s="30">
        <v>21999</v>
      </c>
      <c r="CC38" s="31">
        <v>21999</v>
      </c>
      <c r="CD38" s="13">
        <v>21999</v>
      </c>
      <c r="CE38" s="30">
        <v>1684445</v>
      </c>
      <c r="CF38" s="31">
        <v>1684445</v>
      </c>
      <c r="CG38" s="13">
        <v>1684445</v>
      </c>
      <c r="CH38" s="30">
        <v>482589</v>
      </c>
      <c r="CI38" s="31">
        <v>482589</v>
      </c>
      <c r="CJ38" s="13">
        <v>482589</v>
      </c>
      <c r="CK38" s="30">
        <v>2004117</v>
      </c>
      <c r="CL38" s="31">
        <v>2004117</v>
      </c>
      <c r="CM38" s="13">
        <v>2004117</v>
      </c>
      <c r="CN38" s="30">
        <v>185664757.38399994</v>
      </c>
      <c r="CO38" s="31">
        <v>182775115.50999993</v>
      </c>
      <c r="CP38" s="13">
        <v>83822742.038999975</v>
      </c>
      <c r="CQ38" s="13">
        <v>98952373.470999971</v>
      </c>
      <c r="CR38" s="31">
        <v>2889641.8740000003</v>
      </c>
      <c r="CS38" s="13">
        <v>2517439.3590000002</v>
      </c>
      <c r="CT38" s="13">
        <v>372202.51500000001</v>
      </c>
      <c r="CU38" s="13">
        <v>0</v>
      </c>
      <c r="CV38" s="30">
        <v>19501753</v>
      </c>
      <c r="CW38" s="31">
        <v>19501753</v>
      </c>
      <c r="CX38" s="13">
        <v>15915740</v>
      </c>
      <c r="CY38" s="13">
        <v>3232166</v>
      </c>
      <c r="CZ38" s="13">
        <v>353847</v>
      </c>
      <c r="DA38" s="30">
        <v>491940.87399999995</v>
      </c>
      <c r="DB38" s="31">
        <v>101677.329</v>
      </c>
      <c r="DC38" s="13">
        <v>101677.329</v>
      </c>
      <c r="DD38" s="31">
        <v>390263.54499999998</v>
      </c>
      <c r="DE38" s="13">
        <v>390263.54499999998</v>
      </c>
      <c r="DF38" s="30">
        <v>161284936</v>
      </c>
      <c r="DG38" s="31">
        <v>158445661</v>
      </c>
      <c r="DH38" s="13">
        <v>158445661</v>
      </c>
      <c r="DI38" s="31">
        <v>2839275</v>
      </c>
      <c r="DJ38" s="13">
        <v>2839275</v>
      </c>
      <c r="DK38" s="13">
        <v>0</v>
      </c>
      <c r="DL38" s="30">
        <v>14427121</v>
      </c>
      <c r="DM38" s="31">
        <v>14344275</v>
      </c>
      <c r="DN38" s="13">
        <v>14344275</v>
      </c>
      <c r="DO38" s="31">
        <v>82846</v>
      </c>
      <c r="DP38" s="13">
        <v>18491</v>
      </c>
      <c r="DQ38" s="13">
        <v>64355</v>
      </c>
      <c r="DR38" s="30">
        <v>10484587</v>
      </c>
      <c r="DS38" s="31">
        <v>10429907</v>
      </c>
      <c r="DT38" s="13">
        <v>10429907</v>
      </c>
      <c r="DU38" s="31">
        <v>54680</v>
      </c>
      <c r="DV38" s="13">
        <v>37520</v>
      </c>
      <c r="DW38" s="13">
        <v>17160</v>
      </c>
      <c r="DX38" s="13">
        <v>0</v>
      </c>
      <c r="DY38" s="30">
        <v>43813999</v>
      </c>
      <c r="DZ38" s="31">
        <v>43032787</v>
      </c>
      <c r="EA38" s="13">
        <v>43032787</v>
      </c>
      <c r="EB38" s="31">
        <v>781212</v>
      </c>
      <c r="EC38" s="13">
        <v>124774</v>
      </c>
      <c r="ED38" s="13">
        <v>656438</v>
      </c>
      <c r="EE38" s="13">
        <v>0</v>
      </c>
      <c r="EF38" s="30">
        <v>30752891</v>
      </c>
      <c r="EG38" s="31">
        <v>30658232</v>
      </c>
      <c r="EH38" s="13">
        <v>30658232</v>
      </c>
      <c r="EI38" s="31">
        <v>94659</v>
      </c>
      <c r="EJ38" s="13">
        <v>0</v>
      </c>
      <c r="EK38" s="13">
        <v>94659</v>
      </c>
    </row>
    <row r="39" spans="1:142" x14ac:dyDescent="0.2">
      <c r="A39" s="11"/>
      <c r="B39" s="89" t="s">
        <v>353</v>
      </c>
      <c r="D39" s="192">
        <v>0.23025762293978955</v>
      </c>
      <c r="E39" s="193">
        <v>0.23348794711907198</v>
      </c>
      <c r="F39" s="193">
        <v>0.20013513426760379</v>
      </c>
      <c r="H39" s="194">
        <v>0.2298370386057777</v>
      </c>
      <c r="I39" s="193">
        <v>0.21457175728391306</v>
      </c>
      <c r="J39" s="195">
        <v>0.21457175728391306</v>
      </c>
      <c r="K39" s="193">
        <v>0.24370576782100503</v>
      </c>
      <c r="L39" s="195">
        <v>0.45059608506926796</v>
      </c>
      <c r="M39" s="195">
        <v>0.32752661381325487</v>
      </c>
      <c r="N39" s="195">
        <v>0.10190697356084864</v>
      </c>
      <c r="O39" s="195">
        <v>0</v>
      </c>
      <c r="P39" s="195">
        <v>0</v>
      </c>
      <c r="Q39" s="195">
        <v>0</v>
      </c>
      <c r="R39" s="194">
        <v>0.23860178627025611</v>
      </c>
      <c r="S39" s="193">
        <v>0.24325232175235253</v>
      </c>
      <c r="T39" s="195">
        <v>0.24325232175235253</v>
      </c>
      <c r="U39" s="193">
        <v>0.12654589652783488</v>
      </c>
      <c r="V39" s="195">
        <v>0.48586423738735229</v>
      </c>
      <c r="W39" s="195">
        <v>0.32687506729354343</v>
      </c>
      <c r="X39" s="195">
        <v>0.14848822433810857</v>
      </c>
      <c r="Y39" s="195">
        <v>0</v>
      </c>
      <c r="Z39" s="195">
        <v>0</v>
      </c>
      <c r="AA39" s="195">
        <v>0</v>
      </c>
      <c r="AB39" s="195">
        <v>0.44722341122230402</v>
      </c>
      <c r="AC39" s="195">
        <v>0</v>
      </c>
      <c r="AD39" s="196">
        <v>9.7246575916342198E-2</v>
      </c>
      <c r="AE39" s="197">
        <v>9.7246575916342198E-2</v>
      </c>
      <c r="AF39" s="195">
        <v>9.7246575916342198E-2</v>
      </c>
      <c r="AG39" s="194">
        <v>0.14644511094623699</v>
      </c>
      <c r="AH39" s="193">
        <v>0.14644511094623699</v>
      </c>
      <c r="AI39" s="195">
        <v>0.14644511094623699</v>
      </c>
      <c r="AJ39" s="194">
        <v>0</v>
      </c>
      <c r="AK39" s="193">
        <v>0</v>
      </c>
      <c r="AL39" s="198">
        <v>0</v>
      </c>
      <c r="AM39" s="194">
        <v>0.18640787659385549</v>
      </c>
      <c r="AN39" s="193">
        <v>0.18642877322700585</v>
      </c>
      <c r="AO39" s="198">
        <v>0.18642877322700585</v>
      </c>
      <c r="AP39" s="193">
        <v>0.17900864138262121</v>
      </c>
      <c r="AQ39" s="198">
        <v>0.17900864138262121</v>
      </c>
      <c r="AR39" s="194">
        <v>0.19464511967634157</v>
      </c>
      <c r="AS39" s="193">
        <v>0.11257636950219969</v>
      </c>
      <c r="AT39" s="198">
        <v>0.11257636950219969</v>
      </c>
      <c r="AU39" s="193">
        <v>0.22911263080599692</v>
      </c>
      <c r="AV39" s="198">
        <v>0.29533674183249681</v>
      </c>
      <c r="AW39" s="198">
        <v>0.10003871245676908</v>
      </c>
      <c r="AX39" s="198">
        <v>6.4679742242931444E-3</v>
      </c>
      <c r="AY39" s="198">
        <v>4.9557753340864208E-2</v>
      </c>
      <c r="AZ39" s="194">
        <v>0.2724615670767922</v>
      </c>
      <c r="BA39" s="193">
        <v>0.27365999418851772</v>
      </c>
      <c r="BB39" s="198">
        <v>0.27365999418851772</v>
      </c>
      <c r="BC39" s="193">
        <v>0.13680757695765358</v>
      </c>
      <c r="BD39" s="198">
        <v>0.16722646942460281</v>
      </c>
      <c r="BE39" s="198">
        <v>0.15768059669852386</v>
      </c>
      <c r="BF39" s="198">
        <v>0</v>
      </c>
      <c r="BG39" s="194">
        <v>0.10749681247552551</v>
      </c>
      <c r="BH39" s="193">
        <v>0.10920813147044621</v>
      </c>
      <c r="BI39" s="198">
        <v>0.10920813147044621</v>
      </c>
      <c r="BJ39" s="193">
        <v>0.10706903657159819</v>
      </c>
      <c r="BK39" s="198">
        <v>0.16905648733066492</v>
      </c>
      <c r="BL39" s="198">
        <v>0.11160314010597139</v>
      </c>
      <c r="BM39" s="198">
        <v>7.6280249973272679E-2</v>
      </c>
      <c r="BN39" s="198">
        <v>0</v>
      </c>
      <c r="BO39" s="194">
        <v>5.9923758238260974E-2</v>
      </c>
      <c r="BP39" s="193">
        <v>5.9923758238260974E-2</v>
      </c>
      <c r="BQ39" s="198">
        <v>2.0912221714434941E-4</v>
      </c>
      <c r="BR39" s="198">
        <v>0.12789677514300091</v>
      </c>
      <c r="BS39" s="194">
        <v>0.22064417005679429</v>
      </c>
      <c r="BT39" s="193">
        <v>0.22064417005679429</v>
      </c>
      <c r="BU39" s="198">
        <v>0.22064417005679429</v>
      </c>
      <c r="BV39" s="194">
        <v>0.4160117750499075</v>
      </c>
      <c r="BW39" s="193">
        <v>0.4160117750499075</v>
      </c>
      <c r="BX39" s="198">
        <v>0.4160117750499075</v>
      </c>
      <c r="BY39" s="194">
        <v>9.3765345672155581E-2</v>
      </c>
      <c r="BZ39" s="193">
        <v>9.3765345672155581E-2</v>
      </c>
      <c r="CA39" s="198">
        <v>9.3765345672155581E-2</v>
      </c>
      <c r="CB39" s="194">
        <v>2.1210094767154636E-3</v>
      </c>
      <c r="CC39" s="193">
        <v>2.1210094767154636E-3</v>
      </c>
      <c r="CD39" s="198">
        <v>2.1210094767154636E-3</v>
      </c>
      <c r="CE39" s="194">
        <v>7.570142276133203E-2</v>
      </c>
      <c r="CF39" s="193">
        <v>7.570142276133203E-2</v>
      </c>
      <c r="CG39" s="198">
        <v>7.570142276133203E-2</v>
      </c>
      <c r="CH39" s="194">
        <v>0.116875247481591</v>
      </c>
      <c r="CI39" s="193">
        <v>0.116875247481591</v>
      </c>
      <c r="CJ39" s="198">
        <v>0.116875247481591</v>
      </c>
      <c r="CK39" s="194">
        <v>2.7380705582542558E-2</v>
      </c>
      <c r="CL39" s="193">
        <v>2.7380705582542558E-2</v>
      </c>
      <c r="CM39" s="198">
        <v>2.7380705582542558E-2</v>
      </c>
      <c r="CN39" s="194">
        <v>0.25940701961494061</v>
      </c>
      <c r="CO39" s="193">
        <v>0.26046146714902718</v>
      </c>
      <c r="CP39" s="198">
        <v>0.40190856571001787</v>
      </c>
      <c r="CQ39" s="198">
        <v>0.2006439377665018</v>
      </c>
      <c r="CR39" s="193">
        <v>0.20652314489705892</v>
      </c>
      <c r="CS39" s="198">
        <v>0.40094269806101618</v>
      </c>
      <c r="CT39" s="198">
        <v>0.25706735953288096</v>
      </c>
      <c r="CU39" s="198">
        <v>0</v>
      </c>
      <c r="CV39" s="194">
        <v>0.15824559194391041</v>
      </c>
      <c r="CW39" s="193">
        <v>0.15824559194391041</v>
      </c>
      <c r="CX39" s="198">
        <v>0.16073100637906301</v>
      </c>
      <c r="CY39" s="198">
        <v>0.16073097408758902</v>
      </c>
      <c r="CZ39" s="198">
        <v>8.6154468712040036E-2</v>
      </c>
      <c r="DA39" s="194">
        <v>9.6791605707947093E-2</v>
      </c>
      <c r="DB39" s="193">
        <v>9.1219736329692602E-2</v>
      </c>
      <c r="DC39" s="198">
        <v>9.1219736329692602E-2</v>
      </c>
      <c r="DD39" s="193">
        <v>9.8356852712722792E-2</v>
      </c>
      <c r="DE39" s="198">
        <v>9.8356852712722792E-2</v>
      </c>
      <c r="DF39" s="194">
        <v>0.26813744509609944</v>
      </c>
      <c r="DG39" s="193">
        <v>0.26832596320485946</v>
      </c>
      <c r="DH39" s="198">
        <v>0.26832596320485946</v>
      </c>
      <c r="DI39" s="193">
        <v>0.25802121530489219</v>
      </c>
      <c r="DJ39" s="198">
        <v>0.26832598099370036</v>
      </c>
      <c r="DK39" s="198">
        <v>0</v>
      </c>
      <c r="DL39" s="194">
        <v>0.31935906211978615</v>
      </c>
      <c r="DM39" s="193">
        <v>0.31985214926088007</v>
      </c>
      <c r="DN39" s="198">
        <v>0.31985214926088007</v>
      </c>
      <c r="DO39" s="193">
        <v>0.25207511805656979</v>
      </c>
      <c r="DP39" s="198">
        <v>0.15470662550304126</v>
      </c>
      <c r="DQ39" s="198">
        <v>0.30772283666374989</v>
      </c>
      <c r="DR39" s="194">
        <v>0.14674940757302959</v>
      </c>
      <c r="DS39" s="193">
        <v>0.17010365553568876</v>
      </c>
      <c r="DT39" s="198">
        <v>0.17010365553568876</v>
      </c>
      <c r="DU39" s="193">
        <v>5.3975580886524242E-3</v>
      </c>
      <c r="DV39" s="198">
        <v>4.305494577624326E-3</v>
      </c>
      <c r="DW39" s="198">
        <v>1.4055435423628857E-2</v>
      </c>
      <c r="DX39" s="198">
        <v>0</v>
      </c>
      <c r="DY39" s="194">
        <v>0.23556649776138702</v>
      </c>
      <c r="DZ39" s="193">
        <v>0.23767304471944331</v>
      </c>
      <c r="EA39" s="198">
        <v>0.23767304471944331</v>
      </c>
      <c r="EB39" s="193">
        <v>0.15828667237370642</v>
      </c>
      <c r="EC39" s="198">
        <v>0.10082788213285711</v>
      </c>
      <c r="ED39" s="198">
        <v>0.20134634136167151</v>
      </c>
      <c r="EE39" s="198">
        <v>0</v>
      </c>
      <c r="EF39" s="194">
        <v>0.21718407019362049</v>
      </c>
      <c r="EG39" s="193">
        <v>0.22020552637995269</v>
      </c>
      <c r="EH39" s="198">
        <v>0.22020552637995269</v>
      </c>
      <c r="EI39" s="193">
        <v>3.989426601319062E-2</v>
      </c>
      <c r="EJ39" s="198">
        <v>0</v>
      </c>
      <c r="EK39" s="198">
        <v>0.11126483096171161</v>
      </c>
      <c r="EL39" s="13"/>
    </row>
    <row r="40" spans="1:142" customFormat="1" ht="15" x14ac:dyDescent="0.25"/>
    <row r="41" spans="1:142" customFormat="1" ht="15" x14ac:dyDescent="0.25">
      <c r="A41" s="1" t="s">
        <v>4</v>
      </c>
    </row>
    <row r="42" spans="1:142" customFormat="1" ht="15" x14ac:dyDescent="0.25"/>
    <row r="43" spans="1:142" customFormat="1" ht="15" x14ac:dyDescent="0.25"/>
    <row r="44" spans="1:142" customFormat="1" ht="15" x14ac:dyDescent="0.25"/>
    <row r="45" spans="1:142" customFormat="1" ht="15" x14ac:dyDescent="0.25"/>
    <row r="46" spans="1:142" customFormat="1" ht="15" x14ac:dyDescent="0.25"/>
    <row r="47" spans="1:142" customFormat="1" ht="15" x14ac:dyDescent="0.25"/>
    <row r="48" spans="1:142" customFormat="1" ht="15" x14ac:dyDescent="0.25"/>
    <row r="49" customFormat="1" ht="15" x14ac:dyDescent="0.25"/>
    <row r="50" customFormat="1" ht="15" x14ac:dyDescent="0.25"/>
    <row r="51" customFormat="1" ht="15" x14ac:dyDescent="0.25"/>
    <row r="52" customFormat="1" ht="15" x14ac:dyDescent="0.25"/>
    <row r="53" customFormat="1" ht="15" x14ac:dyDescent="0.25"/>
    <row r="54" customFormat="1" ht="15" x14ac:dyDescent="0.25"/>
    <row r="55" customFormat="1" ht="15" x14ac:dyDescent="0.25"/>
    <row r="56" customFormat="1" ht="15" x14ac:dyDescent="0.25"/>
    <row r="57" customFormat="1" ht="15" x14ac:dyDescent="0.25"/>
    <row r="58" customFormat="1" ht="15" x14ac:dyDescent="0.25"/>
    <row r="59" customFormat="1" ht="15" x14ac:dyDescent="0.25"/>
    <row r="60" customFormat="1" ht="15" x14ac:dyDescent="0.25"/>
    <row r="61" customFormat="1" ht="15" x14ac:dyDescent="0.25"/>
    <row r="62" customFormat="1" ht="15" x14ac:dyDescent="0.25"/>
    <row r="63" customFormat="1" ht="15" x14ac:dyDescent="0.25"/>
    <row r="65" spans="27:103" x14ac:dyDescent="0.2">
      <c r="AA65" s="308"/>
      <c r="AB65" s="308"/>
      <c r="AC65" s="308"/>
      <c r="AD65" s="308"/>
      <c r="AE65" s="308"/>
      <c r="AF65" s="308"/>
      <c r="AG65" s="308"/>
      <c r="AH65" s="308"/>
      <c r="AI65" s="308"/>
      <c r="AJ65" s="308"/>
      <c r="AK65" s="308"/>
      <c r="AL65" s="308"/>
      <c r="AM65" s="308"/>
      <c r="AN65" s="308"/>
      <c r="AO65" s="308"/>
      <c r="AP65" s="308"/>
      <c r="AQ65" s="308"/>
      <c r="AR65" s="308"/>
      <c r="AS65" s="308"/>
      <c r="AT65" s="308"/>
      <c r="AU65" s="308"/>
      <c r="AV65" s="308"/>
      <c r="AW65" s="308"/>
      <c r="AX65" s="308"/>
      <c r="AY65" s="308"/>
      <c r="AZ65" s="308"/>
      <c r="BA65" s="308"/>
      <c r="BB65" s="308"/>
      <c r="BC65" s="308"/>
      <c r="BD65" s="307"/>
      <c r="BE65" s="307"/>
      <c r="BF65" s="307"/>
      <c r="BG65" s="307"/>
      <c r="BH65" s="307"/>
      <c r="BI65" s="307"/>
      <c r="BJ65" s="307"/>
      <c r="BK65" s="307"/>
      <c r="BL65" s="307"/>
      <c r="BM65" s="307"/>
      <c r="BN65" s="307"/>
      <c r="BO65" s="307"/>
      <c r="BP65" s="307"/>
      <c r="BQ65" s="307"/>
      <c r="BR65" s="307"/>
      <c r="BS65" s="307"/>
      <c r="BT65" s="307"/>
      <c r="BU65" s="307"/>
      <c r="BV65" s="307"/>
      <c r="BW65" s="307"/>
      <c r="BX65" s="199"/>
      <c r="BY65" s="307"/>
      <c r="BZ65" s="307"/>
      <c r="CA65" s="307"/>
      <c r="CB65" s="307"/>
      <c r="CC65" s="307"/>
      <c r="CD65" s="307"/>
      <c r="CE65" s="307"/>
      <c r="CF65" s="307"/>
      <c r="CG65" s="307"/>
      <c r="CH65" s="307"/>
      <c r="CI65" s="307"/>
      <c r="CJ65" s="307"/>
      <c r="CK65" s="307"/>
      <c r="CL65" s="307"/>
      <c r="CM65" s="307"/>
      <c r="CN65" s="307"/>
      <c r="CO65" s="199"/>
      <c r="CP65" s="199"/>
      <c r="CQ65" s="200"/>
      <c r="CR65" s="199"/>
      <c r="CS65" s="201"/>
      <c r="CT65" s="200"/>
      <c r="CU65" s="312"/>
      <c r="CV65" s="312"/>
      <c r="CW65" s="202"/>
      <c r="CX65" s="203"/>
      <c r="CY65" s="204"/>
    </row>
    <row r="66" spans="27:103" x14ac:dyDescent="0.2">
      <c r="AA66" s="309"/>
      <c r="AB66" s="310"/>
      <c r="AC66" s="310"/>
      <c r="AD66" s="310"/>
      <c r="AE66" s="310"/>
      <c r="AF66" s="309"/>
      <c r="AG66" s="309"/>
      <c r="AH66" s="310"/>
      <c r="AI66" s="309"/>
      <c r="AJ66" s="310"/>
      <c r="AK66" s="310"/>
      <c r="AL66" s="310"/>
      <c r="AM66" s="309"/>
      <c r="AN66" s="310"/>
      <c r="AO66" s="310"/>
      <c r="AP66" s="310"/>
      <c r="AQ66" s="311"/>
      <c r="AR66" s="308"/>
      <c r="AS66" s="308"/>
      <c r="AT66" s="308"/>
      <c r="AU66" s="308"/>
      <c r="AV66" s="308"/>
      <c r="AW66" s="308"/>
      <c r="AX66" s="315"/>
      <c r="AY66" s="315"/>
      <c r="AZ66" s="315"/>
      <c r="BA66" s="315"/>
      <c r="BB66" s="315"/>
      <c r="BC66" s="315"/>
      <c r="BD66" s="316"/>
      <c r="BE66" s="316"/>
      <c r="BF66" s="316"/>
      <c r="BG66" s="316"/>
      <c r="BH66" s="316"/>
      <c r="BI66" s="316"/>
      <c r="BJ66" s="316"/>
      <c r="BK66" s="317"/>
      <c r="BL66" s="316"/>
      <c r="BM66" s="316"/>
      <c r="BN66" s="316"/>
      <c r="BO66" s="316"/>
      <c r="BP66" s="316"/>
      <c r="BQ66" s="317"/>
      <c r="BR66" s="316"/>
      <c r="BS66" s="316"/>
      <c r="BT66" s="317"/>
      <c r="BU66" s="317"/>
      <c r="BV66" s="317"/>
      <c r="BW66" s="317"/>
      <c r="BX66" s="205"/>
      <c r="BY66" s="316"/>
      <c r="BZ66" s="317"/>
      <c r="CA66" s="316"/>
      <c r="CB66" s="316"/>
      <c r="CC66" s="316"/>
      <c r="CD66" s="316"/>
      <c r="CE66" s="316"/>
      <c r="CF66" s="317"/>
      <c r="CG66" s="317"/>
      <c r="CH66" s="317"/>
      <c r="CI66" s="317"/>
      <c r="CJ66" s="316"/>
      <c r="CK66" s="317"/>
      <c r="CL66" s="317"/>
      <c r="CM66" s="316"/>
      <c r="CN66" s="317"/>
      <c r="CO66" s="206"/>
      <c r="CP66" s="206"/>
      <c r="CQ66" s="207"/>
      <c r="CR66" s="207"/>
      <c r="CS66" s="207"/>
      <c r="CT66" s="207"/>
      <c r="CU66" s="313"/>
      <c r="CV66" s="314"/>
      <c r="CW66" s="207"/>
      <c r="CX66" s="207"/>
      <c r="CY66" s="207"/>
    </row>
    <row r="67" spans="27:103" x14ac:dyDescent="0.2">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c r="BA67" s="208"/>
      <c r="BB67" s="208"/>
      <c r="BC67" s="208"/>
      <c r="BD67" s="208"/>
      <c r="BE67" s="208"/>
      <c r="BF67" s="208"/>
      <c r="BG67" s="208"/>
      <c r="BH67" s="208"/>
      <c r="BI67" s="208"/>
      <c r="BJ67" s="208"/>
      <c r="BK67" s="208"/>
      <c r="BL67" s="208"/>
      <c r="BM67" s="208"/>
      <c r="BN67" s="208"/>
      <c r="BO67" s="208"/>
      <c r="BP67" s="208"/>
      <c r="BQ67" s="208"/>
      <c r="BR67" s="208"/>
      <c r="BS67" s="208"/>
      <c r="BT67" s="208"/>
      <c r="BU67" s="208"/>
      <c r="BV67" s="208"/>
      <c r="BW67" s="208"/>
      <c r="BX67" s="208"/>
      <c r="BY67" s="208"/>
      <c r="BZ67" s="208"/>
      <c r="CA67" s="208"/>
      <c r="CB67" s="208"/>
      <c r="CC67" s="208"/>
      <c r="CD67" s="208"/>
      <c r="CE67" s="208"/>
      <c r="CF67" s="208"/>
      <c r="CG67" s="208"/>
      <c r="CH67" s="208"/>
      <c r="CI67" s="208"/>
      <c r="CJ67" s="208"/>
      <c r="CK67" s="208"/>
      <c r="CL67" s="208"/>
      <c r="CM67" s="208"/>
      <c r="CN67" s="208"/>
      <c r="CO67" s="208"/>
      <c r="CP67" s="208"/>
      <c r="CQ67" s="208"/>
      <c r="CR67" s="208"/>
      <c r="CS67" s="208"/>
      <c r="CT67" s="208"/>
      <c r="CU67" s="208"/>
      <c r="CV67" s="208"/>
      <c r="CW67" s="208"/>
      <c r="CX67" s="208"/>
      <c r="CY67" s="208"/>
    </row>
    <row r="68" spans="27:103" ht="14.25" x14ac:dyDescent="0.2">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row>
  </sheetData>
  <mergeCells count="34">
    <mergeCell ref="CU66:CV66"/>
    <mergeCell ref="AX66:BC66"/>
    <mergeCell ref="BD66:BH66"/>
    <mergeCell ref="BI66:BK66"/>
    <mergeCell ref="BL66:BO66"/>
    <mergeCell ref="BP66:BQ66"/>
    <mergeCell ref="BR66:BW66"/>
    <mergeCell ref="BY66:BZ66"/>
    <mergeCell ref="CA66:CD66"/>
    <mergeCell ref="CE66:CI66"/>
    <mergeCell ref="CJ66:CL66"/>
    <mergeCell ref="CM66:CN66"/>
    <mergeCell ref="CA65:CD65"/>
    <mergeCell ref="CE65:CI65"/>
    <mergeCell ref="CJ65:CL65"/>
    <mergeCell ref="CM65:CN65"/>
    <mergeCell ref="CU65:CV65"/>
    <mergeCell ref="AA66:AE66"/>
    <mergeCell ref="AF66:AH66"/>
    <mergeCell ref="AI66:AL66"/>
    <mergeCell ref="AM66:AP66"/>
    <mergeCell ref="AQ66:AW66"/>
    <mergeCell ref="BY65:BZ65"/>
    <mergeCell ref="AA65:AE65"/>
    <mergeCell ref="AF65:AH65"/>
    <mergeCell ref="AI65:AL65"/>
    <mergeCell ref="AM65:AP65"/>
    <mergeCell ref="AQ65:AW65"/>
    <mergeCell ref="AX65:BC65"/>
    <mergeCell ref="BD65:BH65"/>
    <mergeCell ref="BI65:BK65"/>
    <mergeCell ref="BL65:BO65"/>
    <mergeCell ref="BP65:BQ65"/>
    <mergeCell ref="BR65:BW65"/>
  </mergeCells>
  <pageMargins left="0.7" right="0.7" top="0.75" bottom="0.75" header="0.3" footer="0.3"/>
  <pageSetup paperSize="9" scale="98" fitToWidth="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2C9ADC"/>
    <outlinePr summaryRight="0"/>
    <pageSetUpPr fitToPage="1"/>
  </sheetPr>
  <dimension ref="A1:AV68"/>
  <sheetViews>
    <sheetView workbookViewId="0"/>
  </sheetViews>
  <sheetFormatPr defaultColWidth="9.140625" defaultRowHeight="11.25" outlineLevelCol="2" x14ac:dyDescent="0.2"/>
  <cols>
    <col min="1" max="1" width="9.140625" style="1"/>
    <col min="2" max="2" width="31.42578125" style="1" customWidth="1"/>
    <col min="3" max="3" width="4.42578125" style="1" customWidth="1"/>
    <col min="4" max="5" width="14.28515625" style="1" customWidth="1"/>
    <col min="6" max="6" width="4.42578125" style="1" customWidth="1"/>
    <col min="7" max="7" width="14.42578125" style="1" customWidth="1"/>
    <col min="8" max="8" width="14.42578125" style="1" customWidth="1" outlineLevel="1"/>
    <col min="9" max="15" width="14.42578125" style="1" customWidth="1" outlineLevel="2"/>
    <col min="16" max="16" width="14.42578125" style="1" customWidth="1"/>
    <col min="17" max="17" width="14.42578125" style="1" customWidth="1" outlineLevel="1"/>
    <col min="18" max="27" width="14.42578125" style="1" customWidth="1" outlineLevel="2"/>
    <col min="28" max="28" width="15.85546875" style="1" customWidth="1" outlineLevel="2"/>
    <col min="29" max="29" width="14.42578125" style="1" customWidth="1"/>
    <col min="30" max="30" width="14.42578125" style="1" customWidth="1" outlineLevel="1"/>
    <col min="31" max="37" width="14.42578125" style="1" customWidth="1" outlineLevel="2"/>
    <col min="38" max="38" width="14.42578125" style="1" customWidth="1"/>
    <col min="39" max="39" width="14.42578125" style="1" customWidth="1" outlineLevel="1"/>
    <col min="40" max="41" width="14.42578125" style="1" customWidth="1" outlineLevel="2"/>
    <col min="42" max="42" width="14.42578125" style="1" customWidth="1"/>
    <col min="43" max="43" width="14.42578125" style="1" customWidth="1" outlineLevel="1"/>
    <col min="44" max="47" width="14.42578125" style="1" customWidth="1" outlineLevel="2"/>
    <col min="48" max="48" width="11.42578125" style="1" customWidth="1"/>
    <col min="49" max="16384" width="9.140625" style="1"/>
  </cols>
  <sheetData>
    <row r="1" spans="1:48" x14ac:dyDescent="0.2">
      <c r="A1" s="4"/>
      <c r="B1" s="4"/>
      <c r="C1" s="4"/>
      <c r="D1" s="4" t="s">
        <v>315</v>
      </c>
      <c r="E1" s="4"/>
      <c r="F1" s="4"/>
      <c r="G1" s="23" t="s">
        <v>316</v>
      </c>
      <c r="H1" s="23"/>
      <c r="I1" s="23"/>
      <c r="J1" s="23"/>
      <c r="K1" s="23"/>
      <c r="L1" s="23"/>
      <c r="M1" s="23"/>
      <c r="N1" s="23"/>
      <c r="O1" s="23"/>
      <c r="P1" s="23" t="s">
        <v>317</v>
      </c>
      <c r="Q1" s="23"/>
      <c r="R1" s="23"/>
      <c r="S1" s="23"/>
      <c r="T1" s="23"/>
      <c r="U1" s="23"/>
      <c r="V1" s="23"/>
      <c r="W1" s="23"/>
      <c r="X1" s="23"/>
      <c r="Y1" s="23"/>
      <c r="Z1" s="23"/>
      <c r="AA1" s="23"/>
      <c r="AB1" s="23"/>
      <c r="AC1" s="23" t="s">
        <v>318</v>
      </c>
      <c r="AD1" s="23"/>
      <c r="AE1" s="23"/>
      <c r="AF1" s="23"/>
      <c r="AG1" s="23"/>
      <c r="AH1" s="23"/>
      <c r="AI1" s="23"/>
      <c r="AJ1" s="23"/>
      <c r="AK1" s="23"/>
      <c r="AL1" s="23" t="s">
        <v>319</v>
      </c>
      <c r="AM1" s="23"/>
      <c r="AN1" s="23"/>
      <c r="AO1" s="23"/>
      <c r="AP1" s="23" t="s">
        <v>320</v>
      </c>
      <c r="AQ1" s="23"/>
      <c r="AR1" s="23"/>
      <c r="AS1" s="23"/>
      <c r="AT1" s="23"/>
      <c r="AU1" s="23"/>
    </row>
    <row r="2" spans="1:48" x14ac:dyDescent="0.2">
      <c r="A2" s="4"/>
      <c r="B2" s="4"/>
      <c r="C2" s="4"/>
      <c r="D2" s="4"/>
      <c r="E2" s="4" t="s">
        <v>59</v>
      </c>
      <c r="F2" s="4"/>
      <c r="G2" s="23"/>
      <c r="H2" s="23" t="s">
        <v>59</v>
      </c>
      <c r="I2" s="23"/>
      <c r="J2" s="23"/>
      <c r="K2" s="23"/>
      <c r="L2" s="23"/>
      <c r="M2" s="23"/>
      <c r="N2" s="23"/>
      <c r="O2" s="23"/>
      <c r="P2" s="23"/>
      <c r="Q2" s="23" t="s">
        <v>59</v>
      </c>
      <c r="R2" s="23"/>
      <c r="S2" s="23"/>
      <c r="T2" s="23"/>
      <c r="U2" s="23"/>
      <c r="V2" s="23"/>
      <c r="W2" s="23"/>
      <c r="X2" s="23"/>
      <c r="Y2" s="23"/>
      <c r="Z2" s="23"/>
      <c r="AA2" s="23"/>
      <c r="AB2" s="23"/>
      <c r="AC2" s="23"/>
      <c r="AD2" s="23" t="s">
        <v>59</v>
      </c>
      <c r="AE2" s="23"/>
      <c r="AF2" s="23"/>
      <c r="AG2" s="23"/>
      <c r="AH2" s="23"/>
      <c r="AI2" s="23"/>
      <c r="AJ2" s="23"/>
      <c r="AK2" s="23"/>
      <c r="AL2" s="23"/>
      <c r="AM2" s="23" t="s">
        <v>59</v>
      </c>
      <c r="AN2" s="23"/>
      <c r="AO2" s="23"/>
      <c r="AP2" s="23"/>
      <c r="AQ2" s="23" t="s">
        <v>59</v>
      </c>
      <c r="AR2" s="23"/>
      <c r="AS2" s="23"/>
      <c r="AT2" s="23"/>
      <c r="AU2" s="23"/>
    </row>
    <row r="3" spans="1:48" x14ac:dyDescent="0.2">
      <c r="A3" s="4"/>
      <c r="B3" s="4"/>
      <c r="C3" s="4"/>
      <c r="D3" s="4"/>
      <c r="E3" s="4"/>
      <c r="F3" s="4"/>
      <c r="G3" s="23"/>
      <c r="H3" s="23"/>
      <c r="I3" s="4" t="s">
        <v>322</v>
      </c>
      <c r="J3" s="4" t="s">
        <v>323</v>
      </c>
      <c r="K3" s="4" t="s">
        <v>324</v>
      </c>
      <c r="L3" s="4" t="s">
        <v>325</v>
      </c>
      <c r="M3" s="4" t="s">
        <v>326</v>
      </c>
      <c r="N3" s="4" t="s">
        <v>327</v>
      </c>
      <c r="O3" s="4" t="s">
        <v>328</v>
      </c>
      <c r="P3" s="4"/>
      <c r="Q3" s="23"/>
      <c r="R3" s="4" t="s">
        <v>329</v>
      </c>
      <c r="S3" s="4" t="s">
        <v>330</v>
      </c>
      <c r="T3" s="4" t="s">
        <v>331</v>
      </c>
      <c r="U3" s="4" t="s">
        <v>332</v>
      </c>
      <c r="V3" s="4" t="s">
        <v>333</v>
      </c>
      <c r="W3" s="4" t="s">
        <v>334</v>
      </c>
      <c r="X3" s="4" t="s">
        <v>335</v>
      </c>
      <c r="Y3" s="4" t="s">
        <v>336</v>
      </c>
      <c r="Z3" s="4" t="s">
        <v>337</v>
      </c>
      <c r="AA3" s="4" t="s">
        <v>338</v>
      </c>
      <c r="AB3" s="4" t="s">
        <v>339</v>
      </c>
      <c r="AC3" s="23"/>
      <c r="AD3" s="23"/>
      <c r="AE3" s="4" t="s">
        <v>330</v>
      </c>
      <c r="AF3" s="4" t="s">
        <v>340</v>
      </c>
      <c r="AG3" s="4" t="s">
        <v>341</v>
      </c>
      <c r="AH3" s="4" t="s">
        <v>342</v>
      </c>
      <c r="AI3" s="4" t="s">
        <v>343</v>
      </c>
      <c r="AJ3" s="4" t="s">
        <v>344</v>
      </c>
      <c r="AK3" s="4" t="s">
        <v>345</v>
      </c>
      <c r="AL3" s="4"/>
      <c r="AM3" s="23"/>
      <c r="AN3" s="4" t="s">
        <v>346</v>
      </c>
      <c r="AO3" s="4" t="s">
        <v>347</v>
      </c>
      <c r="AP3" s="23"/>
      <c r="AQ3" s="23"/>
      <c r="AR3" s="4" t="s">
        <v>348</v>
      </c>
      <c r="AS3" s="4" t="s">
        <v>349</v>
      </c>
      <c r="AT3" s="4" t="s">
        <v>350</v>
      </c>
      <c r="AU3" s="4" t="s">
        <v>351</v>
      </c>
    </row>
    <row r="4" spans="1:48" x14ac:dyDescent="0.2">
      <c r="A4" s="11"/>
      <c r="B4" s="24"/>
      <c r="D4" s="25"/>
      <c r="E4" s="26"/>
      <c r="G4" s="25"/>
      <c r="H4" s="26"/>
      <c r="P4" s="25"/>
      <c r="Q4" s="26"/>
      <c r="AC4" s="25"/>
      <c r="AD4" s="26"/>
      <c r="AL4" s="25"/>
      <c r="AM4" s="26"/>
      <c r="AP4" s="25"/>
      <c r="AQ4" s="26"/>
    </row>
    <row r="5" spans="1:48" x14ac:dyDescent="0.2">
      <c r="A5" s="11"/>
      <c r="B5" s="11"/>
      <c r="D5" s="25"/>
      <c r="E5" s="26"/>
      <c r="G5" s="25"/>
      <c r="H5" s="26"/>
      <c r="P5" s="25"/>
      <c r="Q5" s="26"/>
      <c r="AC5" s="25"/>
      <c r="AD5" s="26"/>
      <c r="AL5" s="25"/>
      <c r="AM5" s="26"/>
      <c r="AP5" s="25"/>
      <c r="AQ5" s="26"/>
    </row>
    <row r="6" spans="1:48" x14ac:dyDescent="0.2">
      <c r="A6" s="11"/>
      <c r="B6" s="11"/>
      <c r="D6" s="25"/>
      <c r="E6" s="26"/>
      <c r="G6" s="25"/>
      <c r="H6" s="26"/>
      <c r="P6" s="25"/>
      <c r="Q6" s="26"/>
      <c r="AC6" s="25"/>
      <c r="AD6" s="26"/>
      <c r="AL6" s="25"/>
      <c r="AM6" s="26"/>
      <c r="AP6" s="25"/>
      <c r="AQ6" s="26"/>
    </row>
    <row r="7" spans="1:48" ht="14.25" x14ac:dyDescent="0.2">
      <c r="A7" s="70" t="s">
        <v>138</v>
      </c>
      <c r="B7" s="71"/>
      <c r="D7" s="25"/>
      <c r="E7" s="26"/>
      <c r="G7" s="25"/>
      <c r="H7" s="26"/>
      <c r="P7" s="25"/>
      <c r="Q7" s="26"/>
      <c r="AC7" s="25"/>
      <c r="AD7" s="26"/>
      <c r="AL7" s="25"/>
      <c r="AM7" s="26"/>
      <c r="AP7" s="25"/>
      <c r="AQ7" s="26"/>
    </row>
    <row r="8" spans="1:48" x14ac:dyDescent="0.2">
      <c r="A8" s="11" t="s">
        <v>139</v>
      </c>
      <c r="B8" s="72" t="s">
        <v>140</v>
      </c>
      <c r="D8" s="30">
        <v>23724619.670000002</v>
      </c>
      <c r="E8" s="31">
        <v>23724619.670000002</v>
      </c>
      <c r="G8" s="30">
        <v>15300236</v>
      </c>
      <c r="H8" s="31">
        <v>15300236</v>
      </c>
      <c r="I8" s="13">
        <v>159978</v>
      </c>
      <c r="J8" s="13">
        <v>700742</v>
      </c>
      <c r="K8" s="13">
        <v>563046</v>
      </c>
      <c r="L8" s="13">
        <v>2791252</v>
      </c>
      <c r="M8" s="13">
        <v>6513816</v>
      </c>
      <c r="N8" s="13">
        <v>4571402</v>
      </c>
      <c r="O8" s="13">
        <v>0</v>
      </c>
      <c r="P8" s="30">
        <v>7002244</v>
      </c>
      <c r="Q8" s="31">
        <v>7002244</v>
      </c>
      <c r="R8" s="13">
        <v>320131</v>
      </c>
      <c r="S8" s="13">
        <v>0</v>
      </c>
      <c r="T8" s="13">
        <v>0</v>
      </c>
      <c r="U8" s="13">
        <v>0</v>
      </c>
      <c r="V8" s="13">
        <v>314503</v>
      </c>
      <c r="W8" s="13">
        <v>0</v>
      </c>
      <c r="X8" s="13">
        <v>171473</v>
      </c>
      <c r="Y8" s="13">
        <v>1637139</v>
      </c>
      <c r="Z8" s="13">
        <v>1812862</v>
      </c>
      <c r="AA8" s="13">
        <v>2118843</v>
      </c>
      <c r="AB8" s="13">
        <v>627293</v>
      </c>
      <c r="AC8" s="30">
        <v>716990</v>
      </c>
      <c r="AD8" s="31">
        <v>716990</v>
      </c>
      <c r="AE8" s="13">
        <v>0</v>
      </c>
      <c r="AF8" s="13">
        <v>0</v>
      </c>
      <c r="AG8" s="13">
        <v>355247</v>
      </c>
      <c r="AH8" s="13">
        <v>36185</v>
      </c>
      <c r="AI8" s="13">
        <v>2737</v>
      </c>
      <c r="AJ8" s="13">
        <v>321310</v>
      </c>
      <c r="AK8" s="13">
        <v>1511</v>
      </c>
      <c r="AL8" s="30">
        <v>668762.67000000004</v>
      </c>
      <c r="AM8" s="31">
        <v>668762.67000000004</v>
      </c>
      <c r="AN8" s="13">
        <v>668762.67000000004</v>
      </c>
      <c r="AO8" s="13">
        <v>0</v>
      </c>
      <c r="AP8" s="30">
        <v>36387</v>
      </c>
      <c r="AQ8" s="31">
        <v>36387</v>
      </c>
      <c r="AR8" s="13">
        <v>0</v>
      </c>
      <c r="AS8" s="13">
        <v>22033</v>
      </c>
      <c r="AT8" s="13">
        <v>9732</v>
      </c>
      <c r="AU8" s="13">
        <v>4622</v>
      </c>
      <c r="AV8" s="13"/>
    </row>
    <row r="9" spans="1:48" x14ac:dyDescent="0.2">
      <c r="A9" s="11" t="s">
        <v>139</v>
      </c>
      <c r="B9" s="72" t="s">
        <v>141</v>
      </c>
      <c r="D9" s="30">
        <v>575506</v>
      </c>
      <c r="E9" s="31">
        <v>575506</v>
      </c>
      <c r="G9" s="30">
        <v>43859</v>
      </c>
      <c r="H9" s="31">
        <v>43859</v>
      </c>
      <c r="I9" s="13">
        <v>0</v>
      </c>
      <c r="J9" s="13">
        <v>1145</v>
      </c>
      <c r="K9" s="13">
        <v>695</v>
      </c>
      <c r="L9" s="13">
        <v>4960</v>
      </c>
      <c r="M9" s="13">
        <v>21234</v>
      </c>
      <c r="N9" s="13">
        <v>15825</v>
      </c>
      <c r="O9" s="13">
        <v>0</v>
      </c>
      <c r="P9" s="30">
        <v>509898</v>
      </c>
      <c r="Q9" s="31">
        <v>509898</v>
      </c>
      <c r="R9" s="13">
        <v>0</v>
      </c>
      <c r="S9" s="13">
        <v>0</v>
      </c>
      <c r="T9" s="13">
        <v>0</v>
      </c>
      <c r="U9" s="13">
        <v>0</v>
      </c>
      <c r="V9" s="13">
        <v>0</v>
      </c>
      <c r="W9" s="13">
        <v>0</v>
      </c>
      <c r="X9" s="13">
        <v>0</v>
      </c>
      <c r="Y9" s="13">
        <v>144835</v>
      </c>
      <c r="Z9" s="13">
        <v>148715</v>
      </c>
      <c r="AA9" s="13">
        <v>182504</v>
      </c>
      <c r="AB9" s="13">
        <v>33844</v>
      </c>
      <c r="AC9" s="30">
        <v>21749</v>
      </c>
      <c r="AD9" s="31">
        <v>21749</v>
      </c>
      <c r="AE9" s="13">
        <v>0</v>
      </c>
      <c r="AF9" s="13">
        <v>0</v>
      </c>
      <c r="AG9" s="13">
        <v>660</v>
      </c>
      <c r="AH9" s="13">
        <v>0</v>
      </c>
      <c r="AI9" s="13">
        <v>0</v>
      </c>
      <c r="AJ9" s="13">
        <v>20962</v>
      </c>
      <c r="AK9" s="13">
        <v>127</v>
      </c>
      <c r="AL9" s="30">
        <v>0</v>
      </c>
      <c r="AM9" s="31">
        <v>0</v>
      </c>
      <c r="AN9" s="13">
        <v>0</v>
      </c>
      <c r="AO9" s="13">
        <v>0</v>
      </c>
      <c r="AP9" s="30">
        <v>0</v>
      </c>
      <c r="AQ9" s="31">
        <v>0</v>
      </c>
      <c r="AR9" s="13">
        <v>0</v>
      </c>
      <c r="AS9" s="13">
        <v>0</v>
      </c>
      <c r="AT9" s="13">
        <v>0</v>
      </c>
      <c r="AU9" s="13">
        <v>0</v>
      </c>
      <c r="AV9" s="13"/>
    </row>
    <row r="10" spans="1:48" x14ac:dyDescent="0.2">
      <c r="A10" s="11" t="s">
        <v>139</v>
      </c>
      <c r="B10" s="72" t="s">
        <v>142</v>
      </c>
      <c r="D10" s="30">
        <v>5878905</v>
      </c>
      <c r="E10" s="31">
        <v>5878905</v>
      </c>
      <c r="G10" s="30">
        <v>4735346</v>
      </c>
      <c r="H10" s="31">
        <v>4735346</v>
      </c>
      <c r="I10" s="13">
        <v>4968</v>
      </c>
      <c r="J10" s="13">
        <v>109051</v>
      </c>
      <c r="K10" s="13">
        <v>224710</v>
      </c>
      <c r="L10" s="13">
        <v>1030278</v>
      </c>
      <c r="M10" s="13">
        <v>1850104</v>
      </c>
      <c r="N10" s="13">
        <v>1516235</v>
      </c>
      <c r="O10" s="13">
        <v>0</v>
      </c>
      <c r="P10" s="30">
        <v>1075659</v>
      </c>
      <c r="Q10" s="31">
        <v>1075659</v>
      </c>
      <c r="R10" s="13">
        <v>0</v>
      </c>
      <c r="S10" s="13">
        <v>0</v>
      </c>
      <c r="T10" s="13">
        <v>0</v>
      </c>
      <c r="U10" s="13">
        <v>0</v>
      </c>
      <c r="V10" s="13">
        <v>0</v>
      </c>
      <c r="W10" s="13">
        <v>0</v>
      </c>
      <c r="X10" s="13">
        <v>0</v>
      </c>
      <c r="Y10" s="13">
        <v>201824</v>
      </c>
      <c r="Z10" s="13">
        <v>253122</v>
      </c>
      <c r="AA10" s="13">
        <v>375624</v>
      </c>
      <c r="AB10" s="13">
        <v>245089</v>
      </c>
      <c r="AC10" s="30">
        <v>67900</v>
      </c>
      <c r="AD10" s="31">
        <v>67900</v>
      </c>
      <c r="AE10" s="13">
        <v>0</v>
      </c>
      <c r="AF10" s="13">
        <v>0</v>
      </c>
      <c r="AG10" s="13">
        <v>67805</v>
      </c>
      <c r="AH10" s="13">
        <v>0</v>
      </c>
      <c r="AI10" s="13">
        <v>0</v>
      </c>
      <c r="AJ10" s="13">
        <v>0</v>
      </c>
      <c r="AK10" s="13">
        <v>95</v>
      </c>
      <c r="AL10" s="30">
        <v>0</v>
      </c>
      <c r="AM10" s="31">
        <v>0</v>
      </c>
      <c r="AN10" s="13">
        <v>0</v>
      </c>
      <c r="AO10" s="13">
        <v>0</v>
      </c>
      <c r="AP10" s="30">
        <v>0</v>
      </c>
      <c r="AQ10" s="31">
        <v>0</v>
      </c>
      <c r="AR10" s="13">
        <v>0</v>
      </c>
      <c r="AS10" s="13">
        <v>0</v>
      </c>
      <c r="AT10" s="13">
        <v>0</v>
      </c>
      <c r="AU10" s="13">
        <v>0</v>
      </c>
      <c r="AV10" s="13"/>
    </row>
    <row r="11" spans="1:48" x14ac:dyDescent="0.2">
      <c r="A11" s="11" t="s">
        <v>139</v>
      </c>
      <c r="B11" s="72" t="s">
        <v>143</v>
      </c>
      <c r="D11" s="30">
        <v>486057.14399999997</v>
      </c>
      <c r="E11" s="31">
        <v>486057.14399999997</v>
      </c>
      <c r="G11" s="30">
        <v>165026</v>
      </c>
      <c r="H11" s="31">
        <v>165026</v>
      </c>
      <c r="I11" s="13">
        <v>0</v>
      </c>
      <c r="J11" s="13">
        <v>0</v>
      </c>
      <c r="K11" s="13">
        <v>30365</v>
      </c>
      <c r="L11" s="13">
        <v>77562</v>
      </c>
      <c r="M11" s="13">
        <v>53303</v>
      </c>
      <c r="N11" s="13">
        <v>3796</v>
      </c>
      <c r="O11" s="13">
        <v>0</v>
      </c>
      <c r="P11" s="30">
        <v>195988</v>
      </c>
      <c r="Q11" s="31">
        <v>195988</v>
      </c>
      <c r="R11" s="13">
        <v>83834</v>
      </c>
      <c r="S11" s="13">
        <v>0</v>
      </c>
      <c r="T11" s="13">
        <v>0</v>
      </c>
      <c r="U11" s="13">
        <v>0</v>
      </c>
      <c r="V11" s="13">
        <v>0</v>
      </c>
      <c r="W11" s="13">
        <v>0</v>
      </c>
      <c r="X11" s="13">
        <v>0</v>
      </c>
      <c r="Y11" s="13">
        <v>0</v>
      </c>
      <c r="Z11" s="13">
        <v>18463</v>
      </c>
      <c r="AA11" s="13">
        <v>40314</v>
      </c>
      <c r="AB11" s="13">
        <v>53377</v>
      </c>
      <c r="AC11" s="30">
        <v>20831</v>
      </c>
      <c r="AD11" s="31">
        <v>20831</v>
      </c>
      <c r="AE11" s="13">
        <v>0</v>
      </c>
      <c r="AF11" s="13">
        <v>0</v>
      </c>
      <c r="AG11" s="13">
        <v>0</v>
      </c>
      <c r="AH11" s="13">
        <v>0</v>
      </c>
      <c r="AI11" s="13">
        <v>0</v>
      </c>
      <c r="AJ11" s="13">
        <v>20831</v>
      </c>
      <c r="AK11" s="13">
        <v>0</v>
      </c>
      <c r="AL11" s="30">
        <v>67842.144</v>
      </c>
      <c r="AM11" s="31">
        <v>67842.144</v>
      </c>
      <c r="AN11" s="13">
        <v>67842.144</v>
      </c>
      <c r="AO11" s="13">
        <v>0</v>
      </c>
      <c r="AP11" s="30">
        <v>36370</v>
      </c>
      <c r="AQ11" s="31">
        <v>36370</v>
      </c>
      <c r="AR11" s="13">
        <v>0</v>
      </c>
      <c r="AS11" s="13">
        <v>0</v>
      </c>
      <c r="AT11" s="13">
        <v>25558</v>
      </c>
      <c r="AU11" s="13">
        <v>10812</v>
      </c>
      <c r="AV11" s="13"/>
    </row>
    <row r="12" spans="1:48" x14ac:dyDescent="0.2">
      <c r="A12" s="11" t="s">
        <v>139</v>
      </c>
      <c r="B12" s="72" t="s">
        <v>144</v>
      </c>
      <c r="D12" s="30">
        <v>2618589</v>
      </c>
      <c r="E12" s="31">
        <v>2618589</v>
      </c>
      <c r="G12" s="30">
        <v>2091808</v>
      </c>
      <c r="H12" s="31">
        <v>2091808</v>
      </c>
      <c r="I12" s="13">
        <v>26237</v>
      </c>
      <c r="J12" s="13">
        <v>25571</v>
      </c>
      <c r="K12" s="13">
        <v>54492</v>
      </c>
      <c r="L12" s="13">
        <v>743385</v>
      </c>
      <c r="M12" s="13">
        <v>831944</v>
      </c>
      <c r="N12" s="13">
        <v>410179</v>
      </c>
      <c r="O12" s="13">
        <v>0</v>
      </c>
      <c r="P12" s="30">
        <v>417288</v>
      </c>
      <c r="Q12" s="31">
        <v>417288</v>
      </c>
      <c r="R12" s="13">
        <v>0</v>
      </c>
      <c r="S12" s="13">
        <v>0</v>
      </c>
      <c r="T12" s="13">
        <v>0</v>
      </c>
      <c r="U12" s="13">
        <v>0</v>
      </c>
      <c r="V12" s="13">
        <v>0</v>
      </c>
      <c r="W12" s="13">
        <v>0</v>
      </c>
      <c r="X12" s="13">
        <v>0</v>
      </c>
      <c r="Y12" s="13">
        <v>100950</v>
      </c>
      <c r="Z12" s="13">
        <v>73110</v>
      </c>
      <c r="AA12" s="13">
        <v>154908</v>
      </c>
      <c r="AB12" s="13">
        <v>88320</v>
      </c>
      <c r="AC12" s="30">
        <v>109493</v>
      </c>
      <c r="AD12" s="31">
        <v>109493</v>
      </c>
      <c r="AE12" s="13">
        <v>0</v>
      </c>
      <c r="AF12" s="13">
        <v>0</v>
      </c>
      <c r="AG12" s="13">
        <v>5534</v>
      </c>
      <c r="AH12" s="13">
        <v>0</v>
      </c>
      <c r="AI12" s="13">
        <v>0</v>
      </c>
      <c r="AJ12" s="13">
        <v>102892</v>
      </c>
      <c r="AK12" s="13">
        <v>1067</v>
      </c>
      <c r="AL12" s="30">
        <v>0</v>
      </c>
      <c r="AM12" s="31">
        <v>0</v>
      </c>
      <c r="AN12" s="13">
        <v>0</v>
      </c>
      <c r="AO12" s="13">
        <v>0</v>
      </c>
      <c r="AP12" s="30">
        <v>0</v>
      </c>
      <c r="AQ12" s="31">
        <v>0</v>
      </c>
      <c r="AR12" s="13">
        <v>0</v>
      </c>
      <c r="AS12" s="13">
        <v>0</v>
      </c>
      <c r="AT12" s="13">
        <v>0</v>
      </c>
      <c r="AU12" s="13">
        <v>0</v>
      </c>
      <c r="AV12" s="13"/>
    </row>
    <row r="13" spans="1:48" x14ac:dyDescent="0.2">
      <c r="A13" s="70"/>
      <c r="B13" s="73" t="s">
        <v>145</v>
      </c>
      <c r="D13" s="39">
        <v>33283676.813999999</v>
      </c>
      <c r="E13" s="40">
        <v>33283676.813999999</v>
      </c>
      <c r="G13" s="39">
        <v>22336275</v>
      </c>
      <c r="H13" s="40">
        <v>22336275</v>
      </c>
      <c r="I13" s="42">
        <v>191183</v>
      </c>
      <c r="J13" s="42">
        <v>836509</v>
      </c>
      <c r="K13" s="42">
        <v>873308</v>
      </c>
      <c r="L13" s="42">
        <v>4647437</v>
      </c>
      <c r="M13" s="42">
        <v>9270401</v>
      </c>
      <c r="N13" s="42">
        <v>6517437</v>
      </c>
      <c r="O13" s="42">
        <v>0</v>
      </c>
      <c r="P13" s="39">
        <v>9201077</v>
      </c>
      <c r="Q13" s="40">
        <v>9201077</v>
      </c>
      <c r="R13" s="42">
        <v>403965</v>
      </c>
      <c r="S13" s="42">
        <v>0</v>
      </c>
      <c r="T13" s="42">
        <v>0</v>
      </c>
      <c r="U13" s="42">
        <v>0</v>
      </c>
      <c r="V13" s="42">
        <v>314503</v>
      </c>
      <c r="W13" s="42">
        <v>0</v>
      </c>
      <c r="X13" s="42">
        <v>171473</v>
      </c>
      <c r="Y13" s="42">
        <v>2084748</v>
      </c>
      <c r="Z13" s="42">
        <v>2306272</v>
      </c>
      <c r="AA13" s="42">
        <v>2872193</v>
      </c>
      <c r="AB13" s="42">
        <v>1047923</v>
      </c>
      <c r="AC13" s="39">
        <v>936963</v>
      </c>
      <c r="AD13" s="40">
        <v>936963</v>
      </c>
      <c r="AE13" s="42">
        <v>0</v>
      </c>
      <c r="AF13" s="42">
        <v>0</v>
      </c>
      <c r="AG13" s="42">
        <v>429246</v>
      </c>
      <c r="AH13" s="42">
        <v>36185</v>
      </c>
      <c r="AI13" s="42">
        <v>2737</v>
      </c>
      <c r="AJ13" s="42">
        <v>465995</v>
      </c>
      <c r="AK13" s="42">
        <v>2800</v>
      </c>
      <c r="AL13" s="39">
        <v>736604.81400000001</v>
      </c>
      <c r="AM13" s="40">
        <v>736604.81400000001</v>
      </c>
      <c r="AN13" s="42">
        <v>736604.81400000001</v>
      </c>
      <c r="AO13" s="42">
        <v>0</v>
      </c>
      <c r="AP13" s="39">
        <v>72757</v>
      </c>
      <c r="AQ13" s="40">
        <v>72757</v>
      </c>
      <c r="AR13" s="42">
        <v>0</v>
      </c>
      <c r="AS13" s="42">
        <v>22033</v>
      </c>
      <c r="AT13" s="42">
        <v>35290</v>
      </c>
      <c r="AU13" s="42">
        <v>15434</v>
      </c>
      <c r="AV13" s="13"/>
    </row>
    <row r="14" spans="1:48" ht="15" x14ac:dyDescent="0.25">
      <c r="A14" s="70"/>
      <c r="B14" s="74"/>
      <c r="D14" s="34"/>
      <c r="E14" s="35"/>
      <c r="G14" s="34"/>
      <c r="H14" s="35"/>
      <c r="I14" s="37"/>
      <c r="J14" s="37"/>
      <c r="K14" s="37"/>
      <c r="L14" s="37"/>
      <c r="M14" s="37"/>
      <c r="N14" s="37"/>
      <c r="O14" s="37"/>
      <c r="P14" s="34"/>
      <c r="Q14" s="35"/>
      <c r="R14" s="37"/>
      <c r="S14" s="37"/>
      <c r="T14" s="37"/>
      <c r="U14" s="37"/>
      <c r="V14" s="37"/>
      <c r="W14" s="37"/>
      <c r="X14" s="37"/>
      <c r="Y14" s="37"/>
      <c r="Z14" s="37"/>
      <c r="AA14" s="37"/>
      <c r="AB14" s="37"/>
      <c r="AC14" s="34"/>
      <c r="AD14" s="35"/>
      <c r="AE14" s="37"/>
      <c r="AF14" s="37"/>
      <c r="AG14" s="37"/>
      <c r="AH14" s="37"/>
      <c r="AI14" s="37"/>
      <c r="AJ14" s="37"/>
      <c r="AK14" s="37"/>
      <c r="AL14" s="34"/>
      <c r="AM14" s="35"/>
      <c r="AN14" s="37"/>
      <c r="AO14" s="37"/>
      <c r="AP14" s="34"/>
      <c r="AQ14" s="35"/>
      <c r="AR14" s="37"/>
      <c r="AS14" s="37"/>
      <c r="AT14" s="37"/>
      <c r="AU14" s="37"/>
      <c r="AV14" s="37"/>
    </row>
    <row r="15" spans="1:48" ht="15" x14ac:dyDescent="0.25">
      <c r="A15" s="75" t="s">
        <v>146</v>
      </c>
      <c r="B15" s="74"/>
      <c r="D15" s="25"/>
      <c r="E15" s="26"/>
      <c r="G15" s="25"/>
      <c r="H15" s="26"/>
      <c r="P15" s="25"/>
      <c r="Q15" s="26"/>
      <c r="AC15" s="25"/>
      <c r="AD15" s="26"/>
      <c r="AL15" s="25"/>
      <c r="AM15" s="26"/>
      <c r="AP15" s="25"/>
      <c r="AQ15" s="26"/>
    </row>
    <row r="16" spans="1:48" x14ac:dyDescent="0.2">
      <c r="A16" s="11" t="s">
        <v>139</v>
      </c>
      <c r="B16" s="76" t="s">
        <v>140</v>
      </c>
      <c r="D16" s="30">
        <v>372642</v>
      </c>
      <c r="E16" s="31">
        <v>372642</v>
      </c>
      <c r="G16" s="30">
        <v>372642</v>
      </c>
      <c r="H16" s="31">
        <v>372642</v>
      </c>
      <c r="I16" s="13">
        <v>25893</v>
      </c>
      <c r="J16" s="13">
        <v>0</v>
      </c>
      <c r="K16" s="13">
        <v>119845</v>
      </c>
      <c r="L16" s="13">
        <v>118415</v>
      </c>
      <c r="M16" s="13">
        <v>100411</v>
      </c>
      <c r="N16" s="13">
        <v>8078</v>
      </c>
      <c r="O16" s="13">
        <v>0</v>
      </c>
      <c r="P16" s="30">
        <v>0</v>
      </c>
      <c r="Q16" s="31">
        <v>0</v>
      </c>
      <c r="R16" s="13">
        <v>0</v>
      </c>
      <c r="S16" s="13">
        <v>0</v>
      </c>
      <c r="T16" s="13">
        <v>0</v>
      </c>
      <c r="U16" s="13">
        <v>0</v>
      </c>
      <c r="V16" s="13">
        <v>0</v>
      </c>
      <c r="W16" s="13">
        <v>0</v>
      </c>
      <c r="X16" s="13">
        <v>0</v>
      </c>
      <c r="Y16" s="13">
        <v>0</v>
      </c>
      <c r="Z16" s="13">
        <v>0</v>
      </c>
      <c r="AA16" s="13">
        <v>0</v>
      </c>
      <c r="AB16" s="13">
        <v>0</v>
      </c>
      <c r="AC16" s="30">
        <v>0</v>
      </c>
      <c r="AD16" s="31">
        <v>0</v>
      </c>
      <c r="AE16" s="13">
        <v>0</v>
      </c>
      <c r="AF16" s="13">
        <v>0</v>
      </c>
      <c r="AG16" s="13">
        <v>0</v>
      </c>
      <c r="AH16" s="13">
        <v>0</v>
      </c>
      <c r="AI16" s="13">
        <v>0</v>
      </c>
      <c r="AJ16" s="13">
        <v>0</v>
      </c>
      <c r="AK16" s="13">
        <v>0</v>
      </c>
      <c r="AL16" s="30">
        <v>0</v>
      </c>
      <c r="AM16" s="31">
        <v>0</v>
      </c>
      <c r="AN16" s="13">
        <v>0</v>
      </c>
      <c r="AO16" s="13">
        <v>0</v>
      </c>
      <c r="AP16" s="30">
        <v>0</v>
      </c>
      <c r="AQ16" s="31">
        <v>0</v>
      </c>
      <c r="AR16" s="13">
        <v>0</v>
      </c>
      <c r="AS16" s="13">
        <v>0</v>
      </c>
      <c r="AT16" s="13">
        <v>0</v>
      </c>
      <c r="AU16" s="13">
        <v>0</v>
      </c>
    </row>
    <row r="17" spans="1:48" x14ac:dyDescent="0.2">
      <c r="A17" s="11" t="s">
        <v>139</v>
      </c>
      <c r="B17" s="76" t="s">
        <v>141</v>
      </c>
      <c r="D17" s="30">
        <v>0</v>
      </c>
      <c r="E17" s="31">
        <v>0</v>
      </c>
      <c r="G17" s="30">
        <v>0</v>
      </c>
      <c r="H17" s="31">
        <v>0</v>
      </c>
      <c r="I17" s="13">
        <v>0</v>
      </c>
      <c r="J17" s="13">
        <v>0</v>
      </c>
      <c r="K17" s="13">
        <v>0</v>
      </c>
      <c r="L17" s="13">
        <v>0</v>
      </c>
      <c r="M17" s="13">
        <v>0</v>
      </c>
      <c r="N17" s="13">
        <v>0</v>
      </c>
      <c r="O17" s="13">
        <v>0</v>
      </c>
      <c r="P17" s="30">
        <v>0</v>
      </c>
      <c r="Q17" s="31">
        <v>0</v>
      </c>
      <c r="R17" s="13">
        <v>0</v>
      </c>
      <c r="S17" s="13">
        <v>0</v>
      </c>
      <c r="T17" s="13">
        <v>0</v>
      </c>
      <c r="U17" s="13">
        <v>0</v>
      </c>
      <c r="V17" s="13">
        <v>0</v>
      </c>
      <c r="W17" s="13">
        <v>0</v>
      </c>
      <c r="X17" s="13">
        <v>0</v>
      </c>
      <c r="Y17" s="13">
        <v>0</v>
      </c>
      <c r="Z17" s="13">
        <v>0</v>
      </c>
      <c r="AA17" s="13">
        <v>0</v>
      </c>
      <c r="AB17" s="13">
        <v>0</v>
      </c>
      <c r="AC17" s="30">
        <v>0</v>
      </c>
      <c r="AD17" s="31">
        <v>0</v>
      </c>
      <c r="AE17" s="13">
        <v>0</v>
      </c>
      <c r="AF17" s="13">
        <v>0</v>
      </c>
      <c r="AG17" s="13">
        <v>0</v>
      </c>
      <c r="AH17" s="13">
        <v>0</v>
      </c>
      <c r="AI17" s="13">
        <v>0</v>
      </c>
      <c r="AJ17" s="13">
        <v>0</v>
      </c>
      <c r="AK17" s="13">
        <v>0</v>
      </c>
      <c r="AL17" s="30">
        <v>0</v>
      </c>
      <c r="AM17" s="31">
        <v>0</v>
      </c>
      <c r="AN17" s="13">
        <v>0</v>
      </c>
      <c r="AO17" s="13">
        <v>0</v>
      </c>
      <c r="AP17" s="30">
        <v>0</v>
      </c>
      <c r="AQ17" s="31">
        <v>0</v>
      </c>
      <c r="AR17" s="13">
        <v>0</v>
      </c>
      <c r="AS17" s="13">
        <v>0</v>
      </c>
      <c r="AT17" s="13">
        <v>0</v>
      </c>
      <c r="AU17" s="13">
        <v>0</v>
      </c>
      <c r="AV17" s="13"/>
    </row>
    <row r="18" spans="1:48" x14ac:dyDescent="0.2">
      <c r="A18" s="11" t="s">
        <v>139</v>
      </c>
      <c r="B18" s="76" t="s">
        <v>142</v>
      </c>
      <c r="D18" s="30">
        <v>214697</v>
      </c>
      <c r="E18" s="31">
        <v>214697</v>
      </c>
      <c r="G18" s="30">
        <v>210069</v>
      </c>
      <c r="H18" s="31">
        <v>210069</v>
      </c>
      <c r="I18" s="13">
        <v>0</v>
      </c>
      <c r="J18" s="13">
        <v>0</v>
      </c>
      <c r="K18" s="13">
        <v>0</v>
      </c>
      <c r="L18" s="13">
        <v>32318</v>
      </c>
      <c r="M18" s="13">
        <v>96955</v>
      </c>
      <c r="N18" s="13">
        <v>80796</v>
      </c>
      <c r="O18" s="13">
        <v>0</v>
      </c>
      <c r="P18" s="30">
        <v>4628</v>
      </c>
      <c r="Q18" s="31">
        <v>4628</v>
      </c>
      <c r="R18" s="13">
        <v>0</v>
      </c>
      <c r="S18" s="13">
        <v>0</v>
      </c>
      <c r="T18" s="13">
        <v>0</v>
      </c>
      <c r="U18" s="13">
        <v>0</v>
      </c>
      <c r="V18" s="13">
        <v>0</v>
      </c>
      <c r="W18" s="13">
        <v>0</v>
      </c>
      <c r="X18" s="13">
        <v>0</v>
      </c>
      <c r="Y18" s="13">
        <v>868</v>
      </c>
      <c r="Z18" s="13">
        <v>1089</v>
      </c>
      <c r="AA18" s="13">
        <v>1616</v>
      </c>
      <c r="AB18" s="13">
        <v>1055</v>
      </c>
      <c r="AC18" s="30">
        <v>0</v>
      </c>
      <c r="AD18" s="31">
        <v>0</v>
      </c>
      <c r="AE18" s="13">
        <v>0</v>
      </c>
      <c r="AF18" s="13">
        <v>0</v>
      </c>
      <c r="AG18" s="13">
        <v>0</v>
      </c>
      <c r="AH18" s="13">
        <v>0</v>
      </c>
      <c r="AI18" s="13">
        <v>0</v>
      </c>
      <c r="AJ18" s="13">
        <v>0</v>
      </c>
      <c r="AK18" s="13">
        <v>0</v>
      </c>
      <c r="AL18" s="30">
        <v>0</v>
      </c>
      <c r="AM18" s="31">
        <v>0</v>
      </c>
      <c r="AN18" s="13">
        <v>0</v>
      </c>
      <c r="AO18" s="13">
        <v>0</v>
      </c>
      <c r="AP18" s="30">
        <v>0</v>
      </c>
      <c r="AQ18" s="31">
        <v>0</v>
      </c>
      <c r="AR18" s="13">
        <v>0</v>
      </c>
      <c r="AS18" s="13">
        <v>0</v>
      </c>
      <c r="AT18" s="13">
        <v>0</v>
      </c>
      <c r="AU18" s="13">
        <v>0</v>
      </c>
      <c r="AV18" s="13"/>
    </row>
    <row r="19" spans="1:48" x14ac:dyDescent="0.2">
      <c r="A19" s="11" t="s">
        <v>139</v>
      </c>
      <c r="B19" s="76" t="s">
        <v>143</v>
      </c>
      <c r="D19" s="30">
        <v>1171701</v>
      </c>
      <c r="E19" s="31">
        <v>1171701</v>
      </c>
      <c r="G19" s="30">
        <v>1154018</v>
      </c>
      <c r="H19" s="31">
        <v>1154018</v>
      </c>
      <c r="I19" s="13">
        <v>0</v>
      </c>
      <c r="J19" s="13">
        <v>0</v>
      </c>
      <c r="K19" s="13">
        <v>223113</v>
      </c>
      <c r="L19" s="13">
        <v>371595</v>
      </c>
      <c r="M19" s="13">
        <v>321149</v>
      </c>
      <c r="N19" s="13">
        <v>238161</v>
      </c>
      <c r="O19" s="13">
        <v>0</v>
      </c>
      <c r="P19" s="30">
        <v>17683</v>
      </c>
      <c r="Q19" s="31">
        <v>17683</v>
      </c>
      <c r="R19" s="13">
        <v>0</v>
      </c>
      <c r="S19" s="13">
        <v>0</v>
      </c>
      <c r="T19" s="13">
        <v>0</v>
      </c>
      <c r="U19" s="13">
        <v>0</v>
      </c>
      <c r="V19" s="13">
        <v>0</v>
      </c>
      <c r="W19" s="13">
        <v>0</v>
      </c>
      <c r="X19" s="13">
        <v>0</v>
      </c>
      <c r="Y19" s="13">
        <v>0</v>
      </c>
      <c r="Z19" s="13">
        <v>3832</v>
      </c>
      <c r="AA19" s="13">
        <v>13851</v>
      </c>
      <c r="AB19" s="13">
        <v>0</v>
      </c>
      <c r="AC19" s="30">
        <v>0</v>
      </c>
      <c r="AD19" s="31">
        <v>0</v>
      </c>
      <c r="AE19" s="13">
        <v>0</v>
      </c>
      <c r="AF19" s="13">
        <v>0</v>
      </c>
      <c r="AG19" s="13">
        <v>0</v>
      </c>
      <c r="AH19" s="13">
        <v>0</v>
      </c>
      <c r="AI19" s="13">
        <v>0</v>
      </c>
      <c r="AJ19" s="13">
        <v>0</v>
      </c>
      <c r="AK19" s="13">
        <v>0</v>
      </c>
      <c r="AL19" s="30">
        <v>0</v>
      </c>
      <c r="AM19" s="31">
        <v>0</v>
      </c>
      <c r="AN19" s="13">
        <v>0</v>
      </c>
      <c r="AO19" s="13">
        <v>0</v>
      </c>
      <c r="AP19" s="30">
        <v>0</v>
      </c>
      <c r="AQ19" s="31">
        <v>0</v>
      </c>
      <c r="AR19" s="13">
        <v>0</v>
      </c>
      <c r="AS19" s="13">
        <v>0</v>
      </c>
      <c r="AT19" s="13">
        <v>0</v>
      </c>
      <c r="AU19" s="13">
        <v>0</v>
      </c>
      <c r="AV19" s="13"/>
    </row>
    <row r="20" spans="1:48" x14ac:dyDescent="0.2">
      <c r="A20" s="11" t="s">
        <v>139</v>
      </c>
      <c r="B20" s="76" t="s">
        <v>144</v>
      </c>
      <c r="D20" s="30">
        <v>602143</v>
      </c>
      <c r="E20" s="31">
        <v>602143</v>
      </c>
      <c r="G20" s="30">
        <v>485655</v>
      </c>
      <c r="H20" s="31">
        <v>485655</v>
      </c>
      <c r="I20" s="13">
        <v>0</v>
      </c>
      <c r="J20" s="13">
        <v>2522</v>
      </c>
      <c r="K20" s="13">
        <v>27666</v>
      </c>
      <c r="L20" s="13">
        <v>134202</v>
      </c>
      <c r="M20" s="13">
        <v>207587</v>
      </c>
      <c r="N20" s="13">
        <v>113678</v>
      </c>
      <c r="O20" s="13">
        <v>0</v>
      </c>
      <c r="P20" s="30">
        <v>549</v>
      </c>
      <c r="Q20" s="31">
        <v>549</v>
      </c>
      <c r="R20" s="13">
        <v>0</v>
      </c>
      <c r="S20" s="13">
        <v>0</v>
      </c>
      <c r="T20" s="13">
        <v>0</v>
      </c>
      <c r="U20" s="13">
        <v>0</v>
      </c>
      <c r="V20" s="13">
        <v>0</v>
      </c>
      <c r="W20" s="13">
        <v>549</v>
      </c>
      <c r="X20" s="13">
        <v>0</v>
      </c>
      <c r="Y20" s="13">
        <v>0</v>
      </c>
      <c r="Z20" s="13">
        <v>0</v>
      </c>
      <c r="AA20" s="13">
        <v>0</v>
      </c>
      <c r="AB20" s="13">
        <v>0</v>
      </c>
      <c r="AC20" s="30">
        <v>115939</v>
      </c>
      <c r="AD20" s="31">
        <v>115939</v>
      </c>
      <c r="AE20" s="13">
        <v>0</v>
      </c>
      <c r="AF20" s="13">
        <v>0</v>
      </c>
      <c r="AG20" s="13">
        <v>0</v>
      </c>
      <c r="AH20" s="13">
        <v>0</v>
      </c>
      <c r="AI20" s="13">
        <v>0</v>
      </c>
      <c r="AJ20" s="13">
        <v>115939</v>
      </c>
      <c r="AK20" s="13">
        <v>0</v>
      </c>
      <c r="AL20" s="30">
        <v>0</v>
      </c>
      <c r="AM20" s="31">
        <v>0</v>
      </c>
      <c r="AN20" s="13">
        <v>0</v>
      </c>
      <c r="AO20" s="13">
        <v>0</v>
      </c>
      <c r="AP20" s="30">
        <v>0</v>
      </c>
      <c r="AQ20" s="31">
        <v>0</v>
      </c>
      <c r="AR20" s="13">
        <v>0</v>
      </c>
      <c r="AS20" s="13">
        <v>0</v>
      </c>
      <c r="AT20" s="13">
        <v>0</v>
      </c>
      <c r="AU20" s="13">
        <v>0</v>
      </c>
      <c r="AV20" s="13"/>
    </row>
    <row r="21" spans="1:48" x14ac:dyDescent="0.2">
      <c r="A21" s="11" t="s">
        <v>139</v>
      </c>
      <c r="B21" s="76" t="s">
        <v>147</v>
      </c>
      <c r="D21" s="30">
        <v>54072</v>
      </c>
      <c r="E21" s="31">
        <v>54072</v>
      </c>
      <c r="G21" s="30">
        <v>3873</v>
      </c>
      <c r="H21" s="31">
        <v>3873</v>
      </c>
      <c r="I21" s="13">
        <v>0</v>
      </c>
      <c r="J21" s="13">
        <v>0</v>
      </c>
      <c r="K21" s="13">
        <v>0</v>
      </c>
      <c r="L21" s="13">
        <v>0</v>
      </c>
      <c r="M21" s="13">
        <v>3873</v>
      </c>
      <c r="N21" s="13">
        <v>0</v>
      </c>
      <c r="O21" s="13">
        <v>0</v>
      </c>
      <c r="P21" s="30">
        <v>0</v>
      </c>
      <c r="Q21" s="31">
        <v>0</v>
      </c>
      <c r="R21" s="13">
        <v>0</v>
      </c>
      <c r="S21" s="13">
        <v>0</v>
      </c>
      <c r="T21" s="13">
        <v>0</v>
      </c>
      <c r="U21" s="13">
        <v>0</v>
      </c>
      <c r="V21" s="13">
        <v>0</v>
      </c>
      <c r="W21" s="13">
        <v>0</v>
      </c>
      <c r="X21" s="13">
        <v>0</v>
      </c>
      <c r="Y21" s="13">
        <v>0</v>
      </c>
      <c r="Z21" s="13">
        <v>0</v>
      </c>
      <c r="AA21" s="13">
        <v>0</v>
      </c>
      <c r="AB21" s="13">
        <v>0</v>
      </c>
      <c r="AC21" s="30">
        <v>50199</v>
      </c>
      <c r="AD21" s="31">
        <v>50199</v>
      </c>
      <c r="AE21" s="13">
        <v>0</v>
      </c>
      <c r="AF21" s="13">
        <v>0</v>
      </c>
      <c r="AG21" s="13">
        <v>45179</v>
      </c>
      <c r="AH21" s="13">
        <v>5020</v>
      </c>
      <c r="AI21" s="13">
        <v>0</v>
      </c>
      <c r="AJ21" s="13">
        <v>0</v>
      </c>
      <c r="AK21" s="13">
        <v>0</v>
      </c>
      <c r="AL21" s="30">
        <v>0</v>
      </c>
      <c r="AM21" s="31">
        <v>0</v>
      </c>
      <c r="AN21" s="13">
        <v>0</v>
      </c>
      <c r="AO21" s="13">
        <v>0</v>
      </c>
      <c r="AP21" s="30">
        <v>0</v>
      </c>
      <c r="AQ21" s="31">
        <v>0</v>
      </c>
      <c r="AR21" s="13">
        <v>0</v>
      </c>
      <c r="AS21" s="13">
        <v>0</v>
      </c>
      <c r="AT21" s="13">
        <v>0</v>
      </c>
      <c r="AU21" s="13">
        <v>0</v>
      </c>
      <c r="AV21" s="13"/>
    </row>
    <row r="22" spans="1:48" ht="14.25" x14ac:dyDescent="0.2">
      <c r="A22" s="77"/>
      <c r="B22" s="78" t="s">
        <v>145</v>
      </c>
      <c r="D22" s="39">
        <v>2415255</v>
      </c>
      <c r="E22" s="40">
        <v>2415255</v>
      </c>
      <c r="G22" s="39">
        <v>2226257</v>
      </c>
      <c r="H22" s="40">
        <v>2226257</v>
      </c>
      <c r="I22" s="42">
        <v>25893</v>
      </c>
      <c r="J22" s="42">
        <v>2522</v>
      </c>
      <c r="K22" s="42">
        <v>370624</v>
      </c>
      <c r="L22" s="42">
        <v>656530</v>
      </c>
      <c r="M22" s="42">
        <v>729975</v>
      </c>
      <c r="N22" s="42">
        <v>440713</v>
      </c>
      <c r="O22" s="42">
        <v>0</v>
      </c>
      <c r="P22" s="39">
        <v>22860</v>
      </c>
      <c r="Q22" s="40">
        <v>22860</v>
      </c>
      <c r="R22" s="42">
        <v>0</v>
      </c>
      <c r="S22" s="42">
        <v>0</v>
      </c>
      <c r="T22" s="42">
        <v>0</v>
      </c>
      <c r="U22" s="42">
        <v>0</v>
      </c>
      <c r="V22" s="42">
        <v>0</v>
      </c>
      <c r="W22" s="42">
        <v>549</v>
      </c>
      <c r="X22" s="42">
        <v>0</v>
      </c>
      <c r="Y22" s="42">
        <v>868</v>
      </c>
      <c r="Z22" s="42">
        <v>4921</v>
      </c>
      <c r="AA22" s="42">
        <v>15467</v>
      </c>
      <c r="AB22" s="42">
        <v>1055</v>
      </c>
      <c r="AC22" s="39">
        <v>166138</v>
      </c>
      <c r="AD22" s="40">
        <v>166138</v>
      </c>
      <c r="AE22" s="42">
        <v>0</v>
      </c>
      <c r="AF22" s="42">
        <v>0</v>
      </c>
      <c r="AG22" s="42">
        <v>45179</v>
      </c>
      <c r="AH22" s="42">
        <v>5020</v>
      </c>
      <c r="AI22" s="42">
        <v>0</v>
      </c>
      <c r="AJ22" s="42">
        <v>115939</v>
      </c>
      <c r="AK22" s="42">
        <v>0</v>
      </c>
      <c r="AL22" s="39">
        <v>0</v>
      </c>
      <c r="AM22" s="40">
        <v>0</v>
      </c>
      <c r="AN22" s="42">
        <v>0</v>
      </c>
      <c r="AO22" s="42">
        <v>0</v>
      </c>
      <c r="AP22" s="39">
        <v>0</v>
      </c>
      <c r="AQ22" s="40">
        <v>0</v>
      </c>
      <c r="AR22" s="42">
        <v>0</v>
      </c>
      <c r="AS22" s="42">
        <v>0</v>
      </c>
      <c r="AT22" s="42">
        <v>0</v>
      </c>
      <c r="AU22" s="42">
        <v>0</v>
      </c>
      <c r="AV22" s="13"/>
    </row>
    <row r="23" spans="1:48" ht="14.25" x14ac:dyDescent="0.2">
      <c r="A23" s="79"/>
      <c r="B23" s="78" t="s">
        <v>148</v>
      </c>
      <c r="D23" s="30"/>
      <c r="E23" s="31"/>
      <c r="G23" s="30"/>
      <c r="H23" s="31"/>
      <c r="I23" s="13"/>
      <c r="J23" s="13"/>
      <c r="K23" s="13"/>
      <c r="L23" s="13"/>
      <c r="M23" s="13"/>
      <c r="N23" s="13"/>
      <c r="O23" s="13"/>
      <c r="P23" s="30"/>
      <c r="Q23" s="31"/>
      <c r="R23" s="13"/>
      <c r="S23" s="13"/>
      <c r="T23" s="13"/>
      <c r="U23" s="13"/>
      <c r="V23" s="13"/>
      <c r="W23" s="13"/>
      <c r="X23" s="13"/>
      <c r="Y23" s="13"/>
      <c r="Z23" s="13"/>
      <c r="AA23" s="13"/>
      <c r="AB23" s="13"/>
      <c r="AC23" s="30"/>
      <c r="AD23" s="31"/>
      <c r="AE23" s="13"/>
      <c r="AF23" s="13"/>
      <c r="AG23" s="13"/>
      <c r="AH23" s="13"/>
      <c r="AI23" s="13"/>
      <c r="AJ23" s="13"/>
      <c r="AK23" s="13"/>
      <c r="AL23" s="30"/>
      <c r="AM23" s="31"/>
      <c r="AN23" s="13"/>
      <c r="AO23" s="13"/>
      <c r="AP23" s="30"/>
      <c r="AQ23" s="31"/>
      <c r="AR23" s="13"/>
      <c r="AS23" s="13"/>
      <c r="AT23" s="13"/>
      <c r="AU23" s="13"/>
      <c r="AV23" s="13"/>
    </row>
    <row r="24" spans="1:48" x14ac:dyDescent="0.2">
      <c r="A24" s="80" t="s">
        <v>149</v>
      </c>
      <c r="B24" s="78"/>
      <c r="D24" s="30"/>
      <c r="E24" s="31"/>
      <c r="G24" s="30"/>
      <c r="H24" s="31"/>
      <c r="I24" s="13"/>
      <c r="J24" s="13"/>
      <c r="K24" s="13"/>
      <c r="L24" s="13"/>
      <c r="M24" s="13"/>
      <c r="N24" s="13"/>
      <c r="O24" s="13"/>
      <c r="P24" s="30"/>
      <c r="Q24" s="31"/>
      <c r="R24" s="13"/>
      <c r="S24" s="13"/>
      <c r="T24" s="13"/>
      <c r="U24" s="13"/>
      <c r="V24" s="13"/>
      <c r="W24" s="13"/>
      <c r="X24" s="13"/>
      <c r="Y24" s="13"/>
      <c r="Z24" s="13"/>
      <c r="AA24" s="13"/>
      <c r="AB24" s="13"/>
      <c r="AC24" s="30"/>
      <c r="AD24" s="31"/>
      <c r="AE24" s="13"/>
      <c r="AF24" s="13"/>
      <c r="AG24" s="13"/>
      <c r="AH24" s="13"/>
      <c r="AI24" s="13"/>
      <c r="AJ24" s="13"/>
      <c r="AK24" s="13"/>
      <c r="AL24" s="30"/>
      <c r="AM24" s="31"/>
      <c r="AN24" s="13"/>
      <c r="AO24" s="13"/>
      <c r="AP24" s="30"/>
      <c r="AQ24" s="31"/>
      <c r="AR24" s="13"/>
      <c r="AS24" s="13"/>
      <c r="AT24" s="13"/>
      <c r="AU24" s="13"/>
      <c r="AV24" s="13"/>
    </row>
    <row r="25" spans="1:48" x14ac:dyDescent="0.2">
      <c r="A25" s="11" t="s">
        <v>139</v>
      </c>
      <c r="B25" s="81" t="s">
        <v>150</v>
      </c>
      <c r="D25" s="30">
        <v>15307946.346000001</v>
      </c>
      <c r="E25" s="31">
        <v>15307946.346000001</v>
      </c>
      <c r="G25" s="30">
        <v>11153318</v>
      </c>
      <c r="H25" s="31">
        <v>11153318</v>
      </c>
      <c r="I25" s="13">
        <v>374417</v>
      </c>
      <c r="J25" s="13">
        <v>0</v>
      </c>
      <c r="K25" s="13">
        <v>1827595</v>
      </c>
      <c r="L25" s="13">
        <v>4588117</v>
      </c>
      <c r="M25" s="13">
        <v>3518105</v>
      </c>
      <c r="N25" s="13">
        <v>845084</v>
      </c>
      <c r="O25" s="13">
        <v>0</v>
      </c>
      <c r="P25" s="30">
        <v>2548272</v>
      </c>
      <c r="Q25" s="31">
        <v>2548272</v>
      </c>
      <c r="R25" s="13">
        <v>576809</v>
      </c>
      <c r="S25" s="13">
        <v>0</v>
      </c>
      <c r="T25" s="13">
        <v>0</v>
      </c>
      <c r="U25" s="13">
        <v>0</v>
      </c>
      <c r="V25" s="13">
        <v>0</v>
      </c>
      <c r="W25" s="13">
        <v>0</v>
      </c>
      <c r="X25" s="13">
        <v>0</v>
      </c>
      <c r="Y25" s="13">
        <v>0</v>
      </c>
      <c r="Z25" s="13">
        <v>254507</v>
      </c>
      <c r="AA25" s="13">
        <v>768258</v>
      </c>
      <c r="AB25" s="13">
        <v>948698</v>
      </c>
      <c r="AC25" s="30">
        <v>445829</v>
      </c>
      <c r="AD25" s="31">
        <v>445829</v>
      </c>
      <c r="AE25" s="13">
        <v>0</v>
      </c>
      <c r="AF25" s="13">
        <v>0</v>
      </c>
      <c r="AG25" s="13">
        <v>122296</v>
      </c>
      <c r="AH25" s="13">
        <v>40737</v>
      </c>
      <c r="AI25" s="13">
        <v>10465</v>
      </c>
      <c r="AJ25" s="13">
        <v>260541</v>
      </c>
      <c r="AK25" s="13">
        <v>11790</v>
      </c>
      <c r="AL25" s="30">
        <v>1160527.3459999999</v>
      </c>
      <c r="AM25" s="31">
        <v>1160527.3459999999</v>
      </c>
      <c r="AN25" s="13">
        <v>1160527.3459999999</v>
      </c>
      <c r="AO25" s="13">
        <v>0</v>
      </c>
      <c r="AP25" s="30">
        <v>0</v>
      </c>
      <c r="AQ25" s="31">
        <v>0</v>
      </c>
      <c r="AR25" s="13">
        <v>0</v>
      </c>
      <c r="AS25" s="13">
        <v>0</v>
      </c>
      <c r="AT25" s="13">
        <v>0</v>
      </c>
      <c r="AU25" s="13">
        <v>0</v>
      </c>
    </row>
    <row r="26" spans="1:48" x14ac:dyDescent="0.2">
      <c r="A26" s="11" t="s">
        <v>139</v>
      </c>
      <c r="B26" s="81" t="s">
        <v>151</v>
      </c>
      <c r="D26" s="30">
        <v>1552879</v>
      </c>
      <c r="E26" s="31">
        <v>1552879</v>
      </c>
      <c r="G26" s="30">
        <v>1353161</v>
      </c>
      <c r="H26" s="31">
        <v>1353161</v>
      </c>
      <c r="I26" s="13">
        <v>7535</v>
      </c>
      <c r="J26" s="13">
        <v>5048</v>
      </c>
      <c r="K26" s="13">
        <v>144172</v>
      </c>
      <c r="L26" s="13">
        <v>455088</v>
      </c>
      <c r="M26" s="13">
        <v>511660</v>
      </c>
      <c r="N26" s="13">
        <v>229658</v>
      </c>
      <c r="O26" s="13">
        <v>0</v>
      </c>
      <c r="P26" s="30">
        <v>199718</v>
      </c>
      <c r="Q26" s="31">
        <v>199718</v>
      </c>
      <c r="R26" s="13">
        <v>0</v>
      </c>
      <c r="S26" s="13">
        <v>0</v>
      </c>
      <c r="T26" s="13">
        <v>0</v>
      </c>
      <c r="U26" s="13">
        <v>0</v>
      </c>
      <c r="V26" s="13">
        <v>0</v>
      </c>
      <c r="W26" s="13">
        <v>0</v>
      </c>
      <c r="X26" s="13">
        <v>0</v>
      </c>
      <c r="Y26" s="13">
        <v>0</v>
      </c>
      <c r="Z26" s="13">
        <v>22343</v>
      </c>
      <c r="AA26" s="13">
        <v>80755</v>
      </c>
      <c r="AB26" s="13">
        <v>96620</v>
      </c>
      <c r="AC26" s="30">
        <v>0</v>
      </c>
      <c r="AD26" s="31">
        <v>0</v>
      </c>
      <c r="AE26" s="13">
        <v>0</v>
      </c>
      <c r="AF26" s="13">
        <v>0</v>
      </c>
      <c r="AG26" s="13">
        <v>0</v>
      </c>
      <c r="AH26" s="13">
        <v>0</v>
      </c>
      <c r="AI26" s="13">
        <v>0</v>
      </c>
      <c r="AJ26" s="13">
        <v>0</v>
      </c>
      <c r="AK26" s="13">
        <v>0</v>
      </c>
      <c r="AL26" s="30">
        <v>0</v>
      </c>
      <c r="AM26" s="31">
        <v>0</v>
      </c>
      <c r="AN26" s="13">
        <v>0</v>
      </c>
      <c r="AO26" s="13">
        <v>0</v>
      </c>
      <c r="AP26" s="30">
        <v>0</v>
      </c>
      <c r="AQ26" s="31">
        <v>0</v>
      </c>
      <c r="AR26" s="13">
        <v>0</v>
      </c>
      <c r="AS26" s="13">
        <v>0</v>
      </c>
      <c r="AT26" s="13">
        <v>0</v>
      </c>
      <c r="AU26" s="13">
        <v>0</v>
      </c>
    </row>
    <row r="27" spans="1:48" ht="14.25" x14ac:dyDescent="0.2">
      <c r="A27" s="71"/>
      <c r="B27" s="78" t="s">
        <v>145</v>
      </c>
      <c r="D27" s="39">
        <v>16860825.346000001</v>
      </c>
      <c r="E27" s="40">
        <v>16860825.346000001</v>
      </c>
      <c r="G27" s="39">
        <v>12506479</v>
      </c>
      <c r="H27" s="40">
        <v>12506479</v>
      </c>
      <c r="I27" s="42">
        <v>381952</v>
      </c>
      <c r="J27" s="42">
        <v>5048</v>
      </c>
      <c r="K27" s="42">
        <v>1971767</v>
      </c>
      <c r="L27" s="42">
        <v>5043205</v>
      </c>
      <c r="M27" s="42">
        <v>4029765</v>
      </c>
      <c r="N27" s="42">
        <v>1074742</v>
      </c>
      <c r="O27" s="42">
        <v>0</v>
      </c>
      <c r="P27" s="39">
        <v>2747990</v>
      </c>
      <c r="Q27" s="40">
        <v>2747990</v>
      </c>
      <c r="R27" s="42">
        <v>576809</v>
      </c>
      <c r="S27" s="42">
        <v>0</v>
      </c>
      <c r="T27" s="42">
        <v>0</v>
      </c>
      <c r="U27" s="42">
        <v>0</v>
      </c>
      <c r="V27" s="42">
        <v>0</v>
      </c>
      <c r="W27" s="42">
        <v>0</v>
      </c>
      <c r="X27" s="42">
        <v>0</v>
      </c>
      <c r="Y27" s="42">
        <v>0</v>
      </c>
      <c r="Z27" s="42">
        <v>276850</v>
      </c>
      <c r="AA27" s="42">
        <v>849013</v>
      </c>
      <c r="AB27" s="42">
        <v>1045318</v>
      </c>
      <c r="AC27" s="39">
        <v>445829</v>
      </c>
      <c r="AD27" s="40">
        <v>445829</v>
      </c>
      <c r="AE27" s="42">
        <v>0</v>
      </c>
      <c r="AF27" s="42">
        <v>0</v>
      </c>
      <c r="AG27" s="42">
        <v>122296</v>
      </c>
      <c r="AH27" s="42">
        <v>40737</v>
      </c>
      <c r="AI27" s="42">
        <v>10465</v>
      </c>
      <c r="AJ27" s="42">
        <v>260541</v>
      </c>
      <c r="AK27" s="42">
        <v>11790</v>
      </c>
      <c r="AL27" s="39">
        <v>1160527.3459999999</v>
      </c>
      <c r="AM27" s="40">
        <v>1160527.3459999999</v>
      </c>
      <c r="AN27" s="42">
        <v>1160527.3459999999</v>
      </c>
      <c r="AO27" s="42">
        <v>0</v>
      </c>
      <c r="AP27" s="39">
        <v>0</v>
      </c>
      <c r="AQ27" s="40">
        <v>0</v>
      </c>
      <c r="AR27" s="42">
        <v>0</v>
      </c>
      <c r="AS27" s="42">
        <v>0</v>
      </c>
      <c r="AT27" s="42">
        <v>0</v>
      </c>
      <c r="AU27" s="42">
        <v>0</v>
      </c>
      <c r="AV27" s="13"/>
    </row>
    <row r="28" spans="1:48" ht="14.25" x14ac:dyDescent="0.2">
      <c r="A28" s="71"/>
      <c r="B28" s="78"/>
      <c r="D28" s="30"/>
      <c r="E28" s="31"/>
      <c r="G28" s="30"/>
      <c r="H28" s="31"/>
      <c r="I28" s="13"/>
      <c r="J28" s="13"/>
      <c r="K28" s="13"/>
      <c r="L28" s="13"/>
      <c r="M28" s="13"/>
      <c r="N28" s="13"/>
      <c r="O28" s="13"/>
      <c r="P28" s="30"/>
      <c r="Q28" s="31"/>
      <c r="R28" s="13"/>
      <c r="S28" s="13"/>
      <c r="T28" s="13"/>
      <c r="U28" s="13"/>
      <c r="V28" s="13"/>
      <c r="W28" s="13"/>
      <c r="X28" s="13"/>
      <c r="Y28" s="13"/>
      <c r="Z28" s="13"/>
      <c r="AA28" s="13"/>
      <c r="AB28" s="13"/>
      <c r="AC28" s="30"/>
      <c r="AD28" s="31"/>
      <c r="AE28" s="13"/>
      <c r="AF28" s="13"/>
      <c r="AG28" s="13"/>
      <c r="AH28" s="13"/>
      <c r="AI28" s="13"/>
      <c r="AJ28" s="13"/>
      <c r="AK28" s="13"/>
      <c r="AL28" s="30"/>
      <c r="AM28" s="31"/>
      <c r="AN28" s="13"/>
      <c r="AO28" s="13"/>
      <c r="AP28" s="30"/>
      <c r="AQ28" s="31"/>
      <c r="AR28" s="13"/>
      <c r="AS28" s="13"/>
      <c r="AT28" s="13"/>
      <c r="AU28" s="13"/>
      <c r="AV28" s="13"/>
    </row>
    <row r="29" spans="1:48" ht="12.75" x14ac:dyDescent="0.2">
      <c r="A29" s="82" t="s">
        <v>152</v>
      </c>
      <c r="B29" s="83"/>
      <c r="D29" s="30"/>
      <c r="E29" s="31"/>
      <c r="G29" s="30"/>
      <c r="H29" s="31"/>
      <c r="I29" s="13"/>
      <c r="J29" s="13"/>
      <c r="K29" s="13"/>
      <c r="L29" s="13"/>
      <c r="M29" s="13"/>
      <c r="N29" s="13"/>
      <c r="O29" s="13"/>
      <c r="P29" s="30"/>
      <c r="Q29" s="31"/>
      <c r="R29" s="13"/>
      <c r="S29" s="13"/>
      <c r="T29" s="13"/>
      <c r="U29" s="13"/>
      <c r="V29" s="13"/>
      <c r="W29" s="13"/>
      <c r="X29" s="13"/>
      <c r="Y29" s="13"/>
      <c r="Z29" s="13"/>
      <c r="AA29" s="13"/>
      <c r="AB29" s="13"/>
      <c r="AC29" s="30"/>
      <c r="AD29" s="31"/>
      <c r="AE29" s="13"/>
      <c r="AF29" s="13"/>
      <c r="AG29" s="13"/>
      <c r="AH29" s="13"/>
      <c r="AI29" s="13"/>
      <c r="AJ29" s="13"/>
      <c r="AK29" s="13"/>
      <c r="AL29" s="30"/>
      <c r="AM29" s="31"/>
      <c r="AN29" s="13"/>
      <c r="AO29" s="13"/>
      <c r="AP29" s="30"/>
      <c r="AQ29" s="31"/>
      <c r="AR29" s="13"/>
      <c r="AS29" s="13"/>
      <c r="AT29" s="13"/>
      <c r="AU29" s="13"/>
      <c r="AV29" s="13"/>
    </row>
    <row r="30" spans="1:48" x14ac:dyDescent="0.2">
      <c r="A30" s="11" t="s">
        <v>139</v>
      </c>
      <c r="B30" s="84" t="s">
        <v>153</v>
      </c>
      <c r="D30" s="30">
        <v>109750462.013</v>
      </c>
      <c r="E30" s="31">
        <v>109750462.013</v>
      </c>
      <c r="G30" s="30">
        <v>35252928</v>
      </c>
      <c r="H30" s="31">
        <v>35252928</v>
      </c>
      <c r="I30" s="13">
        <v>30175</v>
      </c>
      <c r="J30" s="13">
        <v>45461</v>
      </c>
      <c r="K30" s="13">
        <v>166068</v>
      </c>
      <c r="L30" s="13">
        <v>877211</v>
      </c>
      <c r="M30" s="13">
        <v>948564</v>
      </c>
      <c r="N30" s="13">
        <v>460517</v>
      </c>
      <c r="O30" s="13">
        <v>32724932</v>
      </c>
      <c r="P30" s="30">
        <v>26359363</v>
      </c>
      <c r="Q30" s="31">
        <v>26359363</v>
      </c>
      <c r="R30" s="13">
        <v>20337</v>
      </c>
      <c r="S30" s="13">
        <v>125588</v>
      </c>
      <c r="T30" s="13">
        <v>436411</v>
      </c>
      <c r="U30" s="13">
        <v>25299796</v>
      </c>
      <c r="V30" s="13">
        <v>13085</v>
      </c>
      <c r="W30" s="13">
        <v>868</v>
      </c>
      <c r="X30" s="13">
        <v>14705</v>
      </c>
      <c r="Y30" s="13">
        <v>90588</v>
      </c>
      <c r="Z30" s="13">
        <v>105757</v>
      </c>
      <c r="AA30" s="13">
        <v>153180</v>
      </c>
      <c r="AB30" s="13">
        <v>99048</v>
      </c>
      <c r="AC30" s="30">
        <v>899210</v>
      </c>
      <c r="AD30" s="31">
        <v>899210</v>
      </c>
      <c r="AE30" s="13">
        <v>252388</v>
      </c>
      <c r="AF30" s="13">
        <v>591282</v>
      </c>
      <c r="AG30" s="13">
        <v>38994</v>
      </c>
      <c r="AH30" s="13">
        <v>8338</v>
      </c>
      <c r="AI30" s="13">
        <v>2234</v>
      </c>
      <c r="AJ30" s="13">
        <v>2797</v>
      </c>
      <c r="AK30" s="13">
        <v>3177</v>
      </c>
      <c r="AL30" s="30">
        <v>46093778.012999997</v>
      </c>
      <c r="AM30" s="31">
        <v>46093778.012999997</v>
      </c>
      <c r="AN30" s="13">
        <v>16280.013000000001</v>
      </c>
      <c r="AO30" s="13">
        <v>46077498</v>
      </c>
      <c r="AP30" s="30">
        <v>1145183</v>
      </c>
      <c r="AQ30" s="31">
        <v>1145183</v>
      </c>
      <c r="AR30" s="13">
        <v>1118163</v>
      </c>
      <c r="AS30" s="13">
        <v>8792</v>
      </c>
      <c r="AT30" s="13">
        <v>14112</v>
      </c>
      <c r="AU30" s="13">
        <v>4116</v>
      </c>
      <c r="AV30" s="13"/>
    </row>
    <row r="31" spans="1:48" x14ac:dyDescent="0.2">
      <c r="A31" s="11"/>
      <c r="B31" s="84" t="s">
        <v>154</v>
      </c>
      <c r="D31" s="30">
        <v>0</v>
      </c>
      <c r="E31" s="31">
        <v>0</v>
      </c>
      <c r="G31" s="30">
        <v>0</v>
      </c>
      <c r="H31" s="31">
        <v>0</v>
      </c>
      <c r="I31" s="13">
        <v>0</v>
      </c>
      <c r="J31" s="13">
        <v>0</v>
      </c>
      <c r="K31" s="13">
        <v>0</v>
      </c>
      <c r="L31" s="13">
        <v>0</v>
      </c>
      <c r="M31" s="13">
        <v>0</v>
      </c>
      <c r="N31" s="13">
        <v>0</v>
      </c>
      <c r="O31" s="13">
        <v>0</v>
      </c>
      <c r="P31" s="30">
        <v>0</v>
      </c>
      <c r="Q31" s="31">
        <v>0</v>
      </c>
      <c r="R31" s="13">
        <v>0</v>
      </c>
      <c r="S31" s="13">
        <v>0</v>
      </c>
      <c r="T31" s="13">
        <v>0</v>
      </c>
      <c r="U31" s="13">
        <v>0</v>
      </c>
      <c r="V31" s="13">
        <v>0</v>
      </c>
      <c r="W31" s="13">
        <v>0</v>
      </c>
      <c r="X31" s="13">
        <v>0</v>
      </c>
      <c r="Y31" s="13">
        <v>0</v>
      </c>
      <c r="Z31" s="13">
        <v>0</v>
      </c>
      <c r="AA31" s="13">
        <v>0</v>
      </c>
      <c r="AB31" s="13">
        <v>0</v>
      </c>
      <c r="AC31" s="30">
        <v>0</v>
      </c>
      <c r="AD31" s="31">
        <v>0</v>
      </c>
      <c r="AE31" s="13">
        <v>0</v>
      </c>
      <c r="AF31" s="13">
        <v>0</v>
      </c>
      <c r="AG31" s="13">
        <v>0</v>
      </c>
      <c r="AH31" s="13">
        <v>0</v>
      </c>
      <c r="AI31" s="13">
        <v>0</v>
      </c>
      <c r="AJ31" s="13">
        <v>0</v>
      </c>
      <c r="AK31" s="13">
        <v>0</v>
      </c>
      <c r="AL31" s="30">
        <v>0</v>
      </c>
      <c r="AM31" s="31">
        <v>0</v>
      </c>
      <c r="AN31" s="13">
        <v>0</v>
      </c>
      <c r="AO31" s="13">
        <v>0</v>
      </c>
      <c r="AP31" s="30">
        <v>0</v>
      </c>
      <c r="AQ31" s="31">
        <v>0</v>
      </c>
      <c r="AR31" s="13">
        <v>0</v>
      </c>
      <c r="AS31" s="13">
        <v>0</v>
      </c>
      <c r="AT31" s="13">
        <v>0</v>
      </c>
      <c r="AU31" s="13">
        <v>0</v>
      </c>
      <c r="AV31" s="13"/>
    </row>
    <row r="32" spans="1:48" x14ac:dyDescent="0.2">
      <c r="A32" s="85"/>
      <c r="B32" s="86" t="s">
        <v>145</v>
      </c>
      <c r="D32" s="39">
        <v>109750462.013</v>
      </c>
      <c r="E32" s="40">
        <v>109750462.013</v>
      </c>
      <c r="G32" s="39">
        <v>35252928</v>
      </c>
      <c r="H32" s="40">
        <v>35252928</v>
      </c>
      <c r="I32" s="42">
        <v>30175</v>
      </c>
      <c r="J32" s="42">
        <v>45461</v>
      </c>
      <c r="K32" s="42">
        <v>166068</v>
      </c>
      <c r="L32" s="42">
        <v>877211</v>
      </c>
      <c r="M32" s="42">
        <v>948564</v>
      </c>
      <c r="N32" s="42">
        <v>460517</v>
      </c>
      <c r="O32" s="42">
        <v>32724932</v>
      </c>
      <c r="P32" s="39">
        <v>26359363</v>
      </c>
      <c r="Q32" s="40">
        <v>26359363</v>
      </c>
      <c r="R32" s="42">
        <v>20337</v>
      </c>
      <c r="S32" s="42">
        <v>125588</v>
      </c>
      <c r="T32" s="42">
        <v>436411</v>
      </c>
      <c r="U32" s="42">
        <v>25299796</v>
      </c>
      <c r="V32" s="42">
        <v>13085</v>
      </c>
      <c r="W32" s="42">
        <v>868</v>
      </c>
      <c r="X32" s="42">
        <v>14705</v>
      </c>
      <c r="Y32" s="42">
        <v>90588</v>
      </c>
      <c r="Z32" s="42">
        <v>105757</v>
      </c>
      <c r="AA32" s="42">
        <v>153180</v>
      </c>
      <c r="AB32" s="42">
        <v>99048</v>
      </c>
      <c r="AC32" s="39">
        <v>899210</v>
      </c>
      <c r="AD32" s="40">
        <v>899210</v>
      </c>
      <c r="AE32" s="42">
        <v>252388</v>
      </c>
      <c r="AF32" s="42">
        <v>591282</v>
      </c>
      <c r="AG32" s="42">
        <v>38994</v>
      </c>
      <c r="AH32" s="42">
        <v>8338</v>
      </c>
      <c r="AI32" s="42">
        <v>2234</v>
      </c>
      <c r="AJ32" s="42">
        <v>2797</v>
      </c>
      <c r="AK32" s="42">
        <v>3177</v>
      </c>
      <c r="AL32" s="39">
        <v>46093778.012999997</v>
      </c>
      <c r="AM32" s="40">
        <v>46093778.012999997</v>
      </c>
      <c r="AN32" s="42">
        <v>16280.013000000001</v>
      </c>
      <c r="AO32" s="42">
        <v>46077498</v>
      </c>
      <c r="AP32" s="39">
        <v>1145183</v>
      </c>
      <c r="AQ32" s="40">
        <v>1145183</v>
      </c>
      <c r="AR32" s="42">
        <v>1118163</v>
      </c>
      <c r="AS32" s="42">
        <v>8792</v>
      </c>
      <c r="AT32" s="42">
        <v>14112</v>
      </c>
      <c r="AU32" s="42">
        <v>4116</v>
      </c>
      <c r="AV32" s="13"/>
    </row>
    <row r="33" spans="1:48" ht="14.25" x14ac:dyDescent="0.2">
      <c r="A33" s="71"/>
      <c r="B33" s="78"/>
      <c r="D33" s="30"/>
      <c r="E33" s="31"/>
      <c r="G33" s="30"/>
      <c r="H33" s="31"/>
      <c r="I33" s="13"/>
      <c r="J33" s="13"/>
      <c r="K33" s="13"/>
      <c r="L33" s="13"/>
      <c r="M33" s="13"/>
      <c r="N33" s="13"/>
      <c r="O33" s="13"/>
      <c r="P33" s="30"/>
      <c r="Q33" s="31"/>
      <c r="R33" s="13"/>
      <c r="S33" s="13"/>
      <c r="T33" s="13"/>
      <c r="U33" s="13"/>
      <c r="V33" s="13"/>
      <c r="W33" s="13"/>
      <c r="X33" s="13"/>
      <c r="Y33" s="13"/>
      <c r="Z33" s="13"/>
      <c r="AA33" s="13"/>
      <c r="AB33" s="13"/>
      <c r="AC33" s="30"/>
      <c r="AD33" s="31"/>
      <c r="AE33" s="13"/>
      <c r="AF33" s="13"/>
      <c r="AG33" s="13"/>
      <c r="AH33" s="13"/>
      <c r="AI33" s="13"/>
      <c r="AJ33" s="13"/>
      <c r="AK33" s="13"/>
      <c r="AL33" s="30"/>
      <c r="AM33" s="31"/>
      <c r="AN33" s="13"/>
      <c r="AO33" s="13"/>
      <c r="AP33" s="30"/>
      <c r="AQ33" s="31"/>
      <c r="AR33" s="13"/>
      <c r="AS33" s="13"/>
      <c r="AT33" s="13"/>
      <c r="AU33" s="13"/>
      <c r="AV33" s="13"/>
    </row>
    <row r="34" spans="1:48" ht="14.25" x14ac:dyDescent="0.2">
      <c r="A34" s="71"/>
      <c r="B34" s="87" t="s">
        <v>155</v>
      </c>
      <c r="D34" s="39">
        <v>162310219.17300001</v>
      </c>
      <c r="E34" s="40">
        <v>162310219.17300001</v>
      </c>
      <c r="G34" s="39">
        <v>72321939</v>
      </c>
      <c r="H34" s="40">
        <v>72321939</v>
      </c>
      <c r="I34" s="42">
        <v>629203</v>
      </c>
      <c r="J34" s="42">
        <v>889540</v>
      </c>
      <c r="K34" s="42">
        <v>3381767</v>
      </c>
      <c r="L34" s="42">
        <v>11224383</v>
      </c>
      <c r="M34" s="42">
        <v>14978705</v>
      </c>
      <c r="N34" s="42">
        <v>8493409</v>
      </c>
      <c r="O34" s="42">
        <v>32724932</v>
      </c>
      <c r="P34" s="39">
        <v>38331290</v>
      </c>
      <c r="Q34" s="40">
        <v>38331290</v>
      </c>
      <c r="R34" s="42">
        <v>1001111</v>
      </c>
      <c r="S34" s="42">
        <v>125588</v>
      </c>
      <c r="T34" s="42">
        <v>436411</v>
      </c>
      <c r="U34" s="42">
        <v>25299796</v>
      </c>
      <c r="V34" s="42">
        <v>327588</v>
      </c>
      <c r="W34" s="42">
        <v>1417</v>
      </c>
      <c r="X34" s="42">
        <v>186178</v>
      </c>
      <c r="Y34" s="42">
        <v>2176204</v>
      </c>
      <c r="Z34" s="42">
        <v>2693800</v>
      </c>
      <c r="AA34" s="42">
        <v>3889853</v>
      </c>
      <c r="AB34" s="42">
        <v>2193344</v>
      </c>
      <c r="AC34" s="39">
        <v>2448140</v>
      </c>
      <c r="AD34" s="40">
        <v>2448140</v>
      </c>
      <c r="AE34" s="42">
        <v>252388</v>
      </c>
      <c r="AF34" s="42">
        <v>591282</v>
      </c>
      <c r="AG34" s="42">
        <v>635715</v>
      </c>
      <c r="AH34" s="42">
        <v>90280</v>
      </c>
      <c r="AI34" s="42">
        <v>15436</v>
      </c>
      <c r="AJ34" s="42">
        <v>845272</v>
      </c>
      <c r="AK34" s="42">
        <v>17767</v>
      </c>
      <c r="AL34" s="39">
        <v>47990910.173</v>
      </c>
      <c r="AM34" s="40">
        <v>47990910.173</v>
      </c>
      <c r="AN34" s="42">
        <v>1913412.173</v>
      </c>
      <c r="AO34" s="42">
        <v>46077498</v>
      </c>
      <c r="AP34" s="39">
        <v>1217940</v>
      </c>
      <c r="AQ34" s="40">
        <v>1217940</v>
      </c>
      <c r="AR34" s="42">
        <v>1118163</v>
      </c>
      <c r="AS34" s="42">
        <v>30825</v>
      </c>
      <c r="AT34" s="42">
        <v>49402</v>
      </c>
      <c r="AU34" s="42">
        <v>19550</v>
      </c>
      <c r="AV34" s="13"/>
    </row>
    <row r="35" spans="1:48" x14ac:dyDescent="0.2">
      <c r="A35" s="87"/>
      <c r="B35" s="78"/>
      <c r="D35" s="30"/>
      <c r="E35" s="31"/>
      <c r="G35" s="30"/>
      <c r="H35" s="31"/>
      <c r="I35" s="13"/>
      <c r="J35" s="13"/>
      <c r="K35" s="13"/>
      <c r="L35" s="13"/>
      <c r="M35" s="13"/>
      <c r="N35" s="13"/>
      <c r="O35" s="13"/>
      <c r="P35" s="30"/>
      <c r="Q35" s="31"/>
      <c r="R35" s="13"/>
      <c r="S35" s="13"/>
      <c r="T35" s="13"/>
      <c r="U35" s="13"/>
      <c r="V35" s="13"/>
      <c r="W35" s="13"/>
      <c r="X35" s="13"/>
      <c r="Y35" s="13"/>
      <c r="Z35" s="13"/>
      <c r="AA35" s="13"/>
      <c r="AB35" s="13"/>
      <c r="AC35" s="30"/>
      <c r="AD35" s="31"/>
      <c r="AE35" s="13"/>
      <c r="AF35" s="13"/>
      <c r="AG35" s="13"/>
      <c r="AH35" s="13"/>
      <c r="AI35" s="13"/>
      <c r="AJ35" s="13"/>
      <c r="AK35" s="13"/>
      <c r="AL35" s="30"/>
      <c r="AM35" s="31"/>
      <c r="AN35" s="13"/>
      <c r="AO35" s="13"/>
      <c r="AP35" s="30"/>
      <c r="AQ35" s="31"/>
      <c r="AR35" s="13"/>
      <c r="AS35" s="13"/>
      <c r="AT35" s="13"/>
      <c r="AU35" s="13"/>
      <c r="AV35" s="13"/>
    </row>
    <row r="36" spans="1:48" ht="33.75" x14ac:dyDescent="0.2">
      <c r="A36" s="87"/>
      <c r="B36" s="88" t="s">
        <v>156</v>
      </c>
      <c r="D36" s="30">
        <v>19640395.489999998</v>
      </c>
      <c r="E36" s="31">
        <v>19640395.489999998</v>
      </c>
      <c r="G36" s="30">
        <v>14683334</v>
      </c>
      <c r="H36" s="31">
        <v>14683334</v>
      </c>
      <c r="I36" s="13">
        <v>497290</v>
      </c>
      <c r="J36" s="13">
        <v>73719</v>
      </c>
      <c r="K36" s="13">
        <v>2164253</v>
      </c>
      <c r="L36" s="13">
        <v>5949394</v>
      </c>
      <c r="M36" s="13">
        <v>4811729</v>
      </c>
      <c r="N36" s="13">
        <v>1186949</v>
      </c>
      <c r="O36" s="13">
        <v>0</v>
      </c>
      <c r="P36" s="30">
        <v>3475006</v>
      </c>
      <c r="Q36" s="31">
        <v>3475006</v>
      </c>
      <c r="R36" s="13">
        <v>740834</v>
      </c>
      <c r="S36" s="13">
        <v>0</v>
      </c>
      <c r="T36" s="13">
        <v>0</v>
      </c>
      <c r="U36" s="13">
        <v>0</v>
      </c>
      <c r="V36" s="13">
        <v>57107</v>
      </c>
      <c r="W36" s="13">
        <v>850</v>
      </c>
      <c r="X36" s="13">
        <v>49245</v>
      </c>
      <c r="Y36" s="13">
        <v>426499</v>
      </c>
      <c r="Z36" s="13">
        <v>628970</v>
      </c>
      <c r="AA36" s="13">
        <v>932634</v>
      </c>
      <c r="AB36" s="13">
        <v>638867</v>
      </c>
      <c r="AC36" s="30">
        <v>174707</v>
      </c>
      <c r="AD36" s="31">
        <v>174707</v>
      </c>
      <c r="AE36" s="13">
        <v>0</v>
      </c>
      <c r="AF36" s="13">
        <v>0</v>
      </c>
      <c r="AG36" s="13">
        <v>124429</v>
      </c>
      <c r="AH36" s="13">
        <v>39885</v>
      </c>
      <c r="AI36" s="13">
        <v>4043</v>
      </c>
      <c r="AJ36" s="13">
        <v>0</v>
      </c>
      <c r="AK36" s="13">
        <v>6350</v>
      </c>
      <c r="AL36" s="30">
        <v>1228369.49</v>
      </c>
      <c r="AM36" s="31">
        <v>1228369.49</v>
      </c>
      <c r="AN36" s="13">
        <v>1228369.49</v>
      </c>
      <c r="AO36" s="13">
        <v>0</v>
      </c>
      <c r="AP36" s="30">
        <v>78979</v>
      </c>
      <c r="AQ36" s="31">
        <v>78979</v>
      </c>
      <c r="AR36" s="13">
        <v>0</v>
      </c>
      <c r="AS36" s="13">
        <v>22033</v>
      </c>
      <c r="AT36" s="13">
        <v>39972</v>
      </c>
      <c r="AU36" s="13">
        <v>16974</v>
      </c>
      <c r="AV36" s="37"/>
    </row>
    <row r="37" spans="1:48" x14ac:dyDescent="0.2">
      <c r="A37" s="87"/>
      <c r="B37" s="89" t="s">
        <v>157</v>
      </c>
      <c r="D37" s="30">
        <v>3914062</v>
      </c>
      <c r="E37" s="31">
        <v>3914062</v>
      </c>
      <c r="G37" s="30">
        <v>3575545</v>
      </c>
      <c r="H37" s="31">
        <v>3575545</v>
      </c>
      <c r="I37" s="13">
        <v>33428</v>
      </c>
      <c r="J37" s="13">
        <v>7570</v>
      </c>
      <c r="K37" s="13">
        <v>514796</v>
      </c>
      <c r="L37" s="13">
        <v>1111618</v>
      </c>
      <c r="M37" s="13">
        <v>1237762</v>
      </c>
      <c r="N37" s="13">
        <v>670371</v>
      </c>
      <c r="O37" s="13">
        <v>0</v>
      </c>
      <c r="P37" s="30">
        <v>222578</v>
      </c>
      <c r="Q37" s="31">
        <v>222578</v>
      </c>
      <c r="R37" s="13">
        <v>0</v>
      </c>
      <c r="S37" s="13">
        <v>0</v>
      </c>
      <c r="T37" s="13">
        <v>0</v>
      </c>
      <c r="U37" s="13">
        <v>0</v>
      </c>
      <c r="V37" s="13">
        <v>0</v>
      </c>
      <c r="W37" s="13">
        <v>549</v>
      </c>
      <c r="X37" s="13">
        <v>0</v>
      </c>
      <c r="Y37" s="13">
        <v>868</v>
      </c>
      <c r="Z37" s="13">
        <v>27264</v>
      </c>
      <c r="AA37" s="13">
        <v>96222</v>
      </c>
      <c r="AB37" s="13">
        <v>97675</v>
      </c>
      <c r="AC37" s="30">
        <v>115939</v>
      </c>
      <c r="AD37" s="31">
        <v>115939</v>
      </c>
      <c r="AE37" s="13">
        <v>0</v>
      </c>
      <c r="AF37" s="13">
        <v>0</v>
      </c>
      <c r="AG37" s="13">
        <v>0</v>
      </c>
      <c r="AH37" s="13">
        <v>0</v>
      </c>
      <c r="AI37" s="13">
        <v>0</v>
      </c>
      <c r="AJ37" s="13">
        <v>115939</v>
      </c>
      <c r="AK37" s="13">
        <v>0</v>
      </c>
      <c r="AL37" s="30">
        <v>0</v>
      </c>
      <c r="AM37" s="31">
        <v>0</v>
      </c>
      <c r="AN37" s="13">
        <v>0</v>
      </c>
      <c r="AO37" s="13">
        <v>0</v>
      </c>
      <c r="AP37" s="30">
        <v>0</v>
      </c>
      <c r="AQ37" s="31">
        <v>0</v>
      </c>
      <c r="AR37" s="13">
        <v>0</v>
      </c>
      <c r="AS37" s="13">
        <v>0</v>
      </c>
      <c r="AT37" s="13">
        <v>0</v>
      </c>
      <c r="AU37" s="13">
        <v>0</v>
      </c>
    </row>
    <row r="38" spans="1:48" x14ac:dyDescent="0.2">
      <c r="A38" s="87"/>
      <c r="B38" s="89" t="s">
        <v>158</v>
      </c>
      <c r="D38" s="30">
        <v>14754798.179</v>
      </c>
      <c r="E38" s="31">
        <v>14754798.179</v>
      </c>
      <c r="G38" s="30">
        <v>11435597</v>
      </c>
      <c r="H38" s="31">
        <v>11435597</v>
      </c>
      <c r="I38" s="13">
        <v>611831</v>
      </c>
      <c r="J38" s="13">
        <v>0</v>
      </c>
      <c r="K38" s="13">
        <v>2074801</v>
      </c>
      <c r="L38" s="13">
        <v>4756477</v>
      </c>
      <c r="M38" s="13">
        <v>3494724</v>
      </c>
      <c r="N38" s="13">
        <v>497764</v>
      </c>
      <c r="O38" s="13">
        <v>0</v>
      </c>
      <c r="P38" s="30">
        <v>1380233</v>
      </c>
      <c r="Q38" s="31">
        <v>1380233</v>
      </c>
      <c r="R38" s="13">
        <v>843821</v>
      </c>
      <c r="S38" s="13">
        <v>0</v>
      </c>
      <c r="T38" s="13">
        <v>0</v>
      </c>
      <c r="U38" s="13">
        <v>0</v>
      </c>
      <c r="V38" s="13">
        <v>0</v>
      </c>
      <c r="W38" s="13">
        <v>0</v>
      </c>
      <c r="X38" s="13">
        <v>0</v>
      </c>
      <c r="Y38" s="13">
        <v>0</v>
      </c>
      <c r="Z38" s="13">
        <v>317</v>
      </c>
      <c r="AA38" s="13">
        <v>229866</v>
      </c>
      <c r="AB38" s="13">
        <v>306229</v>
      </c>
      <c r="AC38" s="30">
        <v>37371</v>
      </c>
      <c r="AD38" s="31">
        <v>37371</v>
      </c>
      <c r="AE38" s="13">
        <v>0</v>
      </c>
      <c r="AF38" s="13">
        <v>0</v>
      </c>
      <c r="AG38" s="13">
        <v>0</v>
      </c>
      <c r="AH38" s="13">
        <v>0</v>
      </c>
      <c r="AI38" s="13">
        <v>0</v>
      </c>
      <c r="AJ38" s="13">
        <v>37371</v>
      </c>
      <c r="AK38" s="13">
        <v>0</v>
      </c>
      <c r="AL38" s="30">
        <v>1901597.179</v>
      </c>
      <c r="AM38" s="31">
        <v>1901597.179</v>
      </c>
      <c r="AN38" s="13">
        <v>1901597.179</v>
      </c>
      <c r="AO38" s="13">
        <v>0</v>
      </c>
      <c r="AP38" s="30">
        <v>0</v>
      </c>
      <c r="AQ38" s="31">
        <v>0</v>
      </c>
      <c r="AR38" s="13">
        <v>0</v>
      </c>
      <c r="AS38" s="13">
        <v>0</v>
      </c>
      <c r="AT38" s="13">
        <v>0</v>
      </c>
      <c r="AU38" s="13">
        <v>0</v>
      </c>
    </row>
    <row r="39" spans="1:48" x14ac:dyDescent="0.2">
      <c r="A39" s="11"/>
      <c r="B39" s="89" t="s">
        <v>353</v>
      </c>
      <c r="D39" s="196">
        <v>9.0904924250477706E-2</v>
      </c>
      <c r="E39" s="193">
        <v>9.0904924250477706E-2</v>
      </c>
      <c r="G39" s="196">
        <v>0.15812071908083106</v>
      </c>
      <c r="H39" s="193">
        <v>0.15812071908083106</v>
      </c>
      <c r="I39" s="195">
        <v>0.97239046857691402</v>
      </c>
      <c r="J39" s="195">
        <v>0</v>
      </c>
      <c r="K39" s="195">
        <v>0.61352571007996703</v>
      </c>
      <c r="L39" s="195">
        <v>0.42376289191129701</v>
      </c>
      <c r="M39" s="195">
        <v>0.23331282644260634</v>
      </c>
      <c r="N39" s="195">
        <v>5.8605914303667704E-2</v>
      </c>
      <c r="O39" s="195">
        <v>0</v>
      </c>
      <c r="P39" s="194">
        <v>3.6007997643700489E-2</v>
      </c>
      <c r="Q39" s="193">
        <v>3.6007997643700489E-2</v>
      </c>
      <c r="R39" s="195">
        <v>0.8428845552591071</v>
      </c>
      <c r="S39" s="195">
        <v>0</v>
      </c>
      <c r="T39" s="195">
        <v>0</v>
      </c>
      <c r="U39" s="195">
        <v>0</v>
      </c>
      <c r="V39" s="195">
        <v>0</v>
      </c>
      <c r="W39" s="195">
        <v>0</v>
      </c>
      <c r="X39" s="195">
        <v>0</v>
      </c>
      <c r="Y39" s="195">
        <v>0</v>
      </c>
      <c r="Z39" s="195">
        <v>1.1767763011359417E-4</v>
      </c>
      <c r="AA39" s="195">
        <v>5.9093749815224382E-2</v>
      </c>
      <c r="AB39" s="195">
        <v>0.1396174061159581</v>
      </c>
      <c r="AC39" s="196">
        <v>1.5265058370844804E-2</v>
      </c>
      <c r="AD39" s="193">
        <v>1.5265058370844804E-2</v>
      </c>
      <c r="AE39" s="195">
        <v>0</v>
      </c>
      <c r="AF39" s="195">
        <v>0</v>
      </c>
      <c r="AG39" s="195">
        <v>0</v>
      </c>
      <c r="AH39" s="195">
        <v>0</v>
      </c>
      <c r="AI39" s="195">
        <v>0</v>
      </c>
      <c r="AJ39" s="195">
        <v>4.421180401101657E-2</v>
      </c>
      <c r="AK39" s="195">
        <v>0</v>
      </c>
      <c r="AL39" s="196">
        <v>3.9624111569149842E-2</v>
      </c>
      <c r="AM39" s="193">
        <v>3.9624111569149842E-2</v>
      </c>
      <c r="AN39" s="195">
        <v>0.99382517046419983</v>
      </c>
      <c r="AO39" s="195">
        <v>0</v>
      </c>
      <c r="AP39" s="196">
        <v>0</v>
      </c>
      <c r="AQ39" s="193">
        <v>0</v>
      </c>
      <c r="AR39" s="195">
        <v>0</v>
      </c>
      <c r="AS39" s="195">
        <v>0</v>
      </c>
      <c r="AT39" s="195">
        <v>0</v>
      </c>
      <c r="AU39" s="195">
        <v>0</v>
      </c>
      <c r="AV39" s="13"/>
    </row>
    <row r="40" spans="1:48" customFormat="1" ht="15" x14ac:dyDescent="0.25"/>
    <row r="41" spans="1:48" customFormat="1" ht="15" x14ac:dyDescent="0.25">
      <c r="A41" s="1" t="s">
        <v>4</v>
      </c>
    </row>
    <row r="44" spans="1:48" customFormat="1" ht="15" x14ac:dyDescent="0.25"/>
    <row r="45" spans="1:48" customFormat="1" ht="15" x14ac:dyDescent="0.25"/>
    <row r="46" spans="1:48" customFormat="1" ht="15" x14ac:dyDescent="0.25"/>
    <row r="47" spans="1:48" customFormat="1" ht="15" x14ac:dyDescent="0.25"/>
    <row r="48" spans="1:48" customFormat="1" ht="15" x14ac:dyDescent="0.25"/>
    <row r="49" customFormat="1" ht="15" x14ac:dyDescent="0.25"/>
    <row r="50" customFormat="1" ht="15" x14ac:dyDescent="0.25"/>
    <row r="51" customFormat="1" ht="15" x14ac:dyDescent="0.25"/>
    <row r="52" customFormat="1" ht="15" x14ac:dyDescent="0.25"/>
    <row r="53" customFormat="1" ht="15" x14ac:dyDescent="0.25"/>
    <row r="54" customFormat="1" ht="15" x14ac:dyDescent="0.25"/>
    <row r="55" customFormat="1" ht="15" x14ac:dyDescent="0.25"/>
    <row r="56" customFormat="1" ht="15" x14ac:dyDescent="0.25"/>
    <row r="57" customFormat="1" ht="15" x14ac:dyDescent="0.25"/>
    <row r="58" customFormat="1" ht="15" x14ac:dyDescent="0.25"/>
    <row r="59" customFormat="1" ht="15" x14ac:dyDescent="0.25"/>
    <row r="60" customFormat="1" ht="15" x14ac:dyDescent="0.25"/>
    <row r="61" customFormat="1" ht="15" x14ac:dyDescent="0.25"/>
    <row r="62" customFormat="1" ht="15" x14ac:dyDescent="0.25"/>
    <row r="63" customFormat="1" ht="15" x14ac:dyDescent="0.25"/>
    <row r="64" customFormat="1" ht="15" x14ac:dyDescent="0.25"/>
    <row r="65" customFormat="1" ht="15" x14ac:dyDescent="0.25"/>
    <row r="66" customFormat="1" ht="15" x14ac:dyDescent="0.25"/>
    <row r="67" customFormat="1" ht="15" x14ac:dyDescent="0.25"/>
    <row r="68" customFormat="1" ht="15" x14ac:dyDescent="0.25"/>
  </sheetData>
  <pageMargins left="0.7" right="0.7" top="0.75" bottom="0.75" header="0.3" footer="0.3"/>
  <pageSetup paperSize="9" scale="98" fitToWidth="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5580"/>
  </sheetPr>
  <dimension ref="A1"/>
  <sheetViews>
    <sheetView workbookViewId="0"/>
  </sheetViews>
  <sheetFormatPr defaultColWidth="9.140625" defaultRowHeight="14.25" x14ac:dyDescent="0.2"/>
  <cols>
    <col min="1" max="16384" width="9.140625" style="3"/>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F579-1E5A-D74B-AEB8-BC05047237AC}">
  <sheetPr>
    <tabColor rgb="FF005580"/>
  </sheetPr>
  <dimension ref="A1:AK41"/>
  <sheetViews>
    <sheetView topLeftCell="W1" zoomScale="99" workbookViewId="0">
      <selection activeCell="AC2" sqref="AC1:AE2"/>
    </sheetView>
  </sheetViews>
  <sheetFormatPr defaultColWidth="11.42578125" defaultRowHeight="15" x14ac:dyDescent="0.25"/>
  <cols>
    <col min="1" max="1" width="29.85546875" bestFit="1" customWidth="1"/>
    <col min="2" max="4" width="21.7109375" customWidth="1"/>
    <col min="6" max="6" width="15.28515625" bestFit="1" customWidth="1"/>
    <col min="7" max="7" width="11.85546875" bestFit="1" customWidth="1"/>
    <col min="8" max="8" width="12.42578125" bestFit="1" customWidth="1"/>
    <col min="9" max="9" width="20.85546875" bestFit="1" customWidth="1"/>
    <col min="10" max="10" width="31.7109375" bestFit="1" customWidth="1"/>
    <col min="11" max="11" width="12" bestFit="1" customWidth="1"/>
    <col min="12" max="12" width="14" bestFit="1" customWidth="1"/>
    <col min="13" max="13" width="11.28515625" bestFit="1" customWidth="1"/>
    <col min="14" max="14" width="14.85546875" bestFit="1" customWidth="1"/>
    <col min="15" max="17" width="18.28515625" bestFit="1" customWidth="1"/>
    <col min="18" max="18" width="13.28515625" bestFit="1" customWidth="1"/>
    <col min="19" max="19" width="20.7109375" bestFit="1" customWidth="1"/>
    <col min="20" max="20" width="16.140625" bestFit="1" customWidth="1"/>
    <col min="21" max="21" width="27" bestFit="1" customWidth="1"/>
    <col min="22" max="22" width="32.7109375" bestFit="1" customWidth="1"/>
    <col min="23" max="23" width="27.140625" bestFit="1" customWidth="1"/>
    <col min="24" max="24" width="28.7109375" bestFit="1" customWidth="1"/>
    <col min="25" max="27" width="22.7109375" bestFit="1" customWidth="1"/>
    <col min="28" max="31" width="28.7109375" bestFit="1" customWidth="1"/>
    <col min="32" max="32" width="24.28515625" bestFit="1" customWidth="1"/>
    <col min="33" max="33" width="18.85546875" bestFit="1" customWidth="1"/>
    <col min="34" max="34" width="18.42578125" bestFit="1" customWidth="1"/>
    <col min="35" max="35" width="13.28515625" bestFit="1" customWidth="1"/>
    <col min="36" max="36" width="11.7109375" bestFit="1" customWidth="1"/>
    <col min="37" max="37" width="18.7109375" bestFit="1" customWidth="1"/>
  </cols>
  <sheetData>
    <row r="1" spans="1:37" x14ac:dyDescent="0.25">
      <c r="A1" s="265" t="s">
        <v>488</v>
      </c>
      <c r="B1" s="266">
        <v>42735</v>
      </c>
      <c r="C1" s="265">
        <v>0</v>
      </c>
      <c r="D1" s="265">
        <v>0</v>
      </c>
      <c r="E1" s="265">
        <v>0</v>
      </c>
      <c r="F1" s="279" t="s">
        <v>48</v>
      </c>
      <c r="G1" s="279" t="s">
        <v>354</v>
      </c>
      <c r="H1" s="279" t="s">
        <v>29</v>
      </c>
      <c r="I1" s="279" t="s">
        <v>165</v>
      </c>
      <c r="J1" s="279" t="s">
        <v>166</v>
      </c>
      <c r="K1" s="279" t="s">
        <v>51</v>
      </c>
      <c r="L1" s="279" t="s">
        <v>52</v>
      </c>
      <c r="M1" s="279" t="s">
        <v>14</v>
      </c>
      <c r="N1" s="279" t="s">
        <v>26</v>
      </c>
      <c r="O1" s="280" t="s">
        <v>24</v>
      </c>
      <c r="P1" s="280" t="s">
        <v>24</v>
      </c>
      <c r="Q1" s="280" t="s">
        <v>24</v>
      </c>
      <c r="R1" s="279" t="s">
        <v>28</v>
      </c>
      <c r="S1" s="279" t="s">
        <v>167</v>
      </c>
      <c r="T1" s="279" t="s">
        <v>33</v>
      </c>
      <c r="U1" s="279" t="s">
        <v>168</v>
      </c>
      <c r="V1" s="279" t="s">
        <v>31</v>
      </c>
      <c r="W1" s="279" t="s">
        <v>169</v>
      </c>
      <c r="X1" s="279" t="s">
        <v>170</v>
      </c>
      <c r="Y1" s="281" t="s">
        <v>56</v>
      </c>
      <c r="Z1" s="281" t="s">
        <v>56</v>
      </c>
      <c r="AA1" s="281" t="s">
        <v>56</v>
      </c>
      <c r="AB1" s="280" t="s">
        <v>314</v>
      </c>
      <c r="AC1" s="280" t="s">
        <v>314</v>
      </c>
      <c r="AD1" s="280" t="s">
        <v>314</v>
      </c>
      <c r="AE1" s="280" t="s">
        <v>314</v>
      </c>
      <c r="AF1" s="279" t="s">
        <v>34</v>
      </c>
      <c r="AG1" s="279" t="s">
        <v>11</v>
      </c>
      <c r="AH1" s="279" t="s">
        <v>27</v>
      </c>
      <c r="AI1" s="279" t="s">
        <v>25</v>
      </c>
      <c r="AJ1" s="279" t="s">
        <v>16</v>
      </c>
      <c r="AK1" s="279" t="s">
        <v>19</v>
      </c>
    </row>
    <row r="2" spans="1:37" x14ac:dyDescent="0.25">
      <c r="A2" s="265"/>
      <c r="B2" s="265"/>
      <c r="C2" s="265"/>
      <c r="D2" s="265"/>
      <c r="F2" s="276" t="s">
        <v>501</v>
      </c>
      <c r="G2" s="276" t="s">
        <v>501</v>
      </c>
      <c r="H2" s="276" t="s">
        <v>501</v>
      </c>
      <c r="I2" s="276" t="s">
        <v>501</v>
      </c>
      <c r="J2" s="276" t="s">
        <v>501</v>
      </c>
      <c r="K2" s="276" t="s">
        <v>501</v>
      </c>
      <c r="L2" s="276" t="s">
        <v>501</v>
      </c>
      <c r="M2" s="276" t="s">
        <v>501</v>
      </c>
      <c r="N2" s="276" t="s">
        <v>501</v>
      </c>
      <c r="O2" s="276" t="s">
        <v>501</v>
      </c>
      <c r="P2" s="280" t="s">
        <v>83</v>
      </c>
      <c r="Q2" s="279" t="s">
        <v>84</v>
      </c>
      <c r="R2" s="276" t="s">
        <v>501</v>
      </c>
      <c r="S2" s="276" t="s">
        <v>501</v>
      </c>
      <c r="T2" s="276" t="s">
        <v>501</v>
      </c>
      <c r="U2" s="276" t="s">
        <v>501</v>
      </c>
      <c r="V2" s="276" t="s">
        <v>501</v>
      </c>
      <c r="W2" s="276" t="s">
        <v>501</v>
      </c>
      <c r="X2" s="276" t="s">
        <v>501</v>
      </c>
      <c r="Y2" s="276" t="s">
        <v>501</v>
      </c>
      <c r="Z2" s="282" t="s">
        <v>171</v>
      </c>
      <c r="AA2" s="283" t="s">
        <v>172</v>
      </c>
      <c r="AB2" s="276" t="s">
        <v>501</v>
      </c>
      <c r="AC2" s="284" t="s">
        <v>355</v>
      </c>
      <c r="AD2" s="284" t="s">
        <v>91</v>
      </c>
      <c r="AE2" s="283" t="s">
        <v>171</v>
      </c>
      <c r="AF2" s="276" t="s">
        <v>501</v>
      </c>
      <c r="AG2" s="276" t="s">
        <v>501</v>
      </c>
      <c r="AH2" s="276" t="s">
        <v>501</v>
      </c>
      <c r="AI2" s="276" t="s">
        <v>501</v>
      </c>
      <c r="AJ2" s="276" t="s">
        <v>501</v>
      </c>
      <c r="AK2" s="276" t="s">
        <v>501</v>
      </c>
    </row>
    <row r="3" spans="1:37" ht="15.75" thickBot="1" x14ac:dyDescent="0.3">
      <c r="A3" s="267" t="s">
        <v>489</v>
      </c>
      <c r="B3" s="265" t="s">
        <v>490</v>
      </c>
      <c r="C3" s="265" t="s">
        <v>491</v>
      </c>
      <c r="D3" s="265" t="s">
        <v>492</v>
      </c>
      <c r="F3" s="285"/>
      <c r="G3" s="285"/>
      <c r="H3" s="285"/>
      <c r="I3" s="285"/>
      <c r="J3" s="285"/>
      <c r="K3" s="285"/>
      <c r="L3" s="285"/>
      <c r="M3" s="285"/>
      <c r="N3" s="286"/>
      <c r="O3" s="286"/>
      <c r="P3" s="286"/>
      <c r="Q3" s="286"/>
      <c r="R3" s="286"/>
      <c r="S3" s="286"/>
      <c r="T3" s="286"/>
      <c r="U3" s="286"/>
      <c r="V3" s="285"/>
      <c r="W3" s="285"/>
      <c r="X3" s="285"/>
      <c r="Y3" s="285"/>
      <c r="Z3" s="285"/>
      <c r="AA3" s="285"/>
      <c r="AB3" s="285"/>
      <c r="AC3" s="285"/>
      <c r="AD3" s="285"/>
      <c r="AE3" s="285"/>
      <c r="AF3" s="285"/>
      <c r="AG3" s="285"/>
      <c r="AH3" s="285"/>
      <c r="AI3" s="285"/>
      <c r="AJ3" s="285"/>
      <c r="AK3" s="285"/>
    </row>
    <row r="4" spans="1:37" x14ac:dyDescent="0.25">
      <c r="A4" s="268" t="s">
        <v>161</v>
      </c>
      <c r="B4" s="269"/>
      <c r="C4" s="269"/>
      <c r="D4" s="270"/>
      <c r="F4" s="290">
        <v>-3284752.7418940514</v>
      </c>
      <c r="G4" s="13">
        <v>-24550187</v>
      </c>
      <c r="H4" s="13">
        <v>1845161.9597984776</v>
      </c>
      <c r="I4" s="13">
        <v>-5035200</v>
      </c>
      <c r="J4" s="13">
        <v>-5233455</v>
      </c>
      <c r="K4" s="13">
        <v>-1353791.4931547046</v>
      </c>
      <c r="L4" s="13">
        <v>2547470</v>
      </c>
      <c r="M4" s="13">
        <v>-4740434.3343096972</v>
      </c>
      <c r="N4" s="13">
        <v>460500</v>
      </c>
      <c r="O4" s="37">
        <v>-2544587</v>
      </c>
      <c r="P4" s="37">
        <v>-831087</v>
      </c>
      <c r="Q4" s="13">
        <v>-1713500</v>
      </c>
      <c r="R4" s="13">
        <v>-1661100</v>
      </c>
      <c r="S4" s="13">
        <v>-67964726.483250588</v>
      </c>
      <c r="T4" s="13">
        <v>-769800</v>
      </c>
      <c r="U4" s="13">
        <v>-7159100</v>
      </c>
      <c r="V4" s="13">
        <v>1057800</v>
      </c>
      <c r="W4" s="13">
        <v>-7162367.4385921825</v>
      </c>
      <c r="X4" s="13">
        <v>-25344217</v>
      </c>
      <c r="Y4" s="37">
        <v>-456910863.05073035</v>
      </c>
      <c r="Z4" s="37">
        <v>-561271843.25682998</v>
      </c>
      <c r="AA4" s="13">
        <v>104360980.20609969</v>
      </c>
      <c r="AB4" s="37">
        <v>-36043714</v>
      </c>
      <c r="AC4" s="37">
        <v>-9556148</v>
      </c>
      <c r="AD4" s="37">
        <v>746821</v>
      </c>
      <c r="AE4" s="13">
        <v>-27234387</v>
      </c>
      <c r="AF4" s="13">
        <v>73425</v>
      </c>
      <c r="AG4" s="13">
        <v>48231439</v>
      </c>
      <c r="AH4" s="13">
        <v>-2871101.6353349835</v>
      </c>
      <c r="AI4" s="13">
        <v>726776</v>
      </c>
      <c r="AJ4" s="13">
        <v>-5686507.2822290957</v>
      </c>
      <c r="AK4" s="13">
        <v>1152774</v>
      </c>
    </row>
    <row r="5" spans="1:37" x14ac:dyDescent="0.25">
      <c r="A5" s="271" t="s">
        <v>162</v>
      </c>
      <c r="B5" s="272"/>
      <c r="C5" s="272"/>
      <c r="D5" s="273"/>
      <c r="F5" s="291">
        <v>-1911138.9914893135</v>
      </c>
      <c r="G5" s="13">
        <v>4896389</v>
      </c>
      <c r="H5" s="13">
        <v>70867.463941663504</v>
      </c>
      <c r="I5" s="13">
        <v>-234700</v>
      </c>
      <c r="J5" s="13">
        <v>0</v>
      </c>
      <c r="K5" s="13">
        <v>-3956178.8082186133</v>
      </c>
      <c r="L5" s="13">
        <v>-40931</v>
      </c>
      <c r="M5" s="13">
        <v>-16575674.144452751</v>
      </c>
      <c r="N5" s="13">
        <v>-300300</v>
      </c>
      <c r="O5" s="37">
        <v>-1293300</v>
      </c>
      <c r="P5" s="37">
        <v>-833700</v>
      </c>
      <c r="Q5" s="13">
        <v>-459600</v>
      </c>
      <c r="R5" s="13">
        <v>-1115900</v>
      </c>
      <c r="S5" s="13">
        <v>-2474677.7442878494</v>
      </c>
      <c r="T5" s="13">
        <v>35600</v>
      </c>
      <c r="U5" s="13">
        <v>-629700</v>
      </c>
      <c r="V5" s="13">
        <v>-148600</v>
      </c>
      <c r="W5" s="13">
        <v>-658913.09674890188</v>
      </c>
      <c r="X5" s="13">
        <v>-2843867</v>
      </c>
      <c r="Y5" s="37">
        <v>-108922231.72443068</v>
      </c>
      <c r="Z5" s="37">
        <v>-25178846.209409453</v>
      </c>
      <c r="AA5" s="13">
        <v>-83743385.515021205</v>
      </c>
      <c r="AB5" s="37">
        <v>-20562528</v>
      </c>
      <c r="AC5" s="37">
        <v>-20492551</v>
      </c>
      <c r="AD5" s="37">
        <v>1191946</v>
      </c>
      <c r="AE5" s="13">
        <v>-1261923</v>
      </c>
      <c r="AF5" s="13">
        <v>-42878</v>
      </c>
      <c r="AG5" s="13">
        <v>-9577964</v>
      </c>
      <c r="AH5" s="13">
        <v>-1187433.5923435912</v>
      </c>
      <c r="AI5" s="13">
        <v>-626833</v>
      </c>
      <c r="AJ5" s="13">
        <v>994500</v>
      </c>
      <c r="AK5" s="13">
        <v>-3610361</v>
      </c>
    </row>
    <row r="6" spans="1:37" x14ac:dyDescent="0.25">
      <c r="A6" s="274" t="s">
        <v>163</v>
      </c>
      <c r="B6" s="275"/>
      <c r="C6" s="275"/>
      <c r="D6" s="273"/>
      <c r="F6" s="292">
        <v>-5195891.7333833873</v>
      </c>
      <c r="G6" s="97">
        <v>-19653798</v>
      </c>
      <c r="H6" s="97">
        <v>1916029.4237401336</v>
      </c>
      <c r="I6" s="97">
        <v>-5269900</v>
      </c>
      <c r="J6" s="97">
        <v>-5233455</v>
      </c>
      <c r="K6" s="97">
        <v>-5309970.3013733327</v>
      </c>
      <c r="L6" s="97">
        <v>2506539</v>
      </c>
      <c r="M6" s="97">
        <v>-21316108.478762627</v>
      </c>
      <c r="N6" s="97">
        <v>160200.00000000373</v>
      </c>
      <c r="O6" s="100">
        <v>-3837887</v>
      </c>
      <c r="P6" s="100">
        <v>-1664787</v>
      </c>
      <c r="Q6" s="97">
        <v>-2173100</v>
      </c>
      <c r="R6" s="97">
        <v>-2777000</v>
      </c>
      <c r="S6" s="97">
        <v>-70439404.227538422</v>
      </c>
      <c r="T6" s="97">
        <v>-734200</v>
      </c>
      <c r="U6" s="97">
        <v>-7788800</v>
      </c>
      <c r="V6" s="97">
        <v>909200</v>
      </c>
      <c r="W6" s="97">
        <v>-7821280.5353410859</v>
      </c>
      <c r="X6" s="97">
        <v>-28188084</v>
      </c>
      <c r="Y6" s="100">
        <v>-565833094.77516198</v>
      </c>
      <c r="Z6" s="100">
        <v>-586450689.46623945</v>
      </c>
      <c r="AA6" s="97">
        <v>20617594.691078067</v>
      </c>
      <c r="AB6" s="100">
        <v>-56606242</v>
      </c>
      <c r="AC6" s="100">
        <v>-30048699</v>
      </c>
      <c r="AD6" s="100">
        <v>1938767</v>
      </c>
      <c r="AE6" s="13">
        <v>-28496310</v>
      </c>
      <c r="AF6" s="13">
        <v>30547</v>
      </c>
      <c r="AG6" s="13">
        <v>38653475</v>
      </c>
      <c r="AH6" s="13">
        <v>-4058535.2276785821</v>
      </c>
      <c r="AI6" s="13">
        <v>99943</v>
      </c>
      <c r="AJ6" s="13">
        <v>-4692007.2822291255</v>
      </c>
      <c r="AK6" s="13">
        <v>-2457587</v>
      </c>
    </row>
    <row r="7" spans="1:37" x14ac:dyDescent="0.25">
      <c r="A7" s="274" t="s">
        <v>164</v>
      </c>
      <c r="B7" s="275"/>
      <c r="C7" s="275"/>
      <c r="D7" s="273"/>
      <c r="F7" s="293">
        <v>-3.3601668387516215E-2</v>
      </c>
      <c r="G7" s="288">
        <v>-4.0242981239372519E-2</v>
      </c>
      <c r="H7" s="288">
        <v>3.934582334574515E-2</v>
      </c>
      <c r="I7" s="288">
        <v>-0.57680267939232077</v>
      </c>
      <c r="J7" s="288">
        <v>-0.99394058525912754</v>
      </c>
      <c r="K7" s="288">
        <v>-2.1908340925307804E-2</v>
      </c>
      <c r="L7" s="288">
        <v>1.873271174731039E-2</v>
      </c>
      <c r="M7" s="288">
        <v>-2.6117814189995644E-2</v>
      </c>
      <c r="N7" s="288">
        <v>5.5761499503995454E-3</v>
      </c>
      <c r="O7" s="289">
        <v>-3.7231186291434459E-2</v>
      </c>
      <c r="P7" s="289">
        <v>-3.9856439088085789E-2</v>
      </c>
      <c r="Q7" s="288">
        <v>-3.5442728295793716E-2</v>
      </c>
      <c r="R7" s="288">
        <v>-7.1689676893051502E-2</v>
      </c>
      <c r="S7" s="288">
        <v>-0.72440831059595234</v>
      </c>
      <c r="T7" s="288">
        <v>-3.9902607637039532E-2</v>
      </c>
      <c r="U7" s="288">
        <v>-0.42199250157120255</v>
      </c>
      <c r="V7" s="288">
        <v>4.3675422246988067E-2</v>
      </c>
      <c r="W7" s="288">
        <v>-0.62559843430086237</v>
      </c>
      <c r="X7" s="288">
        <v>-0.27855934571676211</v>
      </c>
      <c r="Y7" s="289">
        <v>-0.36437687255007584</v>
      </c>
      <c r="Z7" s="289">
        <v>-0.72753484573384541</v>
      </c>
      <c r="AA7" s="288">
        <v>2.7607936592172304E-2</v>
      </c>
      <c r="AB7" s="289">
        <v>-0.17797080863001744</v>
      </c>
      <c r="AC7" s="289">
        <v>-0.13178825982335204</v>
      </c>
      <c r="AD7" s="289">
        <v>3.4138617295201741E-2</v>
      </c>
      <c r="AE7" s="288">
        <v>-0.85661117412110077</v>
      </c>
      <c r="AF7" s="288">
        <v>1.5528903882149716E-2</v>
      </c>
      <c r="AG7" s="288">
        <v>4.1226095933491788E-2</v>
      </c>
      <c r="AH7" s="288">
        <v>-5.9849527810723606E-2</v>
      </c>
      <c r="AI7" s="288">
        <v>9.7480291069713715E-4</v>
      </c>
      <c r="AJ7" s="288">
        <v>-1.5139355332842256E-2</v>
      </c>
      <c r="AK7" s="288">
        <v>-1.2610567543195374E-2</v>
      </c>
    </row>
    <row r="8" spans="1:37" x14ac:dyDescent="0.25">
      <c r="A8" s="275" t="s">
        <v>185</v>
      </c>
      <c r="B8" s="275" t="s">
        <v>493</v>
      </c>
      <c r="C8" s="275"/>
      <c r="D8" s="273"/>
      <c r="F8" s="295">
        <v>5405</v>
      </c>
      <c r="G8" s="91">
        <v>15265</v>
      </c>
      <c r="H8" s="91">
        <v>637</v>
      </c>
      <c r="I8" s="91">
        <v>6</v>
      </c>
      <c r="J8" s="91">
        <v>0</v>
      </c>
      <c r="K8" s="91">
        <v>9138</v>
      </c>
      <c r="L8" s="91">
        <v>10799</v>
      </c>
      <c r="M8" s="91">
        <v>26390</v>
      </c>
      <c r="N8" s="91">
        <v>2118</v>
      </c>
      <c r="O8" s="91">
        <v>1065</v>
      </c>
      <c r="P8" s="294">
        <v>0</v>
      </c>
      <c r="Q8" s="294">
        <v>0</v>
      </c>
      <c r="R8" s="91">
        <v>1398</v>
      </c>
      <c r="S8" s="91">
        <v>5</v>
      </c>
      <c r="T8" s="91">
        <v>748</v>
      </c>
      <c r="U8" s="91">
        <v>28</v>
      </c>
      <c r="V8" s="91">
        <v>5</v>
      </c>
      <c r="W8" s="91">
        <v>7</v>
      </c>
      <c r="X8" s="91">
        <v>120</v>
      </c>
      <c r="Y8" s="91">
        <v>8916</v>
      </c>
      <c r="Z8" s="294">
        <v>0</v>
      </c>
      <c r="AA8" s="294">
        <v>0</v>
      </c>
      <c r="AB8" s="91">
        <v>7664</v>
      </c>
      <c r="AC8" s="294">
        <v>0</v>
      </c>
      <c r="AD8" s="294">
        <v>0</v>
      </c>
      <c r="AE8" s="294">
        <v>0</v>
      </c>
      <c r="AF8" s="91">
        <v>120</v>
      </c>
      <c r="AG8" s="91">
        <v>20709</v>
      </c>
      <c r="AH8" s="91">
        <v>1290</v>
      </c>
      <c r="AI8" s="91">
        <v>2234</v>
      </c>
      <c r="AJ8" s="91">
        <v>10443</v>
      </c>
      <c r="AK8" s="91">
        <v>5843</v>
      </c>
    </row>
    <row r="9" spans="1:37" x14ac:dyDescent="0.25">
      <c r="A9" s="275" t="s">
        <v>185</v>
      </c>
      <c r="B9" s="276" t="s">
        <v>494</v>
      </c>
      <c r="C9" s="275"/>
      <c r="D9" s="273"/>
      <c r="F9" s="295">
        <v>3853</v>
      </c>
      <c r="G9" s="91">
        <v>2410</v>
      </c>
      <c r="H9" s="91">
        <v>73</v>
      </c>
      <c r="I9" s="91">
        <v>27</v>
      </c>
      <c r="J9" s="91">
        <v>0</v>
      </c>
      <c r="K9" s="91">
        <v>8027</v>
      </c>
      <c r="L9" s="91">
        <v>6052</v>
      </c>
      <c r="M9" s="91">
        <v>20353</v>
      </c>
      <c r="N9" s="91">
        <v>1082</v>
      </c>
      <c r="O9" s="91">
        <v>1453</v>
      </c>
      <c r="P9" s="294">
        <v>0</v>
      </c>
      <c r="Q9" s="294">
        <v>0</v>
      </c>
      <c r="R9" s="91">
        <v>818</v>
      </c>
      <c r="S9" s="91">
        <v>232</v>
      </c>
      <c r="T9" s="91">
        <v>714</v>
      </c>
      <c r="U9" s="91">
        <v>66</v>
      </c>
      <c r="V9" s="91">
        <v>30</v>
      </c>
      <c r="W9" s="91">
        <v>74</v>
      </c>
      <c r="X9" s="91">
        <v>310</v>
      </c>
      <c r="Y9" s="91">
        <v>20921</v>
      </c>
      <c r="Z9" s="294">
        <v>0</v>
      </c>
      <c r="AA9" s="294">
        <v>0</v>
      </c>
      <c r="AB9" s="91">
        <v>16061</v>
      </c>
      <c r="AC9" s="294">
        <v>0</v>
      </c>
      <c r="AD9" s="294">
        <v>0</v>
      </c>
      <c r="AE9" s="294">
        <v>0</v>
      </c>
      <c r="AF9" s="91">
        <v>83</v>
      </c>
      <c r="AG9" s="91">
        <v>26842</v>
      </c>
      <c r="AH9" s="91">
        <v>810</v>
      </c>
      <c r="AI9" s="91">
        <v>627</v>
      </c>
      <c r="AJ9" s="91">
        <v>9048</v>
      </c>
      <c r="AK9" s="91">
        <v>6612</v>
      </c>
    </row>
    <row r="10" spans="1:37" x14ac:dyDescent="0.25">
      <c r="A10" s="275" t="s">
        <v>495</v>
      </c>
      <c r="B10" s="275" t="s">
        <v>493</v>
      </c>
      <c r="C10" s="275"/>
      <c r="D10" s="273"/>
      <c r="F10" s="295">
        <v>3008436.9980000001</v>
      </c>
      <c r="G10" s="91">
        <v>11487512</v>
      </c>
      <c r="H10" s="91">
        <v>1492860.0885114004</v>
      </c>
      <c r="I10" s="91">
        <v>3505.9519079532429</v>
      </c>
      <c r="J10" s="91">
        <v>0</v>
      </c>
      <c r="K10" s="91">
        <v>3954414.1519999998</v>
      </c>
      <c r="L10" s="91">
        <v>3613338</v>
      </c>
      <c r="M10" s="91">
        <v>13059915.05377635</v>
      </c>
      <c r="N10" s="91">
        <v>848463</v>
      </c>
      <c r="O10" s="91">
        <v>952416</v>
      </c>
      <c r="P10" s="294">
        <v>0</v>
      </c>
      <c r="Q10" s="294">
        <v>0</v>
      </c>
      <c r="R10" s="91">
        <v>426479</v>
      </c>
      <c r="S10" s="91">
        <v>4311.6819999999998</v>
      </c>
      <c r="T10" s="91">
        <v>262754</v>
      </c>
      <c r="U10" s="91">
        <v>13455</v>
      </c>
      <c r="V10" s="91">
        <v>4283</v>
      </c>
      <c r="W10" s="91">
        <v>6705.0085450866372</v>
      </c>
      <c r="X10" s="91">
        <v>26789</v>
      </c>
      <c r="Y10" s="91">
        <v>8995641.126773322</v>
      </c>
      <c r="Z10" s="294">
        <v>0</v>
      </c>
      <c r="AA10" s="294">
        <v>0</v>
      </c>
      <c r="AB10" s="91">
        <v>1337952</v>
      </c>
      <c r="AC10" s="294">
        <v>0</v>
      </c>
      <c r="AD10" s="294">
        <v>0</v>
      </c>
      <c r="AE10" s="294">
        <v>0</v>
      </c>
      <c r="AF10" s="91">
        <v>43200</v>
      </c>
      <c r="AG10" s="91">
        <v>12106630</v>
      </c>
      <c r="AH10" s="91">
        <v>930198</v>
      </c>
      <c r="AI10" s="91">
        <v>2526197</v>
      </c>
      <c r="AJ10" s="91">
        <v>5149110</v>
      </c>
      <c r="AK10" s="91">
        <v>1727988</v>
      </c>
    </row>
    <row r="11" spans="1:37" x14ac:dyDescent="0.25">
      <c r="A11" s="275" t="s">
        <v>495</v>
      </c>
      <c r="B11" s="275" t="s">
        <v>494</v>
      </c>
      <c r="C11" s="275"/>
      <c r="D11" s="273"/>
      <c r="F11" s="295">
        <v>1308175.077</v>
      </c>
      <c r="G11" s="91">
        <v>988050</v>
      </c>
      <c r="H11" s="91">
        <v>97054.123401599994</v>
      </c>
      <c r="I11" s="91">
        <v>17975.53145371603</v>
      </c>
      <c r="J11" s="91">
        <v>0</v>
      </c>
      <c r="K11" s="91">
        <v>2500610.4169999999</v>
      </c>
      <c r="L11" s="91">
        <v>1548926</v>
      </c>
      <c r="M11" s="91">
        <v>7051193.3041266501</v>
      </c>
      <c r="N11" s="91">
        <v>274328</v>
      </c>
      <c r="O11" s="91">
        <v>1032939</v>
      </c>
      <c r="P11" s="294">
        <v>0</v>
      </c>
      <c r="Q11" s="294">
        <v>0</v>
      </c>
      <c r="R11" s="91">
        <v>202429</v>
      </c>
      <c r="S11" s="91">
        <v>164306.522</v>
      </c>
      <c r="T11" s="91">
        <v>217635</v>
      </c>
      <c r="U11" s="91">
        <v>30959</v>
      </c>
      <c r="V11" s="91">
        <v>25664</v>
      </c>
      <c r="W11" s="91">
        <v>54931.169570688755</v>
      </c>
      <c r="X11" s="91">
        <v>58931</v>
      </c>
      <c r="Y11" s="91">
        <v>17158380.286595386</v>
      </c>
      <c r="Z11" s="294">
        <v>0</v>
      </c>
      <c r="AA11" s="294">
        <v>0</v>
      </c>
      <c r="AB11" s="91">
        <v>3026427</v>
      </c>
      <c r="AC11" s="294">
        <v>0</v>
      </c>
      <c r="AD11" s="294">
        <v>0</v>
      </c>
      <c r="AE11" s="294">
        <v>0</v>
      </c>
      <c r="AF11" s="91">
        <v>24682</v>
      </c>
      <c r="AG11" s="91">
        <v>11946892</v>
      </c>
      <c r="AH11" s="91">
        <v>247534</v>
      </c>
      <c r="AI11" s="91">
        <v>561969</v>
      </c>
      <c r="AJ11" s="91">
        <v>2937157</v>
      </c>
      <c r="AK11" s="91">
        <v>1071796</v>
      </c>
    </row>
    <row r="12" spans="1:37" x14ac:dyDescent="0.25">
      <c r="A12" s="275" t="s">
        <v>496</v>
      </c>
      <c r="B12" s="275" t="s">
        <v>493</v>
      </c>
      <c r="C12" s="275"/>
      <c r="D12" s="273"/>
      <c r="F12" s="295">
        <v>556.60258982423682</v>
      </c>
      <c r="G12" s="91">
        <v>752.53927284638064</v>
      </c>
      <c r="H12" s="91">
        <v>2343.5794168153852</v>
      </c>
      <c r="I12" s="91">
        <v>584.32531799220715</v>
      </c>
      <c r="J12" s="91">
        <v>0</v>
      </c>
      <c r="K12" s="91">
        <v>432.74394309476907</v>
      </c>
      <c r="L12" s="91">
        <v>334.59931475136585</v>
      </c>
      <c r="M12" s="91">
        <v>494.8812070396495</v>
      </c>
      <c r="N12" s="91">
        <v>400.59631728045326</v>
      </c>
      <c r="O12" s="91">
        <v>894.28732394366193</v>
      </c>
      <c r="P12" s="294">
        <v>0</v>
      </c>
      <c r="Q12" s="294">
        <v>0</v>
      </c>
      <c r="R12" s="91">
        <v>305.06366237482115</v>
      </c>
      <c r="S12" s="91">
        <v>862.33639999999991</v>
      </c>
      <c r="T12" s="91">
        <v>351.27540106951869</v>
      </c>
      <c r="U12" s="91">
        <v>480.53571428571428</v>
      </c>
      <c r="V12" s="91">
        <v>856.6</v>
      </c>
      <c r="W12" s="91">
        <v>957.85836358380527</v>
      </c>
      <c r="X12" s="91">
        <v>223.24166666666667</v>
      </c>
      <c r="Y12" s="91">
        <v>1008.9323829938675</v>
      </c>
      <c r="Z12" s="294">
        <v>0</v>
      </c>
      <c r="AA12" s="294">
        <v>0</v>
      </c>
      <c r="AB12" s="91">
        <v>174.57620041753654</v>
      </c>
      <c r="AC12" s="294">
        <v>0</v>
      </c>
      <c r="AD12" s="294">
        <v>0</v>
      </c>
      <c r="AE12" s="294">
        <v>0</v>
      </c>
      <c r="AF12" s="91">
        <v>360</v>
      </c>
      <c r="AG12" s="91">
        <v>584.60717562412481</v>
      </c>
      <c r="AH12" s="91">
        <v>721.08372093023252</v>
      </c>
      <c r="AI12" s="91">
        <v>1130.7954341987465</v>
      </c>
      <c r="AJ12" s="91">
        <v>493.06808388394137</v>
      </c>
      <c r="AK12" s="91">
        <v>295.73643676193734</v>
      </c>
    </row>
    <row r="13" spans="1:37" x14ac:dyDescent="0.25">
      <c r="A13" s="275" t="s">
        <v>496</v>
      </c>
      <c r="B13" s="275" t="s">
        <v>494</v>
      </c>
      <c r="C13" s="275"/>
      <c r="D13" s="273"/>
      <c r="F13" s="295">
        <v>339.52117233324685</v>
      </c>
      <c r="G13" s="91">
        <v>409.97925311203318</v>
      </c>
      <c r="H13" s="91">
        <v>1329.5085397479452</v>
      </c>
      <c r="I13" s="91">
        <v>665.76042421170484</v>
      </c>
      <c r="J13" s="91">
        <v>0</v>
      </c>
      <c r="K13" s="91">
        <v>311.52490556870561</v>
      </c>
      <c r="L13" s="91">
        <v>255.93621943159286</v>
      </c>
      <c r="M13" s="91">
        <v>346.44491250069524</v>
      </c>
      <c r="N13" s="91">
        <v>253.53789279112755</v>
      </c>
      <c r="O13" s="91">
        <v>710.90089470061946</v>
      </c>
      <c r="P13" s="294">
        <v>0</v>
      </c>
      <c r="Q13" s="294">
        <v>0</v>
      </c>
      <c r="R13" s="91">
        <v>247.46821515892421</v>
      </c>
      <c r="S13" s="91">
        <v>708.21776724137931</v>
      </c>
      <c r="T13" s="91">
        <v>304.81092436974791</v>
      </c>
      <c r="U13" s="91">
        <v>469.07575757575756</v>
      </c>
      <c r="V13" s="91">
        <v>855.4666666666667</v>
      </c>
      <c r="W13" s="91">
        <v>742.31310230660483</v>
      </c>
      <c r="X13" s="91">
        <v>190.1</v>
      </c>
      <c r="Y13" s="91">
        <v>820.15105810407658</v>
      </c>
      <c r="Z13" s="294">
        <v>0</v>
      </c>
      <c r="AA13" s="294">
        <v>0</v>
      </c>
      <c r="AB13" s="91">
        <v>188.43328559865512</v>
      </c>
      <c r="AC13" s="294">
        <v>0</v>
      </c>
      <c r="AD13" s="294">
        <v>0</v>
      </c>
      <c r="AE13" s="294">
        <v>0</v>
      </c>
      <c r="AF13" s="91">
        <v>297.37349397590361</v>
      </c>
      <c r="AG13" s="91">
        <v>445.08203561582593</v>
      </c>
      <c r="AH13" s="91">
        <v>305.59753086419755</v>
      </c>
      <c r="AI13" s="91">
        <v>896.28229665071774</v>
      </c>
      <c r="AJ13" s="91">
        <v>324.61947391688773</v>
      </c>
      <c r="AK13" s="91">
        <v>162.09860859044161</v>
      </c>
    </row>
    <row r="14" spans="1:37" x14ac:dyDescent="0.25">
      <c r="A14" s="275" t="s">
        <v>499</v>
      </c>
      <c r="B14" s="275" t="s">
        <v>493</v>
      </c>
      <c r="C14" s="275"/>
      <c r="D14" s="273"/>
      <c r="F14" s="295">
        <v>6957.5323728029598</v>
      </c>
      <c r="G14" s="91">
        <v>6271.1606070531725</v>
      </c>
      <c r="H14" s="91">
        <v>11800.500588194287</v>
      </c>
      <c r="I14" s="91">
        <v>4869.3776499350597</v>
      </c>
      <c r="J14" s="91">
        <v>0</v>
      </c>
      <c r="K14" s="91">
        <v>3606.1995257897424</v>
      </c>
      <c r="L14" s="91">
        <v>5739.2678345002723</v>
      </c>
      <c r="M14" s="91">
        <v>3933.8728699495191</v>
      </c>
      <c r="N14" s="91">
        <v>7028.0055663237408</v>
      </c>
      <c r="O14" s="91">
        <v>7452.3943661971834</v>
      </c>
      <c r="P14" s="294">
        <v>0</v>
      </c>
      <c r="Q14" s="294">
        <v>0</v>
      </c>
      <c r="R14" s="91">
        <v>2542.1971864568432</v>
      </c>
      <c r="S14" s="91">
        <v>7186.1366666666663</v>
      </c>
      <c r="T14" s="91">
        <v>2927.2950089126557</v>
      </c>
      <c r="U14" s="91">
        <v>4004.4642857142858</v>
      </c>
      <c r="V14" s="91">
        <v>4758.8888888888896</v>
      </c>
      <c r="W14" s="91">
        <v>7982.1530298650441</v>
      </c>
      <c r="X14" s="91">
        <v>1860.3472222222224</v>
      </c>
      <c r="Y14" s="91">
        <v>7258.5063524738662</v>
      </c>
      <c r="Z14" s="294">
        <v>0</v>
      </c>
      <c r="AA14" s="294">
        <v>0</v>
      </c>
      <c r="AB14" s="91">
        <v>1133.6116910229646</v>
      </c>
      <c r="AC14" s="294">
        <v>0</v>
      </c>
      <c r="AD14" s="294">
        <v>0</v>
      </c>
      <c r="AE14" s="294">
        <v>0</v>
      </c>
      <c r="AF14" s="91">
        <v>6545.454545454545</v>
      </c>
      <c r="AG14" s="91">
        <v>4871.7264635343736</v>
      </c>
      <c r="AH14" s="91">
        <v>6009.031007751938</v>
      </c>
      <c r="AI14" s="91">
        <v>10667.881454705157</v>
      </c>
      <c r="AJ14" s="91">
        <v>4108.9006990328453</v>
      </c>
      <c r="AK14" s="91">
        <v>2464.4703063494781</v>
      </c>
    </row>
    <row r="15" spans="1:37" x14ac:dyDescent="0.25">
      <c r="A15" s="275" t="s">
        <v>499</v>
      </c>
      <c r="B15" s="275" t="s">
        <v>494</v>
      </c>
      <c r="C15" s="275"/>
      <c r="D15" s="273"/>
      <c r="F15" s="295">
        <v>4244.0146541655859</v>
      </c>
      <c r="G15" s="91">
        <v>3416.4937759336099</v>
      </c>
      <c r="H15" s="91">
        <v>6694.4035234035509</v>
      </c>
      <c r="I15" s="91">
        <v>5548.0035350975404</v>
      </c>
      <c r="J15" s="91">
        <v>0</v>
      </c>
      <c r="K15" s="91">
        <v>2596.0408797392133</v>
      </c>
      <c r="L15" s="91">
        <v>4389.9866111765505</v>
      </c>
      <c r="M15" s="91">
        <v>2753.9341216271482</v>
      </c>
      <c r="N15" s="91">
        <v>4448.0332068618864</v>
      </c>
      <c r="O15" s="91">
        <v>5924.1741225051628</v>
      </c>
      <c r="P15" s="294">
        <v>0</v>
      </c>
      <c r="Q15" s="294">
        <v>0</v>
      </c>
      <c r="R15" s="91">
        <v>2062.2351263243686</v>
      </c>
      <c r="S15" s="91">
        <v>5901.8147270114941</v>
      </c>
      <c r="T15" s="91">
        <v>2540.0910364145661</v>
      </c>
      <c r="U15" s="91">
        <v>3908.9646464646466</v>
      </c>
      <c r="V15" s="91">
        <v>4752.5925925925931</v>
      </c>
      <c r="W15" s="91">
        <v>6185.9425192217068</v>
      </c>
      <c r="X15" s="91">
        <v>1584.1666666666667</v>
      </c>
      <c r="Y15" s="91">
        <v>5900.3673244897591</v>
      </c>
      <c r="Z15" s="294">
        <v>0</v>
      </c>
      <c r="AA15" s="294">
        <v>0</v>
      </c>
      <c r="AB15" s="91">
        <v>1223.5927636276306</v>
      </c>
      <c r="AC15" s="294">
        <v>0</v>
      </c>
      <c r="AD15" s="294">
        <v>0</v>
      </c>
      <c r="AE15" s="294">
        <v>0</v>
      </c>
      <c r="AF15" s="91">
        <v>5406.7907995618834</v>
      </c>
      <c r="AG15" s="91">
        <v>3709.0169634652161</v>
      </c>
      <c r="AH15" s="91">
        <v>2546.6460905349795</v>
      </c>
      <c r="AI15" s="91">
        <v>8455.4933646294121</v>
      </c>
      <c r="AJ15" s="91">
        <v>2705.1622826407311</v>
      </c>
      <c r="AK15" s="91">
        <v>1350.8217382536802</v>
      </c>
    </row>
    <row r="16" spans="1:37" x14ac:dyDescent="0.25">
      <c r="A16" s="275" t="s">
        <v>500</v>
      </c>
      <c r="B16" s="275"/>
      <c r="C16" s="275"/>
      <c r="D16" s="273"/>
      <c r="F16" s="301">
        <v>0.08</v>
      </c>
      <c r="G16" s="300">
        <v>0.12</v>
      </c>
      <c r="H16" s="300">
        <v>0.1986</v>
      </c>
      <c r="I16" s="300">
        <v>0.12</v>
      </c>
      <c r="J16" s="91">
        <v>0</v>
      </c>
      <c r="K16" s="300">
        <v>0.12</v>
      </c>
      <c r="L16" s="300">
        <v>5.8299999999999998E-2</v>
      </c>
      <c r="M16" s="300">
        <v>0.1258</v>
      </c>
      <c r="N16" s="300">
        <v>5.7000000000000002E-2</v>
      </c>
      <c r="O16" s="300">
        <v>0.12</v>
      </c>
      <c r="P16" s="294">
        <v>0</v>
      </c>
      <c r="Q16" s="294">
        <v>0</v>
      </c>
      <c r="R16" s="300">
        <v>0.12</v>
      </c>
      <c r="S16" s="300">
        <v>0.12</v>
      </c>
      <c r="T16" s="300">
        <v>0.12</v>
      </c>
      <c r="U16" s="300">
        <v>0.12</v>
      </c>
      <c r="V16" s="300">
        <v>0.18</v>
      </c>
      <c r="W16" s="300">
        <v>0.12</v>
      </c>
      <c r="X16" s="300">
        <v>0.12</v>
      </c>
      <c r="Y16" s="300">
        <v>0.13900000000000001</v>
      </c>
      <c r="Z16" s="294">
        <v>0</v>
      </c>
      <c r="AA16" s="294">
        <v>0</v>
      </c>
      <c r="AB16" s="300">
        <v>0.154</v>
      </c>
      <c r="AC16" s="294">
        <v>0</v>
      </c>
      <c r="AD16" s="294">
        <v>0</v>
      </c>
      <c r="AE16" s="294">
        <v>0</v>
      </c>
      <c r="AF16" s="300">
        <v>5.5E-2</v>
      </c>
      <c r="AG16" s="300">
        <v>0.12</v>
      </c>
      <c r="AH16" s="300">
        <v>0.12</v>
      </c>
      <c r="AI16" s="300">
        <v>0.106</v>
      </c>
      <c r="AJ16" s="300">
        <v>0.12</v>
      </c>
      <c r="AK16" s="300">
        <v>0.12</v>
      </c>
    </row>
    <row r="17" spans="1:37" x14ac:dyDescent="0.25">
      <c r="A17" s="275" t="s">
        <v>177</v>
      </c>
      <c r="B17" s="275" t="s">
        <v>493</v>
      </c>
      <c r="C17" s="275"/>
      <c r="D17" s="273"/>
      <c r="F17" s="292">
        <v>735</v>
      </c>
      <c r="G17" s="97">
        <v>6195</v>
      </c>
      <c r="H17" s="97">
        <v>120</v>
      </c>
      <c r="I17" s="97">
        <v>58</v>
      </c>
      <c r="J17" s="97">
        <v>43</v>
      </c>
      <c r="K17" s="97">
        <v>2086</v>
      </c>
      <c r="L17" s="97">
        <v>375</v>
      </c>
      <c r="M17" s="97">
        <v>6454</v>
      </c>
      <c r="N17" s="97">
        <v>47</v>
      </c>
      <c r="O17" s="97">
        <v>331</v>
      </c>
      <c r="P17" s="294">
        <v>0</v>
      </c>
      <c r="Q17" s="294">
        <v>0</v>
      </c>
      <c r="R17" s="97">
        <v>1627</v>
      </c>
      <c r="S17" s="97">
        <v>6</v>
      </c>
      <c r="T17" s="97">
        <v>245</v>
      </c>
      <c r="U17" s="97">
        <v>139</v>
      </c>
      <c r="V17" s="97">
        <v>83</v>
      </c>
      <c r="W17" s="97">
        <v>63</v>
      </c>
      <c r="X17" s="97">
        <v>548</v>
      </c>
      <c r="Y17" s="97">
        <v>6057</v>
      </c>
      <c r="Z17" s="294">
        <v>0</v>
      </c>
      <c r="AA17" s="294">
        <v>0</v>
      </c>
      <c r="AB17" s="97">
        <v>1364</v>
      </c>
      <c r="AC17" s="294">
        <v>0</v>
      </c>
      <c r="AD17" s="294">
        <v>0</v>
      </c>
      <c r="AE17" s="294">
        <v>0</v>
      </c>
      <c r="AF17" s="97">
        <v>8</v>
      </c>
      <c r="AG17" s="97">
        <v>3544</v>
      </c>
      <c r="AH17" s="97">
        <v>677</v>
      </c>
      <c r="AI17" s="97">
        <v>272</v>
      </c>
      <c r="AJ17" s="97">
        <v>2753</v>
      </c>
      <c r="AK17" s="97">
        <v>4309</v>
      </c>
    </row>
    <row r="18" spans="1:37" x14ac:dyDescent="0.25">
      <c r="A18" s="275" t="s">
        <v>177</v>
      </c>
      <c r="B18" s="275" t="s">
        <v>494</v>
      </c>
      <c r="C18" s="275"/>
      <c r="D18" s="273"/>
      <c r="F18" s="292">
        <v>167</v>
      </c>
      <c r="G18" s="97">
        <v>1815</v>
      </c>
      <c r="H18" s="97">
        <v>1</v>
      </c>
      <c r="I18" s="97">
        <v>94</v>
      </c>
      <c r="J18" s="97">
        <v>97</v>
      </c>
      <c r="K18" s="97">
        <v>2331</v>
      </c>
      <c r="L18" s="97">
        <v>185</v>
      </c>
      <c r="M18" s="97">
        <v>6253</v>
      </c>
      <c r="N18" s="97">
        <v>15</v>
      </c>
      <c r="O18" s="97">
        <v>606</v>
      </c>
      <c r="P18" s="294">
        <v>0</v>
      </c>
      <c r="Q18" s="294">
        <v>0</v>
      </c>
      <c r="R18" s="97">
        <v>1453</v>
      </c>
      <c r="S18" s="97">
        <v>903</v>
      </c>
      <c r="T18" s="97">
        <v>204</v>
      </c>
      <c r="U18" s="97">
        <v>185</v>
      </c>
      <c r="V18" s="97">
        <v>198</v>
      </c>
      <c r="W18" s="97">
        <v>184</v>
      </c>
      <c r="X18" s="97">
        <v>1143</v>
      </c>
      <c r="Y18" s="97">
        <v>9491</v>
      </c>
      <c r="Z18" s="294">
        <v>0</v>
      </c>
      <c r="AA18" s="294">
        <v>0</v>
      </c>
      <c r="AB18" s="97">
        <v>2165</v>
      </c>
      <c r="AC18" s="294">
        <v>0</v>
      </c>
      <c r="AD18" s="294">
        <v>0</v>
      </c>
      <c r="AE18" s="294">
        <v>0</v>
      </c>
      <c r="AF18" s="97">
        <v>1</v>
      </c>
      <c r="AG18" s="97">
        <v>6433</v>
      </c>
      <c r="AH18" s="97">
        <v>355</v>
      </c>
      <c r="AI18" s="97">
        <v>9</v>
      </c>
      <c r="AJ18" s="97">
        <v>3076</v>
      </c>
      <c r="AK18" s="97">
        <v>4335</v>
      </c>
    </row>
    <row r="19" spans="1:37" x14ac:dyDescent="0.25">
      <c r="A19" s="275" t="s">
        <v>497</v>
      </c>
      <c r="B19" s="274" t="s">
        <v>493</v>
      </c>
      <c r="C19" s="275"/>
      <c r="D19" s="273"/>
      <c r="F19" s="292">
        <v>94407.870121585045</v>
      </c>
      <c r="G19" s="97">
        <v>522781</v>
      </c>
      <c r="H19" s="97">
        <v>52026.479999999996</v>
      </c>
      <c r="I19" s="97">
        <v>10373.321</v>
      </c>
      <c r="J19" s="97">
        <v>9800</v>
      </c>
      <c r="K19" s="97">
        <v>99077.152999999991</v>
      </c>
      <c r="L19" s="97">
        <v>13149</v>
      </c>
      <c r="M19" s="97">
        <v>511125.80800000002</v>
      </c>
      <c r="N19" s="97">
        <v>1071</v>
      </c>
      <c r="O19" s="97">
        <v>82763.252340682273</v>
      </c>
      <c r="P19" s="294">
        <v>0</v>
      </c>
      <c r="Q19" s="294">
        <v>0</v>
      </c>
      <c r="R19" s="97">
        <v>65043</v>
      </c>
      <c r="S19" s="97">
        <v>1687.6471239560367</v>
      </c>
      <c r="T19" s="97">
        <v>7446</v>
      </c>
      <c r="U19" s="97">
        <v>29292.703916666669</v>
      </c>
      <c r="V19" s="97">
        <v>36155</v>
      </c>
      <c r="W19" s="97">
        <v>9404.0420883794104</v>
      </c>
      <c r="X19" s="97">
        <v>146613</v>
      </c>
      <c r="Y19" s="97">
        <v>1553666.7969463707</v>
      </c>
      <c r="Z19" s="294">
        <v>0</v>
      </c>
      <c r="AA19" s="294">
        <v>0</v>
      </c>
      <c r="AB19" s="97">
        <v>117478</v>
      </c>
      <c r="AC19" s="294">
        <v>0</v>
      </c>
      <c r="AD19" s="294">
        <v>0</v>
      </c>
      <c r="AE19" s="294">
        <v>0</v>
      </c>
      <c r="AF19" s="97">
        <v>315</v>
      </c>
      <c r="AG19" s="97">
        <v>375937</v>
      </c>
      <c r="AH19" s="97">
        <v>61004.632000000005</v>
      </c>
      <c r="AI19" s="97">
        <v>48461</v>
      </c>
      <c r="AJ19" s="97">
        <v>159170</v>
      </c>
      <c r="AK19" s="97">
        <v>158918</v>
      </c>
    </row>
    <row r="20" spans="1:37" x14ac:dyDescent="0.25">
      <c r="A20" s="275" t="s">
        <v>497</v>
      </c>
      <c r="B20" s="275" t="s">
        <v>494</v>
      </c>
      <c r="C20" s="275"/>
      <c r="D20" s="273"/>
      <c r="F20" s="292">
        <v>9674.6322227116416</v>
      </c>
      <c r="G20" s="97">
        <v>48203</v>
      </c>
      <c r="H20" s="97">
        <v>77.927000000000007</v>
      </c>
      <c r="I20" s="97">
        <v>9124.4510000000009</v>
      </c>
      <c r="J20" s="97">
        <v>9983</v>
      </c>
      <c r="K20" s="97">
        <v>71675.936000000016</v>
      </c>
      <c r="L20" s="97">
        <v>4533</v>
      </c>
      <c r="M20" s="97">
        <v>225135.21799999999</v>
      </c>
      <c r="N20" s="97">
        <v>142</v>
      </c>
      <c r="O20" s="97">
        <v>93445.179653747968</v>
      </c>
      <c r="P20" s="294">
        <v>0</v>
      </c>
      <c r="Q20" s="294">
        <v>0</v>
      </c>
      <c r="R20" s="97">
        <v>38169</v>
      </c>
      <c r="S20" s="97">
        <v>275355.05590988509</v>
      </c>
      <c r="T20" s="97">
        <v>7647</v>
      </c>
      <c r="U20" s="97">
        <v>17399.199583333331</v>
      </c>
      <c r="V20" s="97">
        <v>51226</v>
      </c>
      <c r="W20" s="97">
        <v>19407.024120755596</v>
      </c>
      <c r="X20" s="97">
        <v>187604</v>
      </c>
      <c r="Y20" s="97">
        <v>1355824.735674273</v>
      </c>
      <c r="Z20" s="294">
        <v>0</v>
      </c>
      <c r="AA20" s="294">
        <v>0</v>
      </c>
      <c r="AB20" s="97">
        <v>106648</v>
      </c>
      <c r="AC20" s="294">
        <v>0</v>
      </c>
      <c r="AD20" s="294">
        <v>0</v>
      </c>
      <c r="AE20" s="294">
        <v>0</v>
      </c>
      <c r="AF20" s="97">
        <v>6</v>
      </c>
      <c r="AG20" s="97">
        <v>358819</v>
      </c>
      <c r="AH20" s="97">
        <v>14779.633000000002</v>
      </c>
      <c r="AI20" s="97">
        <v>897</v>
      </c>
      <c r="AJ20" s="97">
        <v>119839</v>
      </c>
      <c r="AK20" s="97">
        <v>94396</v>
      </c>
    </row>
    <row r="21" spans="1:37" x14ac:dyDescent="0.25">
      <c r="A21" s="275" t="s">
        <v>498</v>
      </c>
      <c r="B21" s="275" t="s">
        <v>493</v>
      </c>
      <c r="C21" s="275"/>
      <c r="D21" s="273"/>
      <c r="F21" s="292">
        <v>128.44608179807489</v>
      </c>
      <c r="G21" s="97">
        <v>84.387570621468925</v>
      </c>
      <c r="H21" s="97">
        <v>433.55399999999997</v>
      </c>
      <c r="I21" s="97">
        <v>178.85036206896552</v>
      </c>
      <c r="J21" s="97">
        <v>227.90697674418604</v>
      </c>
      <c r="K21" s="97">
        <v>47.496238255033553</v>
      </c>
      <c r="L21" s="97">
        <v>35.064</v>
      </c>
      <c r="M21" s="97">
        <v>79.195198016733812</v>
      </c>
      <c r="N21" s="97">
        <v>22.787234042553191</v>
      </c>
      <c r="O21" s="97">
        <v>250.04003728302803</v>
      </c>
      <c r="P21" s="294">
        <v>0</v>
      </c>
      <c r="Q21" s="294">
        <v>0</v>
      </c>
      <c r="R21" s="97">
        <v>39.977258758451136</v>
      </c>
      <c r="S21" s="97">
        <v>281.27452065933943</v>
      </c>
      <c r="T21" s="97">
        <v>30.391836734693879</v>
      </c>
      <c r="U21" s="97">
        <v>210.73887709832135</v>
      </c>
      <c r="V21" s="97">
        <v>435.60240963855421</v>
      </c>
      <c r="W21" s="97">
        <v>149.27050933935573</v>
      </c>
      <c r="X21" s="97">
        <v>267.54197080291971</v>
      </c>
      <c r="Y21" s="97">
        <v>256.50764354405987</v>
      </c>
      <c r="Z21" s="294">
        <v>0</v>
      </c>
      <c r="AA21" s="294">
        <v>0</v>
      </c>
      <c r="AB21" s="97">
        <v>86.12756598240469</v>
      </c>
      <c r="AC21" s="294">
        <v>0</v>
      </c>
      <c r="AD21" s="294">
        <v>0</v>
      </c>
      <c r="AE21" s="294">
        <v>0</v>
      </c>
      <c r="AF21" s="97">
        <v>39.375</v>
      </c>
      <c r="AG21" s="97">
        <v>106.0770316027088</v>
      </c>
      <c r="AH21" s="97">
        <v>90.110239290989668</v>
      </c>
      <c r="AI21" s="97">
        <v>178.16544117647058</v>
      </c>
      <c r="AJ21" s="97">
        <v>57.81692698873956</v>
      </c>
      <c r="AK21" s="97">
        <v>36.880482710605712</v>
      </c>
    </row>
    <row r="22" spans="1:37" x14ac:dyDescent="0.25">
      <c r="A22" s="275" t="s">
        <v>498</v>
      </c>
      <c r="B22" s="275" t="s">
        <v>494</v>
      </c>
      <c r="C22" s="275"/>
      <c r="D22" s="273"/>
      <c r="F22" s="292">
        <v>57.931929477315222</v>
      </c>
      <c r="G22" s="97">
        <v>26.558126721763085</v>
      </c>
      <c r="H22" s="97">
        <v>0</v>
      </c>
      <c r="I22" s="97">
        <v>97.068627659574474</v>
      </c>
      <c r="J22" s="97">
        <v>102.91752577319588</v>
      </c>
      <c r="K22" s="97">
        <v>30.749007293007299</v>
      </c>
      <c r="L22" s="97">
        <v>24.502702702702702</v>
      </c>
      <c r="M22" s="97">
        <v>36.004352790660484</v>
      </c>
      <c r="N22" s="97">
        <v>9.4666666666666668</v>
      </c>
      <c r="O22" s="97">
        <v>154.19996642532669</v>
      </c>
      <c r="P22" s="294">
        <v>0</v>
      </c>
      <c r="Q22" s="294">
        <v>0</v>
      </c>
      <c r="R22" s="97">
        <v>26.269098417068136</v>
      </c>
      <c r="S22" s="97">
        <v>304.9336167329846</v>
      </c>
      <c r="T22" s="97">
        <v>37.485294117647058</v>
      </c>
      <c r="U22" s="97">
        <v>94.049727477477461</v>
      </c>
      <c r="V22" s="97">
        <v>258.71717171717171</v>
      </c>
      <c r="W22" s="97">
        <v>105.47295717801954</v>
      </c>
      <c r="X22" s="97">
        <v>164.13298337707786</v>
      </c>
      <c r="Y22" s="97">
        <v>142.85372833992972</v>
      </c>
      <c r="Z22" s="294">
        <v>0</v>
      </c>
      <c r="AA22" s="294">
        <v>0</v>
      </c>
      <c r="AB22" s="97">
        <v>49.260046189376446</v>
      </c>
      <c r="AC22" s="294">
        <v>0</v>
      </c>
      <c r="AD22" s="294">
        <v>0</v>
      </c>
      <c r="AE22" s="294">
        <v>0</v>
      </c>
      <c r="AF22" s="97">
        <v>6</v>
      </c>
      <c r="AG22" s="97">
        <v>55.77786413803824</v>
      </c>
      <c r="AH22" s="97">
        <v>41.632769014084509</v>
      </c>
      <c r="AI22" s="97">
        <v>99.666666666666671</v>
      </c>
      <c r="AJ22" s="97">
        <v>38.959362808842656</v>
      </c>
      <c r="AK22" s="97">
        <v>21.775317185697808</v>
      </c>
    </row>
    <row r="23" spans="1:37" x14ac:dyDescent="0.25">
      <c r="A23" s="275" t="s">
        <v>189</v>
      </c>
      <c r="B23" s="278"/>
      <c r="C23" s="275"/>
      <c r="D23" s="273"/>
      <c r="F23" s="291">
        <v>9258</v>
      </c>
      <c r="G23" s="13">
        <v>17675</v>
      </c>
      <c r="H23" s="13">
        <v>710</v>
      </c>
      <c r="I23" s="13">
        <v>33</v>
      </c>
      <c r="J23" s="13">
        <v>0</v>
      </c>
      <c r="K23" s="13">
        <v>17165</v>
      </c>
      <c r="L23" s="13">
        <v>16851</v>
      </c>
      <c r="M23" s="13">
        <v>46743</v>
      </c>
      <c r="N23" s="13">
        <v>3208</v>
      </c>
      <c r="O23" s="13">
        <v>2519</v>
      </c>
      <c r="P23" s="294">
        <v>0</v>
      </c>
      <c r="Q23" s="294">
        <v>0</v>
      </c>
      <c r="R23" s="13">
        <v>2215</v>
      </c>
      <c r="S23" s="13">
        <v>237</v>
      </c>
      <c r="T23" s="13">
        <v>1462</v>
      </c>
      <c r="U23" s="13">
        <v>94</v>
      </c>
      <c r="V23" s="13">
        <v>34</v>
      </c>
      <c r="W23" s="13">
        <v>81</v>
      </c>
      <c r="X23" s="13">
        <v>430</v>
      </c>
      <c r="Y23" s="13">
        <v>29837</v>
      </c>
      <c r="Z23" s="294">
        <v>0</v>
      </c>
      <c r="AA23" s="294">
        <v>0</v>
      </c>
      <c r="AB23" s="13">
        <v>23725</v>
      </c>
      <c r="AC23" s="294">
        <v>0</v>
      </c>
      <c r="AD23" s="294">
        <v>0</v>
      </c>
      <c r="AE23" s="294">
        <v>0</v>
      </c>
      <c r="AF23" s="13">
        <v>202</v>
      </c>
      <c r="AG23" s="13">
        <v>47551</v>
      </c>
      <c r="AH23" s="13">
        <v>2100</v>
      </c>
      <c r="AI23" s="13">
        <v>2861</v>
      </c>
      <c r="AJ23" s="13">
        <v>19491</v>
      </c>
      <c r="AK23" s="13">
        <v>12455</v>
      </c>
    </row>
    <row r="24" spans="1:37" x14ac:dyDescent="0.25">
      <c r="A24" s="275" t="s">
        <v>190</v>
      </c>
      <c r="B24" s="278"/>
      <c r="C24" s="275"/>
      <c r="D24" s="273"/>
      <c r="F24" s="291">
        <v>14042</v>
      </c>
      <c r="G24" s="13">
        <v>62977</v>
      </c>
      <c r="H24" s="13">
        <v>125</v>
      </c>
      <c r="I24" s="13">
        <v>517</v>
      </c>
      <c r="J24" s="13">
        <v>166</v>
      </c>
      <c r="K24" s="13">
        <v>57950</v>
      </c>
      <c r="L24" s="13">
        <v>25674</v>
      </c>
      <c r="M24" s="13">
        <v>152377</v>
      </c>
      <c r="N24" s="13">
        <v>4596</v>
      </c>
      <c r="O24" s="13">
        <v>6472</v>
      </c>
      <c r="P24" s="294">
        <v>0</v>
      </c>
      <c r="Q24" s="294">
        <v>0</v>
      </c>
      <c r="R24" s="13">
        <v>5541</v>
      </c>
      <c r="S24" s="13">
        <v>1614</v>
      </c>
      <c r="T24" s="13">
        <v>8096</v>
      </c>
      <c r="U24" s="13">
        <v>376</v>
      </c>
      <c r="V24" s="13">
        <v>160</v>
      </c>
      <c r="W24" s="13">
        <v>533</v>
      </c>
      <c r="X24" s="13">
        <v>1294</v>
      </c>
      <c r="Y24" s="13">
        <v>46519</v>
      </c>
      <c r="Z24" s="294">
        <v>0</v>
      </c>
      <c r="AA24" s="294">
        <v>0</v>
      </c>
      <c r="AB24" s="13">
        <v>61622</v>
      </c>
      <c r="AC24" s="294">
        <v>0</v>
      </c>
      <c r="AD24" s="294">
        <v>0</v>
      </c>
      <c r="AE24" s="294">
        <v>0</v>
      </c>
      <c r="AF24" s="13">
        <v>105</v>
      </c>
      <c r="AG24" s="13">
        <v>100088</v>
      </c>
      <c r="AH24" s="13">
        <v>10880</v>
      </c>
      <c r="AI24" s="13">
        <v>1316</v>
      </c>
      <c r="AJ24" s="13">
        <v>57400</v>
      </c>
      <c r="AK24" s="13">
        <v>107070</v>
      </c>
    </row>
    <row r="25" spans="1:37" x14ac:dyDescent="0.25">
      <c r="A25" s="275" t="s">
        <v>191</v>
      </c>
      <c r="B25" s="275" t="s">
        <v>193</v>
      </c>
      <c r="C25" s="275"/>
      <c r="D25" s="273"/>
      <c r="F25" s="291">
        <v>902</v>
      </c>
      <c r="G25" s="13">
        <v>8010</v>
      </c>
      <c r="H25" s="13">
        <v>121</v>
      </c>
      <c r="I25" s="13">
        <v>152</v>
      </c>
      <c r="J25" s="13">
        <v>140</v>
      </c>
      <c r="K25" s="13">
        <v>4417</v>
      </c>
      <c r="L25" s="13">
        <v>559</v>
      </c>
      <c r="M25" s="13">
        <v>12707</v>
      </c>
      <c r="N25" s="13">
        <v>62</v>
      </c>
      <c r="O25" s="13">
        <v>933</v>
      </c>
      <c r="P25" s="294">
        <v>0</v>
      </c>
      <c r="Q25" s="294">
        <v>0</v>
      </c>
      <c r="R25" s="13">
        <v>3080</v>
      </c>
      <c r="S25" s="13">
        <v>909</v>
      </c>
      <c r="T25" s="13">
        <v>449</v>
      </c>
      <c r="U25" s="13">
        <v>324</v>
      </c>
      <c r="V25" s="13">
        <v>283</v>
      </c>
      <c r="W25" s="13">
        <v>247</v>
      </c>
      <c r="X25" s="13">
        <v>1692</v>
      </c>
      <c r="Y25" s="13">
        <v>15548</v>
      </c>
      <c r="Z25" s="294">
        <v>0</v>
      </c>
      <c r="AA25" s="294">
        <v>0</v>
      </c>
      <c r="AB25" s="13">
        <v>3529</v>
      </c>
      <c r="AC25" s="294">
        <v>0</v>
      </c>
      <c r="AD25" s="294">
        <v>0</v>
      </c>
      <c r="AE25" s="294">
        <v>0</v>
      </c>
      <c r="AF25" s="13">
        <v>9</v>
      </c>
      <c r="AG25" s="13">
        <v>9977</v>
      </c>
      <c r="AH25" s="13">
        <v>1032</v>
      </c>
      <c r="AI25" s="13">
        <v>281</v>
      </c>
      <c r="AJ25" s="13">
        <v>5829</v>
      </c>
      <c r="AK25" s="13">
        <v>8644</v>
      </c>
    </row>
    <row r="26" spans="1:37" x14ac:dyDescent="0.25">
      <c r="A26" s="277" t="s">
        <v>191</v>
      </c>
      <c r="B26" s="275" t="s">
        <v>194</v>
      </c>
      <c r="C26" s="275"/>
      <c r="D26" s="273"/>
      <c r="F26" s="291">
        <v>216</v>
      </c>
      <c r="G26" s="13">
        <v>2203</v>
      </c>
      <c r="H26" s="13">
        <v>16</v>
      </c>
      <c r="I26" s="13">
        <v>15</v>
      </c>
      <c r="J26" s="13">
        <v>9</v>
      </c>
      <c r="K26" s="13">
        <v>2094</v>
      </c>
      <c r="L26" s="13">
        <v>571</v>
      </c>
      <c r="M26" s="13">
        <v>5181</v>
      </c>
      <c r="N26" s="13">
        <v>109</v>
      </c>
      <c r="O26" s="13">
        <v>187</v>
      </c>
      <c r="P26" s="294">
        <v>0</v>
      </c>
      <c r="Q26" s="294">
        <v>0</v>
      </c>
      <c r="R26" s="13">
        <v>357</v>
      </c>
      <c r="S26" s="13">
        <v>111</v>
      </c>
      <c r="T26" s="13">
        <v>160</v>
      </c>
      <c r="U26" s="13">
        <v>37</v>
      </c>
      <c r="V26" s="13">
        <v>21</v>
      </c>
      <c r="W26" s="13">
        <v>30</v>
      </c>
      <c r="X26" s="13">
        <v>153</v>
      </c>
      <c r="Y26" s="13">
        <v>2446</v>
      </c>
      <c r="Z26" s="294">
        <v>0</v>
      </c>
      <c r="AA26" s="294">
        <v>0</v>
      </c>
      <c r="AB26" s="13">
        <v>1588</v>
      </c>
      <c r="AC26" s="294">
        <v>0</v>
      </c>
      <c r="AD26" s="294">
        <v>0</v>
      </c>
      <c r="AE26" s="294">
        <v>0</v>
      </c>
      <c r="AF26" s="13">
        <v>3</v>
      </c>
      <c r="AG26" s="13">
        <v>3201</v>
      </c>
      <c r="AH26" s="13">
        <v>438</v>
      </c>
      <c r="AI26" s="13">
        <v>32</v>
      </c>
      <c r="AJ26" s="13">
        <v>2150</v>
      </c>
      <c r="AK26" s="13">
        <v>2229</v>
      </c>
    </row>
    <row r="27" spans="1:37" x14ac:dyDescent="0.25">
      <c r="A27" s="277" t="s">
        <v>191</v>
      </c>
      <c r="B27" s="275" t="s">
        <v>195</v>
      </c>
      <c r="C27" s="275"/>
      <c r="D27" s="273"/>
      <c r="F27" s="291">
        <v>143</v>
      </c>
      <c r="G27" s="13">
        <v>2041</v>
      </c>
      <c r="H27" s="13">
        <v>41</v>
      </c>
      <c r="I27" s="13">
        <v>34</v>
      </c>
      <c r="J27" s="13">
        <v>29</v>
      </c>
      <c r="K27" s="13">
        <v>517</v>
      </c>
      <c r="L27" s="13">
        <v>110</v>
      </c>
      <c r="M27" s="13">
        <v>1970</v>
      </c>
      <c r="N27" s="13">
        <v>18</v>
      </c>
      <c r="O27" s="13">
        <v>160</v>
      </c>
      <c r="P27" s="294">
        <v>0</v>
      </c>
      <c r="Q27" s="294">
        <v>0</v>
      </c>
      <c r="R27" s="13">
        <v>696</v>
      </c>
      <c r="S27" s="13">
        <v>61</v>
      </c>
      <c r="T27" s="13">
        <v>41</v>
      </c>
      <c r="U27" s="13">
        <v>63</v>
      </c>
      <c r="V27" s="13">
        <v>29</v>
      </c>
      <c r="W27" s="13">
        <v>52</v>
      </c>
      <c r="X27" s="13">
        <v>342</v>
      </c>
      <c r="Y27" s="13">
        <v>2816</v>
      </c>
      <c r="Z27" s="294">
        <v>0</v>
      </c>
      <c r="AA27" s="294">
        <v>0</v>
      </c>
      <c r="AB27" s="13">
        <v>383</v>
      </c>
      <c r="AC27" s="294">
        <v>0</v>
      </c>
      <c r="AD27" s="294">
        <v>0</v>
      </c>
      <c r="AE27" s="294">
        <v>0</v>
      </c>
      <c r="AF27" s="13">
        <v>4</v>
      </c>
      <c r="AG27" s="13">
        <v>1481</v>
      </c>
      <c r="AH27" s="13">
        <v>138</v>
      </c>
      <c r="AI27" s="13">
        <v>76</v>
      </c>
      <c r="AJ27" s="13">
        <v>841</v>
      </c>
      <c r="AK27" s="13">
        <v>1594</v>
      </c>
    </row>
    <row r="28" spans="1:37" x14ac:dyDescent="0.25">
      <c r="A28" s="277" t="s">
        <v>191</v>
      </c>
      <c r="B28" s="275" t="s">
        <v>196</v>
      </c>
      <c r="C28" s="275"/>
      <c r="D28" s="273"/>
      <c r="F28" s="291">
        <v>53</v>
      </c>
      <c r="G28" s="13">
        <v>355</v>
      </c>
      <c r="H28" s="13">
        <v>27</v>
      </c>
      <c r="I28" s="13">
        <v>0</v>
      </c>
      <c r="J28" s="13">
        <v>0</v>
      </c>
      <c r="K28" s="13">
        <v>342</v>
      </c>
      <c r="L28" s="13">
        <v>84</v>
      </c>
      <c r="M28" s="13">
        <v>1024</v>
      </c>
      <c r="N28" s="13">
        <v>9</v>
      </c>
      <c r="O28" s="13">
        <v>29</v>
      </c>
      <c r="P28" s="294">
        <v>0</v>
      </c>
      <c r="Q28" s="294">
        <v>0</v>
      </c>
      <c r="R28" s="13">
        <v>33</v>
      </c>
      <c r="S28" s="13">
        <v>4</v>
      </c>
      <c r="T28" s="13">
        <v>12</v>
      </c>
      <c r="U28" s="13">
        <v>4</v>
      </c>
      <c r="V28" s="13">
        <v>1</v>
      </c>
      <c r="W28" s="13">
        <v>0</v>
      </c>
      <c r="X28" s="13">
        <v>6</v>
      </c>
      <c r="Y28" s="13">
        <v>748</v>
      </c>
      <c r="Z28" s="294">
        <v>0</v>
      </c>
      <c r="AA28" s="294">
        <v>0</v>
      </c>
      <c r="AB28" s="13">
        <v>464</v>
      </c>
      <c r="AC28" s="294">
        <v>0</v>
      </c>
      <c r="AD28" s="294">
        <v>0</v>
      </c>
      <c r="AE28" s="294">
        <v>0</v>
      </c>
      <c r="AF28" s="13">
        <v>0</v>
      </c>
      <c r="AG28" s="13">
        <v>688</v>
      </c>
      <c r="AH28" s="13">
        <v>59</v>
      </c>
      <c r="AI28" s="13">
        <v>18</v>
      </c>
      <c r="AJ28" s="13">
        <v>355</v>
      </c>
      <c r="AK28" s="13">
        <v>188</v>
      </c>
    </row>
    <row r="29" spans="1:37" x14ac:dyDescent="0.25">
      <c r="A29" s="277" t="s">
        <v>192</v>
      </c>
      <c r="B29" s="275"/>
      <c r="C29" s="275"/>
      <c r="D29" s="273"/>
      <c r="F29" s="42">
        <v>24614</v>
      </c>
      <c r="G29" s="42">
        <v>93261</v>
      </c>
      <c r="H29" s="42">
        <v>1040</v>
      </c>
      <c r="I29" s="42">
        <v>751</v>
      </c>
      <c r="J29" s="42">
        <v>344</v>
      </c>
      <c r="K29" s="42">
        <v>82485</v>
      </c>
      <c r="L29" s="42">
        <v>43849</v>
      </c>
      <c r="M29" s="42">
        <v>220002</v>
      </c>
      <c r="N29" s="42">
        <v>8002</v>
      </c>
      <c r="O29" s="42">
        <v>10300</v>
      </c>
      <c r="P29" s="294">
        <v>0</v>
      </c>
      <c r="Q29" s="294">
        <v>0</v>
      </c>
      <c r="R29" s="42">
        <v>11922</v>
      </c>
      <c r="S29" s="42">
        <v>2936</v>
      </c>
      <c r="T29" s="42">
        <v>10220</v>
      </c>
      <c r="U29" s="42">
        <v>898</v>
      </c>
      <c r="V29" s="42">
        <v>528</v>
      </c>
      <c r="W29" s="42">
        <v>943</v>
      </c>
      <c r="X29" s="42">
        <v>3917</v>
      </c>
      <c r="Y29" s="42">
        <v>97914</v>
      </c>
      <c r="Z29" s="294">
        <v>0</v>
      </c>
      <c r="AA29" s="294">
        <v>0</v>
      </c>
      <c r="AB29" s="42">
        <v>91311</v>
      </c>
      <c r="AC29" s="294">
        <v>0</v>
      </c>
      <c r="AD29" s="294">
        <v>0</v>
      </c>
      <c r="AE29" s="294">
        <v>0</v>
      </c>
      <c r="AF29" s="42">
        <v>323</v>
      </c>
      <c r="AG29" s="42">
        <v>162986</v>
      </c>
      <c r="AH29" s="42">
        <v>14647</v>
      </c>
      <c r="AI29" s="42">
        <v>4584</v>
      </c>
      <c r="AJ29" s="42">
        <v>86066</v>
      </c>
      <c r="AK29" s="42">
        <v>132180</v>
      </c>
    </row>
    <row r="30" spans="1:37" x14ac:dyDescent="0.25">
      <c r="C30" s="275"/>
      <c r="D30" s="273"/>
      <c r="F30" s="287"/>
      <c r="P30" s="294"/>
      <c r="Q30" s="294"/>
      <c r="Z30" s="294"/>
      <c r="AA30" s="294"/>
      <c r="AC30" s="294"/>
      <c r="AD30" s="294"/>
      <c r="AE30" s="294"/>
    </row>
    <row r="31" spans="1:37" x14ac:dyDescent="0.25">
      <c r="C31" s="275"/>
      <c r="D31" s="273"/>
      <c r="F31" s="287"/>
      <c r="P31" s="294"/>
      <c r="Q31" s="294"/>
      <c r="Z31" s="294"/>
      <c r="AA31" s="294"/>
      <c r="AC31" s="294"/>
      <c r="AD31" s="294"/>
      <c r="AE31" s="294"/>
    </row>
    <row r="32" spans="1:37" x14ac:dyDescent="0.25">
      <c r="A32" s="277"/>
      <c r="B32" s="275"/>
      <c r="C32" s="275"/>
      <c r="D32" s="273"/>
      <c r="F32" s="287"/>
      <c r="P32" s="294"/>
      <c r="Q32" s="294"/>
      <c r="Z32" s="294"/>
      <c r="AA32" s="294"/>
      <c r="AC32" s="294"/>
      <c r="AD32" s="294"/>
      <c r="AE32" s="294"/>
    </row>
    <row r="33" spans="1:31" x14ac:dyDescent="0.25">
      <c r="A33" s="277"/>
      <c r="B33" s="275"/>
      <c r="C33" s="275"/>
      <c r="D33" s="273"/>
      <c r="F33" s="287"/>
      <c r="P33" s="294"/>
      <c r="Q33" s="294"/>
      <c r="Z33" s="294"/>
      <c r="AA33" s="294"/>
      <c r="AC33" s="294"/>
      <c r="AD33" s="294"/>
      <c r="AE33" s="294"/>
    </row>
    <row r="34" spans="1:31" x14ac:dyDescent="0.25">
      <c r="A34" s="277"/>
      <c r="B34" s="275"/>
      <c r="C34" s="275"/>
      <c r="D34" s="273"/>
      <c r="F34" s="287"/>
      <c r="P34" s="294"/>
      <c r="Q34" s="294"/>
      <c r="Z34" s="294"/>
      <c r="AA34" s="294"/>
      <c r="AC34" s="294"/>
      <c r="AD34" s="294"/>
      <c r="AE34" s="294"/>
    </row>
    <row r="35" spans="1:31" x14ac:dyDescent="0.25">
      <c r="A35" s="277"/>
      <c r="B35" s="275"/>
      <c r="C35" s="275"/>
      <c r="D35" s="273"/>
      <c r="F35" s="287"/>
      <c r="P35" s="294"/>
      <c r="Q35" s="294"/>
      <c r="Z35" s="294"/>
      <c r="AA35" s="294"/>
      <c r="AC35" s="294"/>
      <c r="AD35" s="294"/>
      <c r="AE35" s="294"/>
    </row>
    <row r="36" spans="1:31" x14ac:dyDescent="0.25">
      <c r="A36" s="277"/>
      <c r="B36" s="275"/>
      <c r="C36" s="275"/>
      <c r="D36" s="273"/>
      <c r="F36" s="287"/>
      <c r="P36" s="294"/>
      <c r="Q36" s="294"/>
      <c r="Z36" s="294"/>
      <c r="AA36" s="294"/>
      <c r="AC36" s="294"/>
      <c r="AD36" s="294"/>
      <c r="AE36" s="294"/>
    </row>
    <row r="37" spans="1:31" x14ac:dyDescent="0.25">
      <c r="A37" s="277"/>
      <c r="B37" s="275"/>
      <c r="C37" s="275"/>
      <c r="D37" s="273"/>
      <c r="F37" s="287"/>
      <c r="P37" s="294"/>
      <c r="Q37" s="294"/>
      <c r="Z37" s="294"/>
      <c r="AA37" s="294"/>
      <c r="AC37" s="294"/>
      <c r="AD37" s="294"/>
      <c r="AE37" s="294"/>
    </row>
    <row r="38" spans="1:31" x14ac:dyDescent="0.25">
      <c r="A38" s="277"/>
      <c r="B38" s="275"/>
      <c r="C38" s="275"/>
      <c r="D38" s="273"/>
      <c r="F38" s="287"/>
      <c r="P38" s="294"/>
      <c r="Q38" s="294"/>
      <c r="Z38" s="294"/>
      <c r="AA38" s="294"/>
      <c r="AC38" s="294"/>
      <c r="AD38" s="294"/>
      <c r="AE38" s="294"/>
    </row>
    <row r="39" spans="1:31" x14ac:dyDescent="0.25">
      <c r="A39" s="277"/>
      <c r="B39" s="275"/>
      <c r="C39" s="275"/>
      <c r="D39" s="273"/>
      <c r="F39" s="287"/>
      <c r="P39" s="294"/>
      <c r="Q39" s="294"/>
      <c r="Z39" s="294"/>
      <c r="AA39" s="294"/>
      <c r="AC39" s="294"/>
      <c r="AD39" s="294"/>
      <c r="AE39" s="294"/>
    </row>
    <row r="40" spans="1:31" x14ac:dyDescent="0.25">
      <c r="P40" s="294"/>
      <c r="Q40" s="294"/>
      <c r="Z40" s="294"/>
      <c r="AA40" s="294"/>
      <c r="AC40" s="294"/>
      <c r="AD40" s="294"/>
      <c r="AE40" s="294"/>
    </row>
    <row r="41" spans="1:31" x14ac:dyDescent="0.25">
      <c r="P41" s="294"/>
      <c r="Q41" s="294"/>
      <c r="AC41" s="294"/>
      <c r="AD41" s="294"/>
      <c r="AE41" s="29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5580"/>
  </sheetPr>
  <dimension ref="A1:I46"/>
  <sheetViews>
    <sheetView workbookViewId="0">
      <selection activeCell="B6" sqref="B6:E37"/>
    </sheetView>
  </sheetViews>
  <sheetFormatPr defaultColWidth="9.140625" defaultRowHeight="11.25" x14ac:dyDescent="0.2"/>
  <cols>
    <col min="1" max="1" width="40.42578125" style="1" customWidth="1"/>
    <col min="2" max="5" width="18.42578125" style="1" customWidth="1"/>
    <col min="6" max="6" width="9.140625" style="1"/>
    <col min="7" max="7" width="10.140625" style="1" bestFit="1" customWidth="1"/>
    <col min="8" max="9" width="10" style="1" bestFit="1" customWidth="1"/>
    <col min="10" max="16384" width="9.140625" style="1"/>
  </cols>
  <sheetData>
    <row r="1" spans="1:7" x14ac:dyDescent="0.2">
      <c r="A1" s="110"/>
      <c r="B1" s="110"/>
      <c r="C1" s="110"/>
      <c r="D1" s="110"/>
      <c r="E1" s="110"/>
      <c r="F1" s="110"/>
      <c r="G1" s="110"/>
    </row>
    <row r="2" spans="1:7" x14ac:dyDescent="0.2">
      <c r="A2" s="4" t="s">
        <v>357</v>
      </c>
      <c r="B2" s="4"/>
      <c r="C2" s="4"/>
      <c r="D2" s="4"/>
      <c r="E2" s="4"/>
      <c r="F2" s="4"/>
      <c r="G2" s="4"/>
    </row>
    <row r="3" spans="1:7" x14ac:dyDescent="0.2">
      <c r="A3" s="4" t="s">
        <v>356</v>
      </c>
      <c r="B3" s="4"/>
      <c r="C3" s="4"/>
      <c r="D3" s="4"/>
      <c r="E3" s="4"/>
      <c r="F3" s="4"/>
      <c r="G3" s="4"/>
    </row>
    <row r="4" spans="1:7" x14ac:dyDescent="0.2">
      <c r="A4" s="4" t="s">
        <v>148</v>
      </c>
      <c r="B4" s="4"/>
      <c r="C4" s="4"/>
      <c r="D4" s="4"/>
      <c r="E4" s="4"/>
      <c r="F4" s="4"/>
      <c r="G4" s="4"/>
    </row>
    <row r="5" spans="1:7" x14ac:dyDescent="0.2">
      <c r="A5" s="92" t="s">
        <v>159</v>
      </c>
      <c r="B5" s="93" t="s">
        <v>161</v>
      </c>
      <c r="C5" s="93" t="s">
        <v>162</v>
      </c>
      <c r="D5" s="94" t="s">
        <v>163</v>
      </c>
      <c r="E5" s="95" t="s">
        <v>164</v>
      </c>
      <c r="F5" s="4"/>
      <c r="G5" s="4"/>
    </row>
    <row r="6" spans="1:7" x14ac:dyDescent="0.2">
      <c r="A6" s="209" t="s">
        <v>48</v>
      </c>
      <c r="B6" s="13">
        <v>-3284752.7418940514</v>
      </c>
      <c r="C6" s="13">
        <v>-1911138.9914893135</v>
      </c>
      <c r="D6" s="97">
        <v>-5195891.7333833873</v>
      </c>
      <c r="E6" s="98">
        <v>-3.3601668387516215E-2</v>
      </c>
    </row>
    <row r="7" spans="1:7" x14ac:dyDescent="0.2">
      <c r="A7" s="209" t="s">
        <v>354</v>
      </c>
      <c r="B7" s="13">
        <v>-24550187</v>
      </c>
      <c r="C7" s="13">
        <v>4896389</v>
      </c>
      <c r="D7" s="97">
        <v>-19653798</v>
      </c>
      <c r="E7" s="98">
        <v>-4.0242981239372519E-2</v>
      </c>
    </row>
    <row r="8" spans="1:7" x14ac:dyDescent="0.2">
      <c r="A8" s="209" t="s">
        <v>29</v>
      </c>
      <c r="B8" s="13">
        <v>1845161.9597984776</v>
      </c>
      <c r="C8" s="13">
        <v>70867.463941663504</v>
      </c>
      <c r="D8" s="97">
        <v>1916029.4237401336</v>
      </c>
      <c r="E8" s="98">
        <v>3.934582334574515E-2</v>
      </c>
    </row>
    <row r="9" spans="1:7" x14ac:dyDescent="0.2">
      <c r="A9" s="209" t="s">
        <v>165</v>
      </c>
      <c r="B9" s="13">
        <v>-5035200</v>
      </c>
      <c r="C9" s="13">
        <v>-234700</v>
      </c>
      <c r="D9" s="97">
        <v>-5269900</v>
      </c>
      <c r="E9" s="98">
        <v>-0.57680267939232077</v>
      </c>
    </row>
    <row r="10" spans="1:7" x14ac:dyDescent="0.2">
      <c r="A10" s="209" t="s">
        <v>166</v>
      </c>
      <c r="B10" s="13">
        <v>-5233455</v>
      </c>
      <c r="C10" s="13">
        <v>0</v>
      </c>
      <c r="D10" s="97">
        <v>-5233455</v>
      </c>
      <c r="E10" s="98">
        <v>-0.99394058525912754</v>
      </c>
    </row>
    <row r="11" spans="1:7" x14ac:dyDescent="0.2">
      <c r="A11" s="209" t="s">
        <v>51</v>
      </c>
      <c r="B11" s="13">
        <v>-1353791.4931547046</v>
      </c>
      <c r="C11" s="13">
        <v>-3956178.8082186133</v>
      </c>
      <c r="D11" s="97">
        <v>-5309970.3013733327</v>
      </c>
      <c r="E11" s="98">
        <v>-2.1908340925307804E-2</v>
      </c>
    </row>
    <row r="12" spans="1:7" x14ac:dyDescent="0.2">
      <c r="A12" s="209" t="s">
        <v>52</v>
      </c>
      <c r="B12" s="13">
        <v>2547470</v>
      </c>
      <c r="C12" s="13">
        <v>-40931</v>
      </c>
      <c r="D12" s="97">
        <v>2506539</v>
      </c>
      <c r="E12" s="98">
        <v>1.873271174731039E-2</v>
      </c>
    </row>
    <row r="13" spans="1:7" x14ac:dyDescent="0.2">
      <c r="A13" s="209" t="s">
        <v>14</v>
      </c>
      <c r="B13" s="13">
        <v>-4740434.3343096972</v>
      </c>
      <c r="C13" s="13">
        <v>-16575674.144452751</v>
      </c>
      <c r="D13" s="97">
        <v>-21316108.478762627</v>
      </c>
      <c r="E13" s="98">
        <v>-2.6117814189995644E-2</v>
      </c>
    </row>
    <row r="14" spans="1:7" x14ac:dyDescent="0.2">
      <c r="A14" s="209" t="s">
        <v>26</v>
      </c>
      <c r="B14" s="13">
        <v>460500</v>
      </c>
      <c r="C14" s="13">
        <v>-300300</v>
      </c>
      <c r="D14" s="97">
        <v>160200.00000000373</v>
      </c>
      <c r="E14" s="98">
        <v>5.5761499503995454E-3</v>
      </c>
    </row>
    <row r="15" spans="1:7" x14ac:dyDescent="0.2">
      <c r="A15" s="210" t="s">
        <v>24</v>
      </c>
      <c r="B15" s="37">
        <v>-2544587</v>
      </c>
      <c r="C15" s="37">
        <v>-1293300</v>
      </c>
      <c r="D15" s="100">
        <v>-3837887</v>
      </c>
      <c r="E15" s="101">
        <v>-3.7231186291434459E-2</v>
      </c>
    </row>
    <row r="16" spans="1:7" x14ac:dyDescent="0.2">
      <c r="A16" s="210" t="s">
        <v>83</v>
      </c>
      <c r="B16" s="37">
        <v>-831087</v>
      </c>
      <c r="C16" s="37">
        <v>-833700</v>
      </c>
      <c r="D16" s="100">
        <v>-1664787</v>
      </c>
      <c r="E16" s="101">
        <v>-3.9856439088085789E-2</v>
      </c>
    </row>
    <row r="17" spans="1:5" x14ac:dyDescent="0.2">
      <c r="A17" s="209" t="s">
        <v>84</v>
      </c>
      <c r="B17" s="13">
        <v>-1713500</v>
      </c>
      <c r="C17" s="13">
        <v>-459600</v>
      </c>
      <c r="D17" s="97">
        <v>-2173100</v>
      </c>
      <c r="E17" s="98">
        <v>-3.5442728295793716E-2</v>
      </c>
    </row>
    <row r="18" spans="1:5" x14ac:dyDescent="0.2">
      <c r="A18" s="209" t="s">
        <v>28</v>
      </c>
      <c r="B18" s="13">
        <v>-1661100</v>
      </c>
      <c r="C18" s="13">
        <v>-1115900</v>
      </c>
      <c r="D18" s="97">
        <v>-2777000</v>
      </c>
      <c r="E18" s="98">
        <v>-7.1689676893051502E-2</v>
      </c>
    </row>
    <row r="19" spans="1:5" x14ac:dyDescent="0.2">
      <c r="A19" s="209" t="s">
        <v>167</v>
      </c>
      <c r="B19" s="13">
        <v>-67964726.483250588</v>
      </c>
      <c r="C19" s="13">
        <v>-2474677.7442878494</v>
      </c>
      <c r="D19" s="97">
        <v>-70439404.227538422</v>
      </c>
      <c r="E19" s="98">
        <v>-0.72440831059595234</v>
      </c>
    </row>
    <row r="20" spans="1:5" x14ac:dyDescent="0.2">
      <c r="A20" s="209" t="s">
        <v>33</v>
      </c>
      <c r="B20" s="13">
        <v>-769800</v>
      </c>
      <c r="C20" s="13">
        <v>35600</v>
      </c>
      <c r="D20" s="97">
        <v>-734200</v>
      </c>
      <c r="E20" s="98">
        <v>-3.9902607637039532E-2</v>
      </c>
    </row>
    <row r="21" spans="1:5" x14ac:dyDescent="0.2">
      <c r="A21" s="209" t="s">
        <v>168</v>
      </c>
      <c r="B21" s="13">
        <v>-7159100</v>
      </c>
      <c r="C21" s="13">
        <v>-629700</v>
      </c>
      <c r="D21" s="97">
        <v>-7788800</v>
      </c>
      <c r="E21" s="98">
        <v>-0.42199250157120255</v>
      </c>
    </row>
    <row r="22" spans="1:5" x14ac:dyDescent="0.2">
      <c r="A22" s="209" t="s">
        <v>31</v>
      </c>
      <c r="B22" s="13">
        <v>1057800</v>
      </c>
      <c r="C22" s="13">
        <v>-148600</v>
      </c>
      <c r="D22" s="97">
        <v>909200</v>
      </c>
      <c r="E22" s="98">
        <v>4.3675422246988067E-2</v>
      </c>
    </row>
    <row r="23" spans="1:5" x14ac:dyDescent="0.2">
      <c r="A23" s="209" t="s">
        <v>169</v>
      </c>
      <c r="B23" s="13">
        <v>-7162367.4385921825</v>
      </c>
      <c r="C23" s="13">
        <v>-658913.09674890188</v>
      </c>
      <c r="D23" s="97">
        <v>-7821280.5353410859</v>
      </c>
      <c r="E23" s="98">
        <v>-0.62559843430086237</v>
      </c>
    </row>
    <row r="24" spans="1:5" x14ac:dyDescent="0.2">
      <c r="A24" s="209" t="s">
        <v>170</v>
      </c>
      <c r="B24" s="13">
        <v>-25344217</v>
      </c>
      <c r="C24" s="13">
        <v>-2843867</v>
      </c>
      <c r="D24" s="97">
        <v>-28188084</v>
      </c>
      <c r="E24" s="98">
        <v>-0.27855934571676211</v>
      </c>
    </row>
    <row r="25" spans="1:5" x14ac:dyDescent="0.2">
      <c r="A25" s="211" t="s">
        <v>56</v>
      </c>
      <c r="B25" s="37">
        <v>-456910863.05073035</v>
      </c>
      <c r="C25" s="37">
        <v>-108922231.72443068</v>
      </c>
      <c r="D25" s="100">
        <v>-565833094.77516198</v>
      </c>
      <c r="E25" s="101">
        <v>-0.36437687255007584</v>
      </c>
    </row>
    <row r="26" spans="1:5" x14ac:dyDescent="0.2">
      <c r="A26" s="102" t="s">
        <v>171</v>
      </c>
      <c r="B26" s="37">
        <v>-561271843.25682998</v>
      </c>
      <c r="C26" s="37">
        <v>-25178846.209409453</v>
      </c>
      <c r="D26" s="100">
        <v>-586450689.46623945</v>
      </c>
      <c r="E26" s="101">
        <v>-0.72753484573384541</v>
      </c>
    </row>
    <row r="27" spans="1:5" x14ac:dyDescent="0.2">
      <c r="A27" s="96" t="s">
        <v>172</v>
      </c>
      <c r="B27" s="13">
        <v>104360980.20609969</v>
      </c>
      <c r="C27" s="13">
        <v>-83743385.515021205</v>
      </c>
      <c r="D27" s="97">
        <v>20617594.691078067</v>
      </c>
      <c r="E27" s="98">
        <v>2.7607936592172304E-2</v>
      </c>
    </row>
    <row r="28" spans="1:5" x14ac:dyDescent="0.2">
      <c r="A28" s="210" t="s">
        <v>314</v>
      </c>
      <c r="B28" s="37">
        <v>-36043714</v>
      </c>
      <c r="C28" s="37">
        <v>-20562528</v>
      </c>
      <c r="D28" s="100">
        <v>-56606242</v>
      </c>
      <c r="E28" s="101">
        <v>-0.17797080863001744</v>
      </c>
    </row>
    <row r="29" spans="1:5" x14ac:dyDescent="0.2">
      <c r="A29" s="99" t="s">
        <v>355</v>
      </c>
      <c r="B29" s="37">
        <v>-9556148</v>
      </c>
      <c r="C29" s="37">
        <v>-20492551</v>
      </c>
      <c r="D29" s="100">
        <v>-30048699</v>
      </c>
      <c r="E29" s="101">
        <v>-0.13178825982335204</v>
      </c>
    </row>
    <row r="30" spans="1:5" x14ac:dyDescent="0.2">
      <c r="A30" s="99" t="s">
        <v>91</v>
      </c>
      <c r="B30" s="37">
        <v>746821</v>
      </c>
      <c r="C30" s="37">
        <v>1191946</v>
      </c>
      <c r="D30" s="100">
        <v>1938767</v>
      </c>
      <c r="E30" s="101">
        <v>3.4138617295201741E-2</v>
      </c>
    </row>
    <row r="31" spans="1:5" x14ac:dyDescent="0.2">
      <c r="A31" s="96" t="s">
        <v>171</v>
      </c>
      <c r="B31" s="13">
        <v>-27234387</v>
      </c>
      <c r="C31" s="13">
        <v>-1261923</v>
      </c>
      <c r="D31" s="13">
        <v>-28496310</v>
      </c>
      <c r="E31" s="98">
        <v>-0.85661117412110077</v>
      </c>
    </row>
    <row r="32" spans="1:5" x14ac:dyDescent="0.2">
      <c r="A32" s="209" t="s">
        <v>34</v>
      </c>
      <c r="B32" s="13">
        <v>73425</v>
      </c>
      <c r="C32" s="13">
        <v>-42878</v>
      </c>
      <c r="D32" s="13">
        <v>30547</v>
      </c>
      <c r="E32" s="98">
        <v>1.5528903882149716E-2</v>
      </c>
    </row>
    <row r="33" spans="1:9" x14ac:dyDescent="0.2">
      <c r="A33" s="209" t="s">
        <v>11</v>
      </c>
      <c r="B33" s="13">
        <v>48231439</v>
      </c>
      <c r="C33" s="13">
        <v>-9577964</v>
      </c>
      <c r="D33" s="13">
        <v>38653475</v>
      </c>
      <c r="E33" s="98">
        <v>4.1226095933491788E-2</v>
      </c>
    </row>
    <row r="34" spans="1:9" x14ac:dyDescent="0.2">
      <c r="A34" s="209" t="s">
        <v>27</v>
      </c>
      <c r="B34" s="13">
        <v>-2871101.6353349835</v>
      </c>
      <c r="C34" s="13">
        <v>-1187433.5923435912</v>
      </c>
      <c r="D34" s="13">
        <v>-4058535.2276785821</v>
      </c>
      <c r="E34" s="98">
        <v>-5.9849527810723606E-2</v>
      </c>
      <c r="G34" s="13"/>
    </row>
    <row r="35" spans="1:9" x14ac:dyDescent="0.2">
      <c r="A35" s="209" t="s">
        <v>25</v>
      </c>
      <c r="B35" s="13">
        <v>726776</v>
      </c>
      <c r="C35" s="13">
        <v>-626833</v>
      </c>
      <c r="D35" s="13">
        <v>99943</v>
      </c>
      <c r="E35" s="98">
        <v>9.7480291069713715E-4</v>
      </c>
    </row>
    <row r="36" spans="1:9" x14ac:dyDescent="0.2">
      <c r="A36" s="209" t="s">
        <v>16</v>
      </c>
      <c r="B36" s="13">
        <v>-5686507.2822290957</v>
      </c>
      <c r="C36" s="13">
        <v>994500</v>
      </c>
      <c r="D36" s="13">
        <v>-4692007.2822291255</v>
      </c>
      <c r="E36" s="98">
        <v>-1.5139355332842256E-2</v>
      </c>
      <c r="G36" s="13"/>
      <c r="H36" s="13"/>
    </row>
    <row r="37" spans="1:9" x14ac:dyDescent="0.2">
      <c r="A37" s="209" t="s">
        <v>19</v>
      </c>
      <c r="B37" s="13">
        <v>1152774</v>
      </c>
      <c r="C37" s="13">
        <v>-3610361</v>
      </c>
      <c r="D37" s="13">
        <v>-2457587</v>
      </c>
      <c r="E37" s="98">
        <v>-1.2610567543195374E-2</v>
      </c>
      <c r="G37" s="13"/>
      <c r="H37" s="13"/>
      <c r="I37" s="13"/>
    </row>
    <row r="38" spans="1:9" ht="12" thickBot="1" x14ac:dyDescent="0.25">
      <c r="A38" s="103" t="s">
        <v>160</v>
      </c>
      <c r="B38" s="104">
        <v>-602220558.49969769</v>
      </c>
      <c r="C38" s="104">
        <v>-170716753.63803029</v>
      </c>
      <c r="D38" s="104">
        <v>-772937312.13772869</v>
      </c>
      <c r="E38" s="105">
        <v>-0.13273311511282671</v>
      </c>
      <c r="G38" s="13"/>
    </row>
    <row r="39" spans="1:9" ht="12" thickTop="1" x14ac:dyDescent="0.2">
      <c r="A39" s="103"/>
      <c r="B39" s="42"/>
      <c r="C39" s="42"/>
      <c r="D39" s="106"/>
      <c r="E39" s="107"/>
      <c r="G39" s="13"/>
    </row>
    <row r="40" spans="1:9" x14ac:dyDescent="0.2">
      <c r="A40" s="96" t="s">
        <v>173</v>
      </c>
      <c r="B40" s="13">
        <v>-611600463.97257304</v>
      </c>
      <c r="C40" s="13">
        <v>-137518563.56546742</v>
      </c>
      <c r="D40" s="13">
        <v>-749119027.53804088</v>
      </c>
      <c r="E40" s="212">
        <v>-0.36401348953647511</v>
      </c>
      <c r="G40" s="13"/>
      <c r="H40" s="13"/>
      <c r="I40" s="13"/>
    </row>
    <row r="41" spans="1:9" x14ac:dyDescent="0.2">
      <c r="A41" s="96" t="s">
        <v>174</v>
      </c>
      <c r="B41" s="13">
        <v>9379905.4728753567</v>
      </c>
      <c r="C41" s="13">
        <v>-33198190.072562873</v>
      </c>
      <c r="D41" s="13">
        <v>-23818284.599687815</v>
      </c>
      <c r="E41" s="212">
        <v>-6.3257320066394396E-3</v>
      </c>
      <c r="G41" s="13"/>
      <c r="H41" s="13"/>
      <c r="I41" s="13"/>
    </row>
    <row r="42" spans="1:9" x14ac:dyDescent="0.2">
      <c r="A42" s="108"/>
      <c r="B42" s="13"/>
      <c r="C42" s="13"/>
      <c r="D42" s="97"/>
      <c r="E42" s="98"/>
    </row>
    <row r="43" spans="1:9" x14ac:dyDescent="0.2">
      <c r="A43" s="103"/>
      <c r="B43" s="42"/>
      <c r="C43" s="42"/>
      <c r="D43" s="106"/>
      <c r="E43" s="107"/>
    </row>
    <row r="44" spans="1:9" x14ac:dyDescent="0.2">
      <c r="A44" s="90" t="s">
        <v>4</v>
      </c>
      <c r="B44" s="13"/>
      <c r="C44" s="13"/>
      <c r="D44" s="13"/>
      <c r="E44" s="109"/>
    </row>
    <row r="45" spans="1:9" x14ac:dyDescent="0.2">
      <c r="A45" s="108"/>
      <c r="B45" s="13"/>
      <c r="C45" s="13"/>
      <c r="D45" s="13"/>
      <c r="E45" s="109"/>
    </row>
    <row r="46" spans="1:9" x14ac:dyDescent="0.2">
      <c r="A46" s="103"/>
      <c r="B46" s="42"/>
      <c r="C46" s="42"/>
      <c r="D46" s="42"/>
      <c r="E46" s="109"/>
    </row>
  </sheetData>
  <pageMargins left="0.70866141732283472" right="0.55118110236220474" top="1.299212598425197" bottom="0.74803149606299213" header="0.82677165354330717" footer="0.31496062992125984"/>
  <pageSetup paperSize="9" scale="86" firstPageNumber="71" orientation="portrait" useFirstPageNumber="1" r:id="rId1"/>
  <headerFooter>
    <oddHeader xml:space="preserve">&amp;C&amp;"ariao,Bold"&amp;12 8.1 TRYGGINGAFRÆÐILEG ATHUGUN ÁRIÐ 2014
</oddHeader>
    <oddFooter>&amp;R&amp;"Arial,Regular"&amp;10&amp;P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5580"/>
  </sheetPr>
  <dimension ref="A1:Q79"/>
  <sheetViews>
    <sheetView workbookViewId="0">
      <selection activeCell="O25" sqref="O25:O30"/>
    </sheetView>
  </sheetViews>
  <sheetFormatPr defaultColWidth="9.140625" defaultRowHeight="11.25" x14ac:dyDescent="0.2"/>
  <cols>
    <col min="1" max="1" width="39.85546875" style="1" customWidth="1"/>
    <col min="2" max="3" width="10.42578125" style="1" customWidth="1"/>
    <col min="4" max="4" width="2.140625" style="1" customWidth="1"/>
    <col min="5" max="6" width="10.42578125" style="1" bestFit="1" customWidth="1"/>
    <col min="7" max="7" width="2.7109375" style="1" customWidth="1"/>
    <col min="8" max="8" width="12.85546875" style="1" bestFit="1" customWidth="1"/>
    <col min="9" max="9" width="8.42578125" style="1" customWidth="1"/>
    <col min="10" max="10" width="9.42578125" style="1" customWidth="1"/>
    <col min="11" max="11" width="2.140625" style="1" customWidth="1"/>
    <col min="12" max="13" width="9.28515625" style="1" bestFit="1" customWidth="1"/>
    <col min="14" max="14" width="2" style="1" customWidth="1"/>
    <col min="15" max="15" width="9.140625" style="1" customWidth="1"/>
    <col min="16" max="16384" width="9.140625" style="1"/>
  </cols>
  <sheetData>
    <row r="1" spans="1:17" x14ac:dyDescent="0.2">
      <c r="A1" s="110"/>
      <c r="B1" s="110"/>
      <c r="C1" s="110"/>
      <c r="D1" s="110"/>
      <c r="E1" s="110"/>
      <c r="F1" s="110"/>
      <c r="G1" s="110"/>
      <c r="H1" s="110"/>
      <c r="I1" s="110"/>
      <c r="J1" s="110"/>
      <c r="K1" s="110"/>
      <c r="L1" s="110"/>
      <c r="M1" s="110"/>
      <c r="N1" s="110"/>
      <c r="O1" s="110"/>
      <c r="P1" s="110"/>
      <c r="Q1" s="110"/>
    </row>
    <row r="2" spans="1:17" x14ac:dyDescent="0.2">
      <c r="A2" s="4" t="s">
        <v>362</v>
      </c>
      <c r="B2" s="4"/>
      <c r="C2" s="4"/>
      <c r="D2" s="4"/>
      <c r="E2" s="4"/>
      <c r="F2" s="4"/>
      <c r="G2" s="4"/>
      <c r="H2" s="4"/>
      <c r="I2" s="4"/>
      <c r="J2" s="4"/>
      <c r="K2" s="4"/>
      <c r="L2" s="4"/>
      <c r="M2" s="4"/>
      <c r="N2" s="4"/>
      <c r="O2" s="4"/>
      <c r="P2" s="4"/>
      <c r="Q2" s="4"/>
    </row>
    <row r="3" spans="1:17" x14ac:dyDescent="0.2">
      <c r="A3" s="4" t="s">
        <v>182</v>
      </c>
      <c r="B3" s="4"/>
      <c r="C3" s="4"/>
      <c r="D3" s="4"/>
      <c r="E3" s="4"/>
      <c r="F3" s="4"/>
      <c r="G3" s="4"/>
      <c r="H3" s="4"/>
      <c r="I3" s="4"/>
      <c r="J3" s="4"/>
      <c r="K3" s="4"/>
      <c r="L3" s="4"/>
      <c r="M3" s="4"/>
      <c r="N3" s="4"/>
      <c r="O3" s="4"/>
      <c r="P3" s="4"/>
      <c r="Q3" s="4"/>
    </row>
    <row r="4" spans="1:17" ht="33.75" x14ac:dyDescent="0.2">
      <c r="A4" s="124" t="s">
        <v>363</v>
      </c>
      <c r="B4" s="318" t="s">
        <v>185</v>
      </c>
      <c r="C4" s="318"/>
      <c r="D4" s="124"/>
      <c r="E4" s="319" t="s">
        <v>186</v>
      </c>
      <c r="F4" s="318"/>
      <c r="G4" s="125"/>
      <c r="H4" s="124"/>
      <c r="I4" s="319" t="s">
        <v>204</v>
      </c>
      <c r="J4" s="319"/>
      <c r="K4" s="124"/>
      <c r="L4" s="319" t="s">
        <v>203</v>
      </c>
      <c r="M4" s="319"/>
      <c r="N4" s="124"/>
      <c r="O4" s="126" t="s">
        <v>187</v>
      </c>
      <c r="P4" s="126"/>
      <c r="Q4" s="126"/>
    </row>
    <row r="5" spans="1:17" x14ac:dyDescent="0.2">
      <c r="A5" s="8"/>
      <c r="B5" s="127" t="s">
        <v>178</v>
      </c>
      <c r="C5" s="127" t="s">
        <v>179</v>
      </c>
      <c r="D5" s="127"/>
      <c r="E5" s="127" t="s">
        <v>178</v>
      </c>
      <c r="F5" s="127" t="s">
        <v>179</v>
      </c>
      <c r="G5" s="127"/>
      <c r="H5" s="127"/>
      <c r="I5" s="127" t="s">
        <v>178</v>
      </c>
      <c r="J5" s="127" t="s">
        <v>179</v>
      </c>
      <c r="K5" s="127"/>
      <c r="L5" s="127" t="s">
        <v>178</v>
      </c>
      <c r="M5" s="127" t="s">
        <v>179</v>
      </c>
      <c r="N5" s="127"/>
      <c r="O5" s="127"/>
      <c r="P5" s="127"/>
      <c r="Q5" s="127"/>
    </row>
    <row r="6" spans="1:17" x14ac:dyDescent="0.2">
      <c r="A6" s="32" t="s">
        <v>48</v>
      </c>
      <c r="B6" s="91">
        <v>5405</v>
      </c>
      <c r="C6" s="91">
        <v>3853</v>
      </c>
      <c r="D6" s="213"/>
      <c r="E6" s="91">
        <v>3008436.9980000001</v>
      </c>
      <c r="F6" s="91">
        <v>1308175.077</v>
      </c>
      <c r="G6" s="91"/>
      <c r="H6" s="129"/>
      <c r="I6" s="91">
        <v>556.60258982423682</v>
      </c>
      <c r="J6" s="91">
        <v>339.52117233324685</v>
      </c>
      <c r="K6" s="91"/>
      <c r="L6" s="91">
        <v>6957.5323728029598</v>
      </c>
      <c r="M6" s="91">
        <v>4244.0146541655859</v>
      </c>
      <c r="N6" s="13"/>
      <c r="O6" s="214">
        <v>0.08</v>
      </c>
      <c r="P6" s="131"/>
    </row>
    <row r="7" spans="1:17" x14ac:dyDescent="0.2">
      <c r="A7" s="32" t="s">
        <v>206</v>
      </c>
      <c r="B7" s="91">
        <v>15265</v>
      </c>
      <c r="C7" s="91">
        <v>2410</v>
      </c>
      <c r="D7" s="213"/>
      <c r="E7" s="91">
        <v>11487512</v>
      </c>
      <c r="F7" s="91">
        <v>988050</v>
      </c>
      <c r="G7" s="91"/>
      <c r="H7" s="129"/>
      <c r="I7" s="91">
        <v>752.53927284638064</v>
      </c>
      <c r="J7" s="91">
        <v>409.97925311203318</v>
      </c>
      <c r="K7" s="91"/>
      <c r="L7" s="91">
        <v>6271.1606070531725</v>
      </c>
      <c r="M7" s="91">
        <v>3416.4937759336099</v>
      </c>
      <c r="N7" s="13"/>
      <c r="O7" s="214">
        <v>0.12</v>
      </c>
      <c r="P7" s="131"/>
    </row>
    <row r="8" spans="1:17" x14ac:dyDescent="0.2">
      <c r="A8" s="32" t="s">
        <v>29</v>
      </c>
      <c r="B8" s="91">
        <v>637</v>
      </c>
      <c r="C8" s="91">
        <v>73</v>
      </c>
      <c r="D8" s="213"/>
      <c r="E8" s="91">
        <v>1492860.0885114004</v>
      </c>
      <c r="F8" s="91">
        <v>97054.123401599994</v>
      </c>
      <c r="G8" s="91"/>
      <c r="H8" s="129"/>
      <c r="I8" s="91">
        <v>2343.5794168153852</v>
      </c>
      <c r="J8" s="91">
        <v>1329.5085397479452</v>
      </c>
      <c r="K8" s="91"/>
      <c r="L8" s="91">
        <v>11800.500588194287</v>
      </c>
      <c r="M8" s="91">
        <v>6694.4035234035509</v>
      </c>
      <c r="N8" s="13"/>
      <c r="O8" s="214">
        <v>0.1986</v>
      </c>
      <c r="P8" s="131"/>
    </row>
    <row r="9" spans="1:17" x14ac:dyDescent="0.2">
      <c r="A9" s="32" t="s">
        <v>49</v>
      </c>
      <c r="B9" s="91">
        <v>6</v>
      </c>
      <c r="C9" s="91">
        <v>27</v>
      </c>
      <c r="D9" s="213"/>
      <c r="E9" s="91">
        <v>3505.9519079532429</v>
      </c>
      <c r="F9" s="91">
        <v>17975.53145371603</v>
      </c>
      <c r="G9" s="91"/>
      <c r="H9" s="129"/>
      <c r="I9" s="91">
        <v>584.32531799220715</v>
      </c>
      <c r="J9" s="91">
        <v>665.76042421170484</v>
      </c>
      <c r="K9" s="91"/>
      <c r="L9" s="91">
        <v>4869.3776499350597</v>
      </c>
      <c r="M9" s="91">
        <v>5548.0035350975404</v>
      </c>
      <c r="N9" s="13"/>
      <c r="O9" s="214">
        <v>0.12</v>
      </c>
      <c r="P9" s="131"/>
    </row>
    <row r="10" spans="1:17" x14ac:dyDescent="0.2">
      <c r="A10" s="32" t="s">
        <v>50</v>
      </c>
      <c r="B10" s="91">
        <v>0</v>
      </c>
      <c r="C10" s="91">
        <v>0</v>
      </c>
      <c r="D10" s="213"/>
      <c r="E10" s="91">
        <v>0</v>
      </c>
      <c r="F10" s="91">
        <v>0</v>
      </c>
      <c r="G10" s="91"/>
      <c r="H10" s="129"/>
      <c r="I10" s="91"/>
      <c r="J10" s="91"/>
      <c r="K10" s="91"/>
      <c r="L10" s="91"/>
      <c r="M10" s="91"/>
      <c r="N10" s="13"/>
      <c r="O10" s="214"/>
      <c r="P10" s="131"/>
    </row>
    <row r="11" spans="1:17" x14ac:dyDescent="0.2">
      <c r="A11" s="32" t="s">
        <v>51</v>
      </c>
      <c r="B11" s="91">
        <v>9138</v>
      </c>
      <c r="C11" s="91">
        <v>8027</v>
      </c>
      <c r="D11" s="213"/>
      <c r="E11" s="91">
        <v>3954414.1519999998</v>
      </c>
      <c r="F11" s="91">
        <v>2500610.4169999999</v>
      </c>
      <c r="G11" s="91"/>
      <c r="H11" s="129"/>
      <c r="I11" s="91">
        <v>432.74394309476907</v>
      </c>
      <c r="J11" s="91">
        <v>311.52490556870561</v>
      </c>
      <c r="K11" s="91"/>
      <c r="L11" s="91">
        <v>3606.1995257897424</v>
      </c>
      <c r="M11" s="91">
        <v>2596.0408797392133</v>
      </c>
      <c r="N11" s="13"/>
      <c r="O11" s="214">
        <v>0.12</v>
      </c>
      <c r="P11" s="131"/>
    </row>
    <row r="12" spans="1:17" x14ac:dyDescent="0.2">
      <c r="A12" s="32" t="s">
        <v>52</v>
      </c>
      <c r="B12" s="91">
        <v>10799</v>
      </c>
      <c r="C12" s="91">
        <v>6052</v>
      </c>
      <c r="D12" s="213"/>
      <c r="E12" s="91">
        <v>3613338</v>
      </c>
      <c r="F12" s="91">
        <v>1548926</v>
      </c>
      <c r="G12" s="91"/>
      <c r="H12" s="129"/>
      <c r="I12" s="91">
        <v>334.59931475136585</v>
      </c>
      <c r="J12" s="91">
        <v>255.93621943159286</v>
      </c>
      <c r="K12" s="91"/>
      <c r="L12" s="91">
        <v>5739.2678345002723</v>
      </c>
      <c r="M12" s="91">
        <v>4389.9866111765505</v>
      </c>
      <c r="N12" s="13"/>
      <c r="O12" s="214">
        <v>5.8299999999999998E-2</v>
      </c>
      <c r="P12" s="131"/>
    </row>
    <row r="13" spans="1:17" x14ac:dyDescent="0.2">
      <c r="A13" s="32" t="s">
        <v>14</v>
      </c>
      <c r="B13" s="91">
        <v>26390</v>
      </c>
      <c r="C13" s="91">
        <v>20353</v>
      </c>
      <c r="D13" s="213"/>
      <c r="E13" s="91">
        <v>13059915.05377635</v>
      </c>
      <c r="F13" s="91">
        <v>7051193.3041266501</v>
      </c>
      <c r="G13" s="91"/>
      <c r="H13" s="129"/>
      <c r="I13" s="91">
        <v>494.8812070396495</v>
      </c>
      <c r="J13" s="91">
        <v>346.44491250069524</v>
      </c>
      <c r="K13" s="91"/>
      <c r="L13" s="91">
        <v>3933.8728699495191</v>
      </c>
      <c r="M13" s="91">
        <v>2753.9341216271482</v>
      </c>
      <c r="N13" s="13"/>
      <c r="O13" s="214">
        <v>0.1258</v>
      </c>
      <c r="P13" s="131"/>
    </row>
    <row r="14" spans="1:17" x14ac:dyDescent="0.2">
      <c r="A14" s="32" t="s">
        <v>26</v>
      </c>
      <c r="B14" s="91">
        <v>2118</v>
      </c>
      <c r="C14" s="91">
        <v>1082</v>
      </c>
      <c r="D14" s="213"/>
      <c r="E14" s="91">
        <v>848463</v>
      </c>
      <c r="F14" s="91">
        <v>274328</v>
      </c>
      <c r="G14" s="91"/>
      <c r="H14" s="129"/>
      <c r="I14" s="91">
        <v>400.59631728045326</v>
      </c>
      <c r="J14" s="91">
        <v>253.53789279112755</v>
      </c>
      <c r="K14" s="91"/>
      <c r="L14" s="91">
        <v>7028.0055663237408</v>
      </c>
      <c r="M14" s="91">
        <v>4448.0332068618864</v>
      </c>
      <c r="N14" s="13"/>
      <c r="O14" s="214">
        <v>5.7000000000000002E-2</v>
      </c>
      <c r="P14" s="131"/>
    </row>
    <row r="15" spans="1:17" x14ac:dyDescent="0.2">
      <c r="A15" s="296" t="s">
        <v>24</v>
      </c>
      <c r="B15" s="297">
        <v>1065</v>
      </c>
      <c r="C15" s="297">
        <v>1453</v>
      </c>
      <c r="D15" s="298"/>
      <c r="E15" s="297">
        <v>952416</v>
      </c>
      <c r="F15" s="297">
        <v>1032939</v>
      </c>
      <c r="G15" s="297"/>
      <c r="H15" s="299"/>
      <c r="I15" s="91">
        <v>894.28732394366193</v>
      </c>
      <c r="J15" s="91">
        <v>710.90089470061946</v>
      </c>
      <c r="K15" s="91"/>
      <c r="L15" s="91">
        <v>7452.3943661971834</v>
      </c>
      <c r="M15" s="91">
        <v>5924.1741225051628</v>
      </c>
      <c r="N15" s="13"/>
      <c r="O15" s="214">
        <v>0.12</v>
      </c>
      <c r="P15" s="131"/>
    </row>
    <row r="16" spans="1:17" x14ac:dyDescent="0.2">
      <c r="A16" s="32" t="s">
        <v>28</v>
      </c>
      <c r="B16" s="91">
        <v>1398</v>
      </c>
      <c r="C16" s="91">
        <v>818</v>
      </c>
      <c r="D16" s="213"/>
      <c r="E16" s="91">
        <v>426479</v>
      </c>
      <c r="F16" s="91">
        <v>202429</v>
      </c>
      <c r="G16" s="91"/>
      <c r="H16" s="129"/>
      <c r="I16" s="91">
        <v>305.06366237482115</v>
      </c>
      <c r="J16" s="91">
        <v>247.46821515892421</v>
      </c>
      <c r="K16" s="91"/>
      <c r="L16" s="91">
        <v>2542.1971864568432</v>
      </c>
      <c r="M16" s="91">
        <v>2062.2351263243686</v>
      </c>
      <c r="N16" s="13"/>
      <c r="O16" s="214">
        <v>0.12</v>
      </c>
      <c r="P16" s="131"/>
    </row>
    <row r="17" spans="1:16" x14ac:dyDescent="0.2">
      <c r="A17" s="32" t="s">
        <v>53</v>
      </c>
      <c r="B17" s="91">
        <v>5</v>
      </c>
      <c r="C17" s="91">
        <v>232</v>
      </c>
      <c r="D17" s="213"/>
      <c r="E17" s="91">
        <v>4311.6819999999998</v>
      </c>
      <c r="F17" s="91">
        <v>164306.522</v>
      </c>
      <c r="G17" s="91"/>
      <c r="H17" s="129"/>
      <c r="I17" s="91">
        <v>862.33639999999991</v>
      </c>
      <c r="J17" s="91">
        <v>708.21776724137931</v>
      </c>
      <c r="K17" s="91"/>
      <c r="L17" s="91">
        <v>7186.1366666666663</v>
      </c>
      <c r="M17" s="91">
        <v>5901.8147270114941</v>
      </c>
      <c r="N17" s="13"/>
      <c r="O17" s="214">
        <v>0.12</v>
      </c>
      <c r="P17" s="131"/>
    </row>
    <row r="18" spans="1:16" x14ac:dyDescent="0.2">
      <c r="A18" s="32" t="s">
        <v>33</v>
      </c>
      <c r="B18" s="91">
        <v>748</v>
      </c>
      <c r="C18" s="91">
        <v>714</v>
      </c>
      <c r="D18" s="213"/>
      <c r="E18" s="91">
        <v>262754</v>
      </c>
      <c r="F18" s="91">
        <v>217635</v>
      </c>
      <c r="G18" s="91"/>
      <c r="H18" s="129"/>
      <c r="I18" s="91">
        <v>351.27540106951869</v>
      </c>
      <c r="J18" s="91">
        <v>304.81092436974791</v>
      </c>
      <c r="K18" s="91"/>
      <c r="L18" s="91">
        <v>2927.2950089126557</v>
      </c>
      <c r="M18" s="91">
        <v>2540.0910364145661</v>
      </c>
      <c r="N18" s="13"/>
      <c r="O18" s="214">
        <v>0.12</v>
      </c>
      <c r="P18" s="131"/>
    </row>
    <row r="19" spans="1:16" x14ac:dyDescent="0.2">
      <c r="A19" s="32" t="s">
        <v>32</v>
      </c>
      <c r="B19" s="91">
        <v>28</v>
      </c>
      <c r="C19" s="91">
        <v>66</v>
      </c>
      <c r="D19" s="213"/>
      <c r="E19" s="91">
        <v>13455</v>
      </c>
      <c r="F19" s="91">
        <v>30959</v>
      </c>
      <c r="G19" s="91"/>
      <c r="H19" s="129"/>
      <c r="I19" s="91">
        <v>480.53571428571428</v>
      </c>
      <c r="J19" s="91">
        <v>469.07575757575756</v>
      </c>
      <c r="K19" s="91"/>
      <c r="L19" s="91">
        <v>4004.4642857142858</v>
      </c>
      <c r="M19" s="91">
        <v>3908.9646464646466</v>
      </c>
      <c r="N19" s="13"/>
      <c r="O19" s="214">
        <v>0.12</v>
      </c>
      <c r="P19" s="131"/>
    </row>
    <row r="20" spans="1:16" x14ac:dyDescent="0.2">
      <c r="A20" s="32" t="s">
        <v>31</v>
      </c>
      <c r="B20" s="91">
        <v>5</v>
      </c>
      <c r="C20" s="91">
        <v>30</v>
      </c>
      <c r="D20" s="213"/>
      <c r="E20" s="91">
        <v>4283</v>
      </c>
      <c r="F20" s="91">
        <v>25664</v>
      </c>
      <c r="G20" s="91"/>
      <c r="H20" s="129"/>
      <c r="I20" s="91">
        <v>856.6</v>
      </c>
      <c r="J20" s="91">
        <v>855.4666666666667</v>
      </c>
      <c r="K20" s="91"/>
      <c r="L20" s="91">
        <v>4758.8888888888896</v>
      </c>
      <c r="M20" s="91">
        <v>4752.5925925925931</v>
      </c>
      <c r="N20" s="13"/>
      <c r="O20" s="214">
        <v>0.18</v>
      </c>
      <c r="P20" s="131"/>
    </row>
    <row r="21" spans="1:16" x14ac:dyDescent="0.2">
      <c r="A21" s="32" t="s">
        <v>54</v>
      </c>
      <c r="B21" s="91">
        <v>7</v>
      </c>
      <c r="C21" s="91">
        <v>74</v>
      </c>
      <c r="D21" s="213"/>
      <c r="E21" s="91">
        <v>6705.0085450866372</v>
      </c>
      <c r="F21" s="91">
        <v>54931.169570688755</v>
      </c>
      <c r="G21" s="91"/>
      <c r="H21" s="129"/>
      <c r="I21" s="91">
        <v>957.85836358380527</v>
      </c>
      <c r="J21" s="91">
        <v>742.31310230660483</v>
      </c>
      <c r="K21" s="91"/>
      <c r="L21" s="91">
        <v>7982.1530298650441</v>
      </c>
      <c r="M21" s="91">
        <v>6185.9425192217068</v>
      </c>
      <c r="N21" s="13"/>
      <c r="O21" s="214">
        <v>0.12</v>
      </c>
      <c r="P21" s="131"/>
    </row>
    <row r="22" spans="1:16" x14ac:dyDescent="0.2">
      <c r="A22" s="32" t="s">
        <v>55</v>
      </c>
      <c r="B22" s="91">
        <v>120</v>
      </c>
      <c r="C22" s="91">
        <v>310</v>
      </c>
      <c r="D22" s="213"/>
      <c r="E22" s="91">
        <v>26789</v>
      </c>
      <c r="F22" s="91">
        <v>58931</v>
      </c>
      <c r="G22" s="91"/>
      <c r="H22" s="129"/>
      <c r="I22" s="91">
        <v>223.24166666666667</v>
      </c>
      <c r="J22" s="91">
        <v>190.1</v>
      </c>
      <c r="K22" s="91"/>
      <c r="L22" s="91">
        <v>1860.3472222222224</v>
      </c>
      <c r="M22" s="91">
        <v>1584.1666666666667</v>
      </c>
      <c r="N22" s="13"/>
      <c r="O22" s="214">
        <v>0.12</v>
      </c>
      <c r="P22" s="131"/>
    </row>
    <row r="23" spans="1:16" x14ac:dyDescent="0.2">
      <c r="A23" s="296" t="s">
        <v>56</v>
      </c>
      <c r="B23" s="297">
        <v>8916</v>
      </c>
      <c r="C23" s="297">
        <v>20921</v>
      </c>
      <c r="D23" s="298"/>
      <c r="E23" s="297">
        <v>8995641.126773322</v>
      </c>
      <c r="F23" s="297">
        <v>17158380.286595386</v>
      </c>
      <c r="G23" s="297"/>
      <c r="H23" s="299"/>
      <c r="I23" s="91">
        <v>1008.9323829938675</v>
      </c>
      <c r="J23" s="91">
        <v>820.15105810407658</v>
      </c>
      <c r="K23" s="91"/>
      <c r="L23" s="91">
        <v>7258.5063524738662</v>
      </c>
      <c r="M23" s="91">
        <v>5900.3673244897591</v>
      </c>
      <c r="N23" s="13"/>
      <c r="O23" s="214">
        <v>0.13900000000000001</v>
      </c>
      <c r="P23" s="131"/>
    </row>
    <row r="24" spans="1:16" x14ac:dyDescent="0.2">
      <c r="A24" s="32" t="s">
        <v>314</v>
      </c>
      <c r="B24" s="91">
        <v>7664</v>
      </c>
      <c r="C24" s="91">
        <v>16061</v>
      </c>
      <c r="D24" s="213"/>
      <c r="E24" s="91">
        <v>1337952</v>
      </c>
      <c r="F24" s="91">
        <v>3026427</v>
      </c>
      <c r="G24" s="91"/>
      <c r="H24" s="129"/>
      <c r="I24" s="91">
        <v>174.57620041753654</v>
      </c>
      <c r="J24" s="91">
        <v>188.43328559865512</v>
      </c>
      <c r="K24" s="91"/>
      <c r="L24" s="91">
        <v>1133.6116910229646</v>
      </c>
      <c r="M24" s="91">
        <v>1223.5927636276306</v>
      </c>
      <c r="N24" s="13"/>
      <c r="O24" s="214">
        <v>0.154</v>
      </c>
      <c r="P24" s="131"/>
    </row>
    <row r="25" spans="1:16" x14ac:dyDescent="0.2">
      <c r="A25" s="32" t="s">
        <v>34</v>
      </c>
      <c r="B25" s="91">
        <v>120</v>
      </c>
      <c r="C25" s="91">
        <v>83</v>
      </c>
      <c r="D25" s="213"/>
      <c r="E25" s="91">
        <v>43200</v>
      </c>
      <c r="F25" s="91">
        <v>24682</v>
      </c>
      <c r="G25" s="91"/>
      <c r="H25" s="129"/>
      <c r="I25" s="91">
        <v>360</v>
      </c>
      <c r="J25" s="91">
        <v>297.37349397590361</v>
      </c>
      <c r="K25" s="91"/>
      <c r="L25" s="91">
        <v>6545.454545454545</v>
      </c>
      <c r="M25" s="91">
        <v>5406.7907995618834</v>
      </c>
      <c r="N25" s="13"/>
      <c r="O25" s="214">
        <v>5.5E-2</v>
      </c>
      <c r="P25" s="131"/>
    </row>
    <row r="26" spans="1:16" x14ac:dyDescent="0.2">
      <c r="A26" s="32" t="s">
        <v>11</v>
      </c>
      <c r="B26" s="91">
        <v>20709</v>
      </c>
      <c r="C26" s="91">
        <v>26842</v>
      </c>
      <c r="D26" s="213"/>
      <c r="E26" s="91">
        <v>12106630</v>
      </c>
      <c r="F26" s="91">
        <v>11946892</v>
      </c>
      <c r="G26" s="91"/>
      <c r="H26" s="129"/>
      <c r="I26" s="91">
        <v>584.60717562412481</v>
      </c>
      <c r="J26" s="91">
        <v>445.08203561582593</v>
      </c>
      <c r="K26" s="91"/>
      <c r="L26" s="91">
        <v>4871.7264635343736</v>
      </c>
      <c r="M26" s="91">
        <v>3709.0169634652161</v>
      </c>
      <c r="N26" s="13"/>
      <c r="O26" s="214">
        <v>0.12</v>
      </c>
      <c r="P26" s="131"/>
    </row>
    <row r="27" spans="1:16" x14ac:dyDescent="0.2">
      <c r="A27" s="32" t="s">
        <v>27</v>
      </c>
      <c r="B27" s="91">
        <v>1290</v>
      </c>
      <c r="C27" s="91">
        <v>810</v>
      </c>
      <c r="D27" s="213"/>
      <c r="E27" s="91">
        <v>930198</v>
      </c>
      <c r="F27" s="91">
        <v>247534</v>
      </c>
      <c r="G27" s="91"/>
      <c r="H27" s="129"/>
      <c r="I27" s="91">
        <v>721.08372093023252</v>
      </c>
      <c r="J27" s="91">
        <v>305.59753086419755</v>
      </c>
      <c r="K27" s="91"/>
      <c r="L27" s="91">
        <v>6009.031007751938</v>
      </c>
      <c r="M27" s="91">
        <v>2546.6460905349795</v>
      </c>
      <c r="N27" s="13"/>
      <c r="O27" s="214">
        <v>0.12</v>
      </c>
      <c r="P27" s="131"/>
    </row>
    <row r="28" spans="1:16" x14ac:dyDescent="0.2">
      <c r="A28" s="32" t="s">
        <v>25</v>
      </c>
      <c r="B28" s="91">
        <v>2234</v>
      </c>
      <c r="C28" s="91">
        <v>627</v>
      </c>
      <c r="D28" s="213"/>
      <c r="E28" s="91">
        <v>2526197</v>
      </c>
      <c r="F28" s="91">
        <v>561969</v>
      </c>
      <c r="G28" s="91"/>
      <c r="H28" s="129"/>
      <c r="I28" s="91">
        <v>1130.7954341987465</v>
      </c>
      <c r="J28" s="91">
        <v>896.28229665071774</v>
      </c>
      <c r="K28" s="91"/>
      <c r="L28" s="91">
        <v>10667.881454705157</v>
      </c>
      <c r="M28" s="91">
        <v>8455.4933646294121</v>
      </c>
      <c r="N28" s="13"/>
      <c r="O28" s="214">
        <v>0.106</v>
      </c>
      <c r="P28" s="131"/>
    </row>
    <row r="29" spans="1:16" x14ac:dyDescent="0.2">
      <c r="A29" s="32" t="s">
        <v>16</v>
      </c>
      <c r="B29" s="91">
        <v>10443</v>
      </c>
      <c r="C29" s="91">
        <v>9048</v>
      </c>
      <c r="D29" s="213"/>
      <c r="E29" s="91">
        <v>5149110</v>
      </c>
      <c r="F29" s="91">
        <v>2937157</v>
      </c>
      <c r="G29" s="91"/>
      <c r="H29" s="129"/>
      <c r="I29" s="91">
        <v>493.06808388394137</v>
      </c>
      <c r="J29" s="91">
        <v>324.61947391688773</v>
      </c>
      <c r="K29" s="91"/>
      <c r="L29" s="91">
        <v>4108.9006990328453</v>
      </c>
      <c r="M29" s="91">
        <v>2705.1622826407311</v>
      </c>
      <c r="N29" s="13"/>
      <c r="O29" s="214">
        <v>0.12</v>
      </c>
      <c r="P29" s="131"/>
    </row>
    <row r="30" spans="1:16" x14ac:dyDescent="0.2">
      <c r="A30" s="32" t="s">
        <v>19</v>
      </c>
      <c r="B30" s="91">
        <v>5843</v>
      </c>
      <c r="C30" s="91">
        <v>6612</v>
      </c>
      <c r="D30" s="213"/>
      <c r="E30" s="91">
        <v>1727988</v>
      </c>
      <c r="F30" s="91">
        <v>1071796</v>
      </c>
      <c r="G30" s="91"/>
      <c r="H30" s="129"/>
      <c r="I30" s="91">
        <v>295.73643676193734</v>
      </c>
      <c r="J30" s="91">
        <v>162.09860859044161</v>
      </c>
      <c r="K30" s="91"/>
      <c r="L30" s="91">
        <v>2464.4703063494781</v>
      </c>
      <c r="M30" s="91">
        <v>1350.8217382536802</v>
      </c>
      <c r="N30" s="13"/>
      <c r="O30" s="214">
        <v>0.12</v>
      </c>
      <c r="P30" s="131"/>
    </row>
    <row r="31" spans="1:16" x14ac:dyDescent="0.2">
      <c r="A31" s="132" t="s">
        <v>160</v>
      </c>
      <c r="B31" s="133">
        <v>130353</v>
      </c>
      <c r="C31" s="133">
        <v>126578</v>
      </c>
      <c r="D31" s="215"/>
      <c r="E31" s="133">
        <v>71982554.061514109</v>
      </c>
      <c r="F31" s="133">
        <v>52548944.431148037</v>
      </c>
      <c r="G31" s="91"/>
      <c r="H31" s="134" t="s">
        <v>180</v>
      </c>
      <c r="I31" s="133">
        <v>649.99438943245923</v>
      </c>
      <c r="J31" s="133">
        <v>482.50851795972744</v>
      </c>
      <c r="K31" s="215"/>
      <c r="L31" s="133">
        <v>5499.1406745749046</v>
      </c>
      <c r="M31" s="133">
        <v>4093.6992946837331</v>
      </c>
      <c r="O31" s="130"/>
      <c r="P31" s="131"/>
    </row>
    <row r="32" spans="1:16" ht="12" thickBot="1" x14ac:dyDescent="0.25">
      <c r="B32" s="91"/>
      <c r="C32" s="91"/>
      <c r="D32" s="128"/>
      <c r="E32" s="91"/>
      <c r="F32" s="91"/>
      <c r="G32" s="91"/>
      <c r="H32" s="135" t="s">
        <v>181</v>
      </c>
      <c r="I32" s="216">
        <v>552.21248503305719</v>
      </c>
      <c r="J32" s="216">
        <v>415.15069309949627</v>
      </c>
      <c r="K32" s="217"/>
      <c r="L32" s="216">
        <v>5503.1543972419149</v>
      </c>
      <c r="M32" s="216">
        <v>4120.0939493133392</v>
      </c>
      <c r="O32" s="130"/>
      <c r="P32" s="131"/>
    </row>
    <row r="33" spans="1:16" ht="12" thickTop="1" x14ac:dyDescent="0.2">
      <c r="A33" s="90"/>
      <c r="B33" s="91"/>
      <c r="C33" s="91"/>
      <c r="D33" s="128"/>
      <c r="E33" s="91"/>
      <c r="F33" s="91"/>
      <c r="G33" s="91"/>
      <c r="H33" s="129"/>
      <c r="I33" s="91"/>
      <c r="J33" s="91"/>
      <c r="K33" s="129"/>
      <c r="L33" s="91"/>
      <c r="M33" s="91"/>
      <c r="O33" s="130"/>
      <c r="P33" s="131"/>
    </row>
    <row r="34" spans="1:16" x14ac:dyDescent="0.2">
      <c r="B34" s="91"/>
      <c r="C34" s="91"/>
      <c r="D34" s="128"/>
      <c r="E34" s="91"/>
      <c r="F34" s="91"/>
      <c r="G34" s="91"/>
      <c r="H34" s="129"/>
      <c r="I34" s="91"/>
      <c r="J34" s="91"/>
      <c r="K34" s="129"/>
      <c r="L34" s="91"/>
      <c r="M34" s="91"/>
      <c r="O34" s="130"/>
      <c r="P34" s="131"/>
    </row>
    <row r="35" spans="1:16" x14ac:dyDescent="0.2">
      <c r="B35" s="91"/>
      <c r="C35" s="91"/>
      <c r="D35" s="128"/>
      <c r="E35" s="91"/>
      <c r="F35" s="91"/>
      <c r="G35" s="91"/>
      <c r="H35" s="129"/>
      <c r="I35" s="91"/>
      <c r="J35" s="91"/>
      <c r="K35" s="129"/>
      <c r="L35" s="91"/>
      <c r="M35" s="91"/>
      <c r="O35" s="130"/>
      <c r="P35" s="131"/>
    </row>
    <row r="36" spans="1:16" x14ac:dyDescent="0.2">
      <c r="B36" s="91"/>
      <c r="C36" s="91"/>
      <c r="D36" s="128"/>
      <c r="E36" s="91"/>
      <c r="F36" s="91"/>
      <c r="G36" s="91"/>
      <c r="H36" s="129"/>
      <c r="I36" s="91"/>
      <c r="J36" s="91"/>
      <c r="K36" s="129"/>
      <c r="L36" s="91"/>
      <c r="M36" s="91"/>
      <c r="O36" s="130"/>
      <c r="P36" s="131"/>
    </row>
    <row r="37" spans="1:16" x14ac:dyDescent="0.2">
      <c r="A37" s="164" t="s">
        <v>183</v>
      </c>
      <c r="B37" s="106"/>
      <c r="C37" s="106"/>
      <c r="D37" s="136"/>
      <c r="E37" s="106"/>
      <c r="F37" s="106"/>
      <c r="G37" s="106"/>
      <c r="H37" s="137"/>
      <c r="I37" s="106"/>
      <c r="J37" s="106"/>
      <c r="K37" s="138"/>
      <c r="L37" s="106"/>
      <c r="M37" s="106"/>
      <c r="N37" s="128"/>
      <c r="O37" s="139"/>
    </row>
    <row r="38" spans="1:16" x14ac:dyDescent="0.2">
      <c r="A38" s="164" t="s">
        <v>184</v>
      </c>
      <c r="H38" s="132"/>
      <c r="I38" s="106"/>
      <c r="J38" s="106"/>
      <c r="K38" s="138"/>
      <c r="L38" s="106"/>
      <c r="M38" s="106"/>
      <c r="O38" s="140"/>
    </row>
    <row r="39" spans="1:16" x14ac:dyDescent="0.2">
      <c r="O39" s="140"/>
    </row>
    <row r="40" spans="1:16" x14ac:dyDescent="0.2">
      <c r="O40" s="140"/>
    </row>
    <row r="52" spans="2:14" x14ac:dyDescent="0.2">
      <c r="B52" s="91"/>
      <c r="C52" s="91"/>
      <c r="D52" s="128"/>
      <c r="E52" s="91"/>
      <c r="F52" s="91"/>
      <c r="G52" s="141"/>
      <c r="H52" s="141"/>
      <c r="I52" s="91"/>
      <c r="J52" s="142"/>
      <c r="K52" s="91"/>
      <c r="L52" s="91"/>
      <c r="M52" s="142"/>
      <c r="N52" s="141"/>
    </row>
    <row r="53" spans="2:14" x14ac:dyDescent="0.2">
      <c r="B53" s="91"/>
      <c r="C53" s="91"/>
      <c r="D53" s="128"/>
      <c r="E53" s="91"/>
      <c r="F53" s="91"/>
      <c r="G53" s="91"/>
      <c r="H53" s="129"/>
      <c r="I53" s="91"/>
      <c r="J53" s="142"/>
      <c r="K53" s="91"/>
      <c r="L53" s="91"/>
      <c r="M53" s="142"/>
    </row>
    <row r="54" spans="2:14" x14ac:dyDescent="0.2">
      <c r="B54" s="91"/>
      <c r="C54" s="91"/>
      <c r="D54" s="128"/>
      <c r="E54" s="91"/>
      <c r="F54" s="91"/>
      <c r="G54" s="91"/>
      <c r="H54" s="129"/>
      <c r="I54" s="91"/>
      <c r="J54" s="142"/>
      <c r="K54" s="91"/>
      <c r="L54" s="91"/>
      <c r="M54" s="142"/>
    </row>
    <row r="55" spans="2:14" x14ac:dyDescent="0.2">
      <c r="B55" s="91"/>
      <c r="C55" s="91"/>
      <c r="D55" s="128"/>
      <c r="E55" s="91"/>
      <c r="F55" s="91"/>
      <c r="G55" s="91"/>
      <c r="H55" s="129"/>
      <c r="I55" s="91"/>
      <c r="J55" s="142"/>
      <c r="K55" s="91"/>
      <c r="L55" s="91"/>
      <c r="M55" s="142"/>
    </row>
    <row r="56" spans="2:14" x14ac:dyDescent="0.2">
      <c r="B56" s="91"/>
      <c r="C56" s="91"/>
      <c r="D56" s="128"/>
      <c r="E56" s="91"/>
      <c r="F56" s="91"/>
      <c r="G56" s="91"/>
      <c r="H56" s="129"/>
      <c r="I56" s="91"/>
      <c r="J56" s="142"/>
      <c r="K56" s="91"/>
      <c r="L56" s="91"/>
      <c r="M56" s="142"/>
    </row>
    <row r="57" spans="2:14" x14ac:dyDescent="0.2">
      <c r="B57" s="91"/>
      <c r="C57" s="91"/>
      <c r="D57" s="128"/>
      <c r="E57" s="91"/>
      <c r="F57" s="91"/>
      <c r="G57" s="91"/>
      <c r="H57" s="129"/>
      <c r="I57" s="91"/>
      <c r="J57" s="142"/>
      <c r="K57" s="91"/>
      <c r="L57" s="91"/>
      <c r="M57" s="142"/>
    </row>
    <row r="58" spans="2:14" x14ac:dyDescent="0.2">
      <c r="B58" s="91"/>
      <c r="C58" s="91"/>
      <c r="D58" s="128"/>
      <c r="E58" s="91"/>
      <c r="F58" s="91"/>
      <c r="G58" s="91"/>
      <c r="H58" s="129"/>
      <c r="I58" s="91"/>
      <c r="J58" s="142"/>
      <c r="K58" s="91"/>
      <c r="L58" s="91"/>
      <c r="M58" s="142"/>
    </row>
    <row r="59" spans="2:14" x14ac:dyDescent="0.2">
      <c r="B59" s="91"/>
      <c r="C59" s="91"/>
      <c r="D59" s="128"/>
      <c r="E59" s="91"/>
      <c r="F59" s="91"/>
      <c r="G59" s="91"/>
      <c r="H59" s="129"/>
      <c r="I59" s="91"/>
      <c r="J59" s="142"/>
      <c r="K59" s="91"/>
      <c r="L59" s="91"/>
      <c r="M59" s="142"/>
    </row>
    <row r="60" spans="2:14" x14ac:dyDescent="0.2">
      <c r="B60" s="91"/>
      <c r="C60" s="91"/>
      <c r="D60" s="128"/>
      <c r="E60" s="91"/>
      <c r="F60" s="91"/>
      <c r="G60" s="91"/>
      <c r="H60" s="129"/>
      <c r="I60" s="91"/>
      <c r="J60" s="142"/>
      <c r="K60" s="91"/>
      <c r="L60" s="91"/>
      <c r="M60" s="142"/>
    </row>
    <row r="61" spans="2:14" x14ac:dyDescent="0.2">
      <c r="B61" s="91"/>
      <c r="C61" s="91"/>
      <c r="D61" s="128"/>
      <c r="E61" s="91"/>
      <c r="F61" s="91"/>
      <c r="G61" s="91"/>
      <c r="H61" s="129"/>
      <c r="I61" s="91"/>
      <c r="J61" s="142"/>
      <c r="K61" s="91"/>
      <c r="L61" s="91"/>
      <c r="M61" s="142"/>
    </row>
    <row r="62" spans="2:14" x14ac:dyDescent="0.2">
      <c r="B62" s="91"/>
      <c r="C62" s="91"/>
      <c r="D62" s="128"/>
      <c r="E62" s="91"/>
      <c r="F62" s="91"/>
      <c r="G62" s="91"/>
      <c r="H62" s="129"/>
      <c r="I62" s="91"/>
      <c r="J62" s="142"/>
      <c r="K62" s="91"/>
      <c r="L62" s="91"/>
      <c r="M62" s="142"/>
    </row>
    <row r="63" spans="2:14" x14ac:dyDescent="0.2">
      <c r="B63" s="91"/>
      <c r="C63" s="91"/>
      <c r="D63" s="128"/>
      <c r="E63" s="91"/>
      <c r="F63" s="91"/>
      <c r="G63" s="91"/>
      <c r="H63" s="129"/>
      <c r="I63" s="91"/>
      <c r="J63" s="142"/>
      <c r="K63" s="91"/>
      <c r="L63" s="91"/>
      <c r="M63" s="142"/>
    </row>
    <row r="64" spans="2:14" x14ac:dyDescent="0.2">
      <c r="B64" s="91"/>
      <c r="C64" s="91"/>
      <c r="D64" s="128"/>
      <c r="E64" s="91"/>
      <c r="F64" s="91"/>
      <c r="G64" s="91"/>
      <c r="H64" s="129"/>
      <c r="I64" s="91"/>
      <c r="J64" s="142"/>
      <c r="K64" s="91"/>
      <c r="L64" s="91"/>
      <c r="M64" s="142"/>
    </row>
    <row r="65" spans="1:13" x14ac:dyDescent="0.2">
      <c r="B65" s="91"/>
      <c r="C65" s="91"/>
      <c r="D65" s="128"/>
      <c r="E65" s="91"/>
      <c r="F65" s="91"/>
      <c r="G65" s="91"/>
      <c r="H65" s="129"/>
      <c r="I65" s="91"/>
      <c r="J65" s="142"/>
      <c r="K65" s="91"/>
      <c r="L65" s="91"/>
      <c r="M65" s="142"/>
    </row>
    <row r="66" spans="1:13" x14ac:dyDescent="0.2">
      <c r="B66" s="91"/>
      <c r="C66" s="91"/>
      <c r="D66" s="128"/>
      <c r="E66" s="91"/>
      <c r="F66" s="91"/>
      <c r="G66" s="91"/>
      <c r="H66" s="129"/>
      <c r="I66" s="91"/>
      <c r="J66" s="142"/>
      <c r="K66" s="91"/>
      <c r="L66" s="91"/>
      <c r="M66" s="142"/>
    </row>
    <row r="67" spans="1:13" x14ac:dyDescent="0.2">
      <c r="B67" s="91"/>
      <c r="C67" s="91"/>
      <c r="D67" s="128"/>
      <c r="E67" s="91"/>
      <c r="F67" s="91"/>
      <c r="G67" s="91"/>
      <c r="H67" s="129"/>
      <c r="I67" s="91"/>
      <c r="J67" s="142"/>
      <c r="K67" s="91"/>
      <c r="L67" s="91"/>
      <c r="M67" s="142"/>
    </row>
    <row r="68" spans="1:13" x14ac:dyDescent="0.2">
      <c r="B68" s="91"/>
      <c r="C68" s="91"/>
      <c r="D68" s="128"/>
      <c r="E68" s="91"/>
      <c r="F68" s="91"/>
      <c r="G68" s="91"/>
      <c r="H68" s="129"/>
      <c r="I68" s="91"/>
      <c r="J68" s="142"/>
      <c r="K68" s="91"/>
      <c r="L68" s="91"/>
      <c r="M68" s="142"/>
    </row>
    <row r="69" spans="1:13" x14ac:dyDescent="0.2">
      <c r="B69" s="91"/>
      <c r="C69" s="91"/>
      <c r="D69" s="128"/>
      <c r="E69" s="91"/>
      <c r="F69" s="91"/>
      <c r="G69" s="91"/>
      <c r="H69" s="129"/>
      <c r="I69" s="91"/>
      <c r="J69" s="142"/>
      <c r="K69" s="91"/>
      <c r="L69" s="91"/>
      <c r="M69" s="142"/>
    </row>
    <row r="70" spans="1:13" x14ac:dyDescent="0.2">
      <c r="B70" s="91"/>
      <c r="C70" s="91"/>
      <c r="D70" s="128"/>
      <c r="E70" s="91"/>
      <c r="F70" s="91"/>
      <c r="G70" s="91"/>
      <c r="H70" s="129"/>
      <c r="I70" s="91"/>
      <c r="J70" s="142"/>
      <c r="K70" s="91"/>
      <c r="L70" s="91"/>
      <c r="M70" s="142"/>
    </row>
    <row r="71" spans="1:13" x14ac:dyDescent="0.2">
      <c r="B71" s="91"/>
      <c r="C71" s="91"/>
      <c r="D71" s="128"/>
      <c r="E71" s="91"/>
      <c r="F71" s="91"/>
      <c r="G71" s="91"/>
      <c r="H71" s="129"/>
      <c r="I71" s="91"/>
      <c r="J71" s="142"/>
      <c r="K71" s="91"/>
      <c r="L71" s="91"/>
      <c r="M71" s="142"/>
    </row>
    <row r="72" spans="1:13" x14ac:dyDescent="0.2">
      <c r="B72" s="91"/>
      <c r="C72" s="91"/>
      <c r="D72" s="128"/>
      <c r="E72" s="91"/>
      <c r="F72" s="91"/>
      <c r="G72" s="91"/>
      <c r="H72" s="129"/>
      <c r="I72" s="91"/>
      <c r="J72" s="142"/>
      <c r="K72" s="91"/>
      <c r="L72" s="91"/>
      <c r="M72" s="142"/>
    </row>
    <row r="73" spans="1:13" x14ac:dyDescent="0.2">
      <c r="B73" s="91"/>
      <c r="C73" s="91"/>
      <c r="D73" s="128"/>
      <c r="E73" s="91"/>
      <c r="F73" s="91"/>
      <c r="G73" s="91"/>
      <c r="H73" s="129"/>
      <c r="I73" s="91"/>
      <c r="J73" s="142"/>
      <c r="K73" s="91"/>
      <c r="L73" s="91"/>
      <c r="M73" s="142"/>
    </row>
    <row r="74" spans="1:13" x14ac:dyDescent="0.2">
      <c r="B74" s="91"/>
      <c r="C74" s="91"/>
      <c r="D74" s="128"/>
      <c r="E74" s="91"/>
      <c r="F74" s="91"/>
      <c r="G74" s="91"/>
      <c r="H74" s="129"/>
      <c r="I74" s="91"/>
      <c r="J74" s="142"/>
      <c r="K74" s="91"/>
      <c r="L74" s="91"/>
      <c r="M74" s="142"/>
    </row>
    <row r="75" spans="1:13" x14ac:dyDescent="0.2">
      <c r="B75" s="91"/>
      <c r="C75" s="91"/>
      <c r="D75" s="128"/>
      <c r="E75" s="91"/>
      <c r="F75" s="91"/>
      <c r="G75" s="91"/>
      <c r="H75" s="129"/>
      <c r="I75" s="91"/>
      <c r="J75" s="142"/>
      <c r="K75" s="91"/>
      <c r="L75" s="91"/>
      <c r="M75" s="142"/>
    </row>
    <row r="76" spans="1:13" x14ac:dyDescent="0.2">
      <c r="B76" s="91"/>
      <c r="C76" s="91"/>
      <c r="D76" s="128"/>
      <c r="E76" s="91"/>
      <c r="F76" s="91"/>
      <c r="G76" s="91"/>
      <c r="H76" s="129"/>
      <c r="I76" s="91"/>
      <c r="J76" s="142"/>
      <c r="K76" s="91"/>
      <c r="L76" s="91"/>
      <c r="M76" s="142"/>
    </row>
    <row r="77" spans="1:13" x14ac:dyDescent="0.2">
      <c r="B77" s="91"/>
      <c r="C77" s="91"/>
      <c r="D77" s="128"/>
      <c r="E77" s="91"/>
      <c r="F77" s="91"/>
      <c r="G77" s="91"/>
      <c r="H77" s="129"/>
      <c r="I77" s="91"/>
      <c r="J77" s="142"/>
      <c r="K77" s="91"/>
      <c r="L77" s="91"/>
      <c r="M77" s="142"/>
    </row>
    <row r="78" spans="1:13" x14ac:dyDescent="0.2">
      <c r="B78" s="91"/>
      <c r="C78" s="91"/>
      <c r="D78" s="128"/>
      <c r="E78" s="91"/>
      <c r="F78" s="91"/>
      <c r="G78" s="91"/>
      <c r="H78" s="129"/>
      <c r="I78" s="91"/>
      <c r="J78" s="142"/>
      <c r="K78" s="91"/>
      <c r="L78" s="91"/>
      <c r="M78" s="142"/>
    </row>
    <row r="79" spans="1:13" x14ac:dyDescent="0.2">
      <c r="A79" s="132"/>
      <c r="B79" s="106"/>
      <c r="C79" s="106"/>
      <c r="D79" s="136"/>
      <c r="E79" s="106"/>
      <c r="F79" s="106"/>
      <c r="G79" s="13"/>
      <c r="H79" s="13"/>
      <c r="I79" s="137"/>
      <c r="J79" s="106"/>
      <c r="K79" s="106"/>
      <c r="L79" s="138"/>
      <c r="M79" s="106"/>
    </row>
  </sheetData>
  <mergeCells count="4">
    <mergeCell ref="B4:C4"/>
    <mergeCell ref="E4:F4"/>
    <mergeCell ref="I4:J4"/>
    <mergeCell ref="L4:M4"/>
  </mergeCells>
  <pageMargins left="0.70866141732283472" right="0.47244094488188981" top="0.74803149606299213" bottom="0.74803149606299213" header="0.31496062992125984" footer="0.31496062992125984"/>
  <pageSetup paperSize="9" scale="94" firstPageNumber="73" orientation="landscape" useFirstPageNumber="1" r:id="rId1"/>
  <headerFooter>
    <oddHeader>&amp;C&amp;"Arial,Bold"&amp;12 8.3 IÐGJALDAGREIÐSLUR ÁRIÐ 2014</oddHeader>
    <oddFooter>&amp;R&amp;"Arial,Regular"&amp;10&amp;P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5580"/>
  </sheetPr>
  <dimension ref="A1:T79"/>
  <sheetViews>
    <sheetView workbookViewId="0">
      <selection activeCell="H26" sqref="H26:I31"/>
    </sheetView>
  </sheetViews>
  <sheetFormatPr defaultColWidth="9.140625" defaultRowHeight="11.25" x14ac:dyDescent="0.2"/>
  <cols>
    <col min="1" max="1" width="37" style="1" customWidth="1"/>
    <col min="2" max="5" width="9.140625" style="1" customWidth="1"/>
    <col min="6" max="6" width="2.85546875" style="1" customWidth="1"/>
    <col min="7" max="7" width="13.28515625" style="1" customWidth="1"/>
    <col min="8" max="9" width="10.85546875" style="1" customWidth="1"/>
    <col min="10" max="10" width="9.140625" style="1"/>
    <col min="11" max="11" width="9.42578125" style="1" bestFit="1" customWidth="1"/>
    <col min="12" max="16384" width="9.140625" style="1"/>
  </cols>
  <sheetData>
    <row r="1" spans="1:20" x14ac:dyDescent="0.2">
      <c r="A1" s="110"/>
      <c r="B1" s="110"/>
      <c r="C1" s="110"/>
      <c r="D1" s="110"/>
      <c r="E1" s="110"/>
      <c r="F1" s="110"/>
      <c r="G1" s="110"/>
      <c r="H1" s="110"/>
      <c r="I1" s="110"/>
      <c r="J1" s="110"/>
      <c r="K1" s="110"/>
    </row>
    <row r="2" spans="1:20" x14ac:dyDescent="0.2">
      <c r="A2" s="4" t="s">
        <v>358</v>
      </c>
      <c r="B2" s="4"/>
      <c r="C2" s="4"/>
      <c r="D2" s="4"/>
      <c r="E2" s="4"/>
      <c r="F2" s="4"/>
      <c r="G2" s="4"/>
      <c r="H2" s="4"/>
      <c r="I2" s="4"/>
      <c r="J2" s="110"/>
      <c r="K2" s="110"/>
    </row>
    <row r="3" spans="1:20" x14ac:dyDescent="0.2">
      <c r="A3" s="4" t="s">
        <v>175</v>
      </c>
      <c r="B3" s="4"/>
      <c r="C3" s="4"/>
      <c r="D3" s="4"/>
      <c r="E3" s="4"/>
      <c r="F3" s="4"/>
      <c r="G3" s="4"/>
      <c r="H3" s="4"/>
      <c r="I3" s="4"/>
      <c r="J3" s="110"/>
      <c r="K3" s="110"/>
    </row>
    <row r="4" spans="1:20" x14ac:dyDescent="0.2">
      <c r="A4" s="4"/>
      <c r="B4" s="4"/>
      <c r="C4" s="4"/>
      <c r="D4" s="4"/>
      <c r="E4" s="4"/>
      <c r="F4" s="4"/>
      <c r="G4" s="4"/>
      <c r="H4" s="4"/>
      <c r="I4" s="4"/>
      <c r="J4" s="110"/>
      <c r="K4" s="110"/>
    </row>
    <row r="5" spans="1:20" ht="33" customHeight="1" x14ac:dyDescent="0.2">
      <c r="A5" s="111" t="s">
        <v>359</v>
      </c>
      <c r="B5" s="320" t="s">
        <v>177</v>
      </c>
      <c r="C5" s="320"/>
      <c r="D5" s="320" t="s">
        <v>201</v>
      </c>
      <c r="E5" s="320"/>
      <c r="F5" s="94"/>
      <c r="G5" s="94"/>
      <c r="H5" s="320" t="s">
        <v>202</v>
      </c>
      <c r="I5" s="320"/>
      <c r="J5" s="110"/>
      <c r="K5" s="112"/>
      <c r="O5" s="113"/>
      <c r="P5" s="113"/>
      <c r="Q5" s="13"/>
      <c r="R5" s="13"/>
      <c r="S5" s="13"/>
      <c r="T5" s="113"/>
    </row>
    <row r="6" spans="1:20" x14ac:dyDescent="0.2">
      <c r="A6" s="92" t="s">
        <v>360</v>
      </c>
      <c r="B6" s="114" t="s">
        <v>178</v>
      </c>
      <c r="C6" s="114" t="s">
        <v>179</v>
      </c>
      <c r="D6" s="114" t="s">
        <v>178</v>
      </c>
      <c r="E6" s="114" t="s">
        <v>179</v>
      </c>
      <c r="F6" s="114"/>
      <c r="G6" s="114"/>
      <c r="H6" s="114" t="s">
        <v>178</v>
      </c>
      <c r="I6" s="114" t="s">
        <v>179</v>
      </c>
      <c r="J6" s="110"/>
      <c r="K6" s="112"/>
      <c r="O6" s="113"/>
      <c r="P6" s="113"/>
      <c r="S6" s="13"/>
      <c r="T6" s="113"/>
    </row>
    <row r="7" spans="1:20" x14ac:dyDescent="0.2">
      <c r="A7" s="96" t="s">
        <v>48</v>
      </c>
      <c r="B7" s="97">
        <v>735</v>
      </c>
      <c r="C7" s="97">
        <v>167</v>
      </c>
      <c r="D7" s="97">
        <v>94407.870121585045</v>
      </c>
      <c r="E7" s="97">
        <v>9674.6322227116416</v>
      </c>
      <c r="F7" s="97"/>
      <c r="G7" s="115"/>
      <c r="H7" s="97">
        <v>128.44608179807489</v>
      </c>
      <c r="I7" s="97">
        <v>57.931929477315222</v>
      </c>
      <c r="J7" s="13"/>
      <c r="K7" s="13"/>
      <c r="O7" s="113"/>
      <c r="P7" s="113"/>
      <c r="S7" s="13"/>
      <c r="T7" s="113"/>
    </row>
    <row r="8" spans="1:20" ht="12" customHeight="1" x14ac:dyDescent="0.2">
      <c r="A8" s="96" t="s">
        <v>206</v>
      </c>
      <c r="B8" s="97">
        <v>6195</v>
      </c>
      <c r="C8" s="97">
        <v>1815</v>
      </c>
      <c r="D8" s="97">
        <v>522781</v>
      </c>
      <c r="E8" s="97">
        <v>48203</v>
      </c>
      <c r="F8" s="97"/>
      <c r="G8" s="115"/>
      <c r="H8" s="97">
        <v>84.387570621468925</v>
      </c>
      <c r="I8" s="97">
        <v>26.558126721763085</v>
      </c>
      <c r="J8" s="13"/>
      <c r="K8" s="13"/>
      <c r="O8" s="113"/>
      <c r="P8" s="113"/>
      <c r="S8" s="13"/>
      <c r="T8" s="113"/>
    </row>
    <row r="9" spans="1:20" x14ac:dyDescent="0.2">
      <c r="A9" s="96" t="s">
        <v>29</v>
      </c>
      <c r="B9" s="97">
        <v>120</v>
      </c>
      <c r="C9" s="97">
        <v>1</v>
      </c>
      <c r="D9" s="97">
        <v>52026.479999999996</v>
      </c>
      <c r="E9" s="97">
        <v>77.927000000000007</v>
      </c>
      <c r="F9" s="97"/>
      <c r="G9" s="115"/>
      <c r="H9" s="97">
        <v>433.55399999999997</v>
      </c>
      <c r="I9" s="97">
        <v>0</v>
      </c>
      <c r="J9" s="13"/>
      <c r="K9" s="13"/>
      <c r="O9" s="113"/>
      <c r="P9" s="113"/>
      <c r="S9" s="13"/>
      <c r="T9" s="113"/>
    </row>
    <row r="10" spans="1:20" x14ac:dyDescent="0.2">
      <c r="A10" s="96" t="s">
        <v>49</v>
      </c>
      <c r="B10" s="97">
        <v>58</v>
      </c>
      <c r="C10" s="97">
        <v>94</v>
      </c>
      <c r="D10" s="97">
        <v>10373.321</v>
      </c>
      <c r="E10" s="97">
        <v>9124.4510000000009</v>
      </c>
      <c r="F10" s="97"/>
      <c r="G10" s="115"/>
      <c r="H10" s="97">
        <v>178.85036206896552</v>
      </c>
      <c r="I10" s="97">
        <v>97.068627659574474</v>
      </c>
      <c r="J10" s="13"/>
      <c r="K10" s="13"/>
      <c r="O10" s="113"/>
      <c r="P10" s="113"/>
      <c r="Q10" s="13"/>
      <c r="R10" s="13"/>
      <c r="S10" s="13"/>
      <c r="T10" s="113"/>
    </row>
    <row r="11" spans="1:20" x14ac:dyDescent="0.2">
      <c r="A11" s="96" t="s">
        <v>50</v>
      </c>
      <c r="B11" s="97">
        <v>43</v>
      </c>
      <c r="C11" s="97">
        <v>97</v>
      </c>
      <c r="D11" s="97">
        <v>9800</v>
      </c>
      <c r="E11" s="97">
        <v>9983</v>
      </c>
      <c r="F11" s="97"/>
      <c r="G11" s="115"/>
      <c r="H11" s="97">
        <v>227.90697674418604</v>
      </c>
      <c r="I11" s="97">
        <v>102.91752577319588</v>
      </c>
      <c r="J11" s="13"/>
      <c r="K11" s="13"/>
      <c r="O11" s="113"/>
      <c r="P11" s="113"/>
      <c r="S11" s="13"/>
      <c r="T11" s="113"/>
    </row>
    <row r="12" spans="1:20" x14ac:dyDescent="0.2">
      <c r="A12" s="96" t="s">
        <v>51</v>
      </c>
      <c r="B12" s="97">
        <v>2086</v>
      </c>
      <c r="C12" s="97">
        <v>2331</v>
      </c>
      <c r="D12" s="97">
        <v>99077.152999999991</v>
      </c>
      <c r="E12" s="97">
        <v>71675.936000000016</v>
      </c>
      <c r="F12" s="97"/>
      <c r="G12" s="115"/>
      <c r="H12" s="97">
        <v>47.496238255033553</v>
      </c>
      <c r="I12" s="97">
        <v>30.749007293007299</v>
      </c>
      <c r="J12" s="13"/>
      <c r="K12" s="13"/>
      <c r="O12" s="113"/>
      <c r="P12" s="113"/>
      <c r="Q12" s="13"/>
      <c r="R12" s="13"/>
      <c r="S12" s="13"/>
      <c r="T12" s="113"/>
    </row>
    <row r="13" spans="1:20" x14ac:dyDescent="0.2">
      <c r="A13" s="96" t="s">
        <v>52</v>
      </c>
      <c r="B13" s="97">
        <v>375</v>
      </c>
      <c r="C13" s="97">
        <v>185</v>
      </c>
      <c r="D13" s="97">
        <v>13149</v>
      </c>
      <c r="E13" s="97">
        <v>4533</v>
      </c>
      <c r="F13" s="97"/>
      <c r="G13" s="115"/>
      <c r="H13" s="97">
        <v>35.064</v>
      </c>
      <c r="I13" s="97">
        <v>24.502702702702702</v>
      </c>
      <c r="J13" s="13"/>
      <c r="O13" s="113"/>
      <c r="P13" s="113"/>
      <c r="S13" s="13"/>
      <c r="T13" s="113"/>
    </row>
    <row r="14" spans="1:20" x14ac:dyDescent="0.2">
      <c r="A14" s="96" t="s">
        <v>14</v>
      </c>
      <c r="B14" s="97">
        <v>6454</v>
      </c>
      <c r="C14" s="97">
        <v>6253</v>
      </c>
      <c r="D14" s="97">
        <v>511125.80800000002</v>
      </c>
      <c r="E14" s="97">
        <v>225135.21799999999</v>
      </c>
      <c r="F14" s="97"/>
      <c r="G14" s="115"/>
      <c r="H14" s="97">
        <v>79.195198016733812</v>
      </c>
      <c r="I14" s="97">
        <v>36.004352790660484</v>
      </c>
      <c r="J14" s="13"/>
      <c r="K14" s="13"/>
      <c r="O14" s="113"/>
      <c r="P14" s="113"/>
      <c r="Q14" s="13"/>
      <c r="R14" s="13"/>
      <c r="S14" s="13"/>
      <c r="T14" s="113"/>
    </row>
    <row r="15" spans="1:20" x14ac:dyDescent="0.2">
      <c r="A15" s="96" t="s">
        <v>26</v>
      </c>
      <c r="B15" s="97">
        <v>47</v>
      </c>
      <c r="C15" s="97">
        <v>15</v>
      </c>
      <c r="D15" s="97">
        <v>1071</v>
      </c>
      <c r="E15" s="97">
        <v>142</v>
      </c>
      <c r="F15" s="97"/>
      <c r="G15" s="115"/>
      <c r="H15" s="97">
        <v>22.787234042553191</v>
      </c>
      <c r="I15" s="97">
        <v>9.4666666666666668</v>
      </c>
      <c r="J15" s="13"/>
      <c r="K15" s="13"/>
      <c r="O15" s="113"/>
      <c r="P15" s="113"/>
      <c r="S15" s="13"/>
      <c r="T15" s="113"/>
    </row>
    <row r="16" spans="1:20" x14ac:dyDescent="0.2">
      <c r="A16" s="302" t="s">
        <v>24</v>
      </c>
      <c r="B16" s="97">
        <v>331</v>
      </c>
      <c r="C16" s="97">
        <v>606</v>
      </c>
      <c r="D16" s="97">
        <v>82763.252340682273</v>
      </c>
      <c r="E16" s="97">
        <v>93445.179653747968</v>
      </c>
      <c r="F16" s="97"/>
      <c r="G16" s="303"/>
      <c r="H16" s="97">
        <v>250.04003728302803</v>
      </c>
      <c r="I16" s="97">
        <v>154.19996642532669</v>
      </c>
      <c r="J16" s="13"/>
      <c r="K16" s="13"/>
      <c r="O16" s="113"/>
      <c r="P16" s="113"/>
      <c r="S16" s="13"/>
      <c r="T16" s="113"/>
    </row>
    <row r="17" spans="1:20" x14ac:dyDescent="0.2">
      <c r="A17" s="96" t="s">
        <v>28</v>
      </c>
      <c r="B17" s="97">
        <v>1627</v>
      </c>
      <c r="C17" s="97">
        <v>1453</v>
      </c>
      <c r="D17" s="97">
        <v>65043</v>
      </c>
      <c r="E17" s="97">
        <v>38169</v>
      </c>
      <c r="F17" s="97"/>
      <c r="G17" s="115"/>
      <c r="H17" s="97">
        <v>39.977258758451136</v>
      </c>
      <c r="I17" s="97">
        <v>26.269098417068136</v>
      </c>
      <c r="J17" s="13"/>
      <c r="K17" s="13"/>
      <c r="O17" s="113"/>
      <c r="P17" s="113"/>
      <c r="Q17" s="13"/>
      <c r="R17" s="13"/>
      <c r="S17" s="13"/>
      <c r="T17" s="113"/>
    </row>
    <row r="18" spans="1:20" x14ac:dyDescent="0.2">
      <c r="A18" s="96" t="s">
        <v>53</v>
      </c>
      <c r="B18" s="97">
        <v>6</v>
      </c>
      <c r="C18" s="97">
        <v>903</v>
      </c>
      <c r="D18" s="97">
        <v>1687.6471239560367</v>
      </c>
      <c r="E18" s="97">
        <v>275355.05590988509</v>
      </c>
      <c r="F18" s="97"/>
      <c r="G18" s="115"/>
      <c r="H18" s="97">
        <v>281.27452065933943</v>
      </c>
      <c r="I18" s="97">
        <v>304.9336167329846</v>
      </c>
      <c r="J18" s="13"/>
      <c r="K18" s="13"/>
      <c r="O18" s="113"/>
      <c r="P18" s="113"/>
      <c r="Q18" s="13"/>
      <c r="R18" s="13"/>
      <c r="S18" s="13"/>
      <c r="T18" s="113"/>
    </row>
    <row r="19" spans="1:20" x14ac:dyDescent="0.2">
      <c r="A19" s="96" t="s">
        <v>33</v>
      </c>
      <c r="B19" s="97">
        <v>245</v>
      </c>
      <c r="C19" s="97">
        <v>204</v>
      </c>
      <c r="D19" s="97">
        <v>7446</v>
      </c>
      <c r="E19" s="97">
        <v>7647</v>
      </c>
      <c r="F19" s="97"/>
      <c r="G19" s="115"/>
      <c r="H19" s="97">
        <v>30.391836734693879</v>
      </c>
      <c r="I19" s="97">
        <v>37.485294117647058</v>
      </c>
      <c r="J19" s="13"/>
      <c r="K19" s="13"/>
      <c r="O19" s="113"/>
      <c r="P19" s="113"/>
      <c r="S19" s="13"/>
      <c r="T19" s="113"/>
    </row>
    <row r="20" spans="1:20" x14ac:dyDescent="0.2">
      <c r="A20" s="96" t="s">
        <v>32</v>
      </c>
      <c r="B20" s="97">
        <v>139</v>
      </c>
      <c r="C20" s="97">
        <v>185</v>
      </c>
      <c r="D20" s="97">
        <v>29292.703916666669</v>
      </c>
      <c r="E20" s="97">
        <v>17399.199583333331</v>
      </c>
      <c r="F20" s="97"/>
      <c r="G20" s="115"/>
      <c r="H20" s="97">
        <v>210.73887709832135</v>
      </c>
      <c r="I20" s="97">
        <v>94.049727477477461</v>
      </c>
      <c r="J20" s="13"/>
      <c r="K20" s="13"/>
      <c r="O20" s="113"/>
      <c r="P20" s="113"/>
      <c r="S20" s="13"/>
      <c r="T20" s="113"/>
    </row>
    <row r="21" spans="1:20" x14ac:dyDescent="0.2">
      <c r="A21" s="96" t="s">
        <v>31</v>
      </c>
      <c r="B21" s="97">
        <v>83</v>
      </c>
      <c r="C21" s="97">
        <v>198</v>
      </c>
      <c r="D21" s="97">
        <v>36155</v>
      </c>
      <c r="E21" s="97">
        <v>51226</v>
      </c>
      <c r="F21" s="97"/>
      <c r="G21" s="115"/>
      <c r="H21" s="97">
        <v>435.60240963855421</v>
      </c>
      <c r="I21" s="97">
        <v>258.71717171717171</v>
      </c>
      <c r="J21" s="13"/>
      <c r="K21" s="13"/>
      <c r="O21" s="113"/>
      <c r="P21" s="113"/>
      <c r="S21" s="13"/>
      <c r="T21" s="113"/>
    </row>
    <row r="22" spans="1:20" x14ac:dyDescent="0.2">
      <c r="A22" s="96" t="s">
        <v>54</v>
      </c>
      <c r="B22" s="97">
        <v>63</v>
      </c>
      <c r="C22" s="97">
        <v>184</v>
      </c>
      <c r="D22" s="97">
        <v>9404.0420883794104</v>
      </c>
      <c r="E22" s="97">
        <v>19407.024120755596</v>
      </c>
      <c r="F22" s="97"/>
      <c r="G22" s="115"/>
      <c r="H22" s="97">
        <v>149.27050933935573</v>
      </c>
      <c r="I22" s="97">
        <v>105.47295717801954</v>
      </c>
      <c r="J22" s="13"/>
      <c r="K22" s="13"/>
      <c r="O22" s="113"/>
      <c r="P22" s="113"/>
      <c r="S22" s="13"/>
      <c r="T22" s="113"/>
    </row>
    <row r="23" spans="1:20" x14ac:dyDescent="0.2">
      <c r="A23" s="96" t="s">
        <v>55</v>
      </c>
      <c r="B23" s="97">
        <v>548</v>
      </c>
      <c r="C23" s="97">
        <v>1143</v>
      </c>
      <c r="D23" s="97">
        <v>146613</v>
      </c>
      <c r="E23" s="97">
        <v>187604</v>
      </c>
      <c r="F23" s="97"/>
      <c r="G23" s="115"/>
      <c r="H23" s="97">
        <v>267.54197080291971</v>
      </c>
      <c r="I23" s="97">
        <v>164.13298337707786</v>
      </c>
      <c r="J23" s="13"/>
      <c r="K23" s="13"/>
      <c r="O23" s="113"/>
      <c r="P23" s="113"/>
      <c r="Q23" s="13"/>
      <c r="R23" s="13"/>
      <c r="S23" s="13"/>
      <c r="T23" s="113"/>
    </row>
    <row r="24" spans="1:20" x14ac:dyDescent="0.2">
      <c r="A24" s="302" t="s">
        <v>56</v>
      </c>
      <c r="B24" s="97">
        <v>6057</v>
      </c>
      <c r="C24" s="97">
        <v>9491</v>
      </c>
      <c r="D24" s="97">
        <v>1553666.7969463707</v>
      </c>
      <c r="E24" s="97">
        <v>1355824.735674273</v>
      </c>
      <c r="F24" s="97"/>
      <c r="G24" s="303"/>
      <c r="H24" s="97">
        <v>256.50764354405987</v>
      </c>
      <c r="I24" s="97">
        <v>142.85372833992972</v>
      </c>
      <c r="J24" s="13"/>
      <c r="K24" s="13"/>
      <c r="O24" s="113"/>
      <c r="P24" s="113"/>
      <c r="Q24" s="13"/>
      <c r="R24" s="13"/>
      <c r="S24" s="13"/>
      <c r="T24" s="113"/>
    </row>
    <row r="25" spans="1:20" x14ac:dyDescent="0.2">
      <c r="A25" s="96" t="s">
        <v>314</v>
      </c>
      <c r="B25" s="97">
        <v>1364</v>
      </c>
      <c r="C25" s="97">
        <v>2165</v>
      </c>
      <c r="D25" s="97">
        <v>117478</v>
      </c>
      <c r="E25" s="97">
        <v>106648</v>
      </c>
      <c r="F25" s="97"/>
      <c r="G25" s="115"/>
      <c r="H25" s="97">
        <v>86.12756598240469</v>
      </c>
      <c r="I25" s="97">
        <v>49.260046189376446</v>
      </c>
      <c r="J25" s="13"/>
      <c r="K25" s="13"/>
      <c r="O25" s="113"/>
      <c r="P25" s="113"/>
      <c r="S25" s="13"/>
      <c r="T25" s="113"/>
    </row>
    <row r="26" spans="1:20" x14ac:dyDescent="0.2">
      <c r="A26" s="96" t="s">
        <v>34</v>
      </c>
      <c r="B26" s="97">
        <v>8</v>
      </c>
      <c r="C26" s="97">
        <v>1</v>
      </c>
      <c r="D26" s="97">
        <v>315</v>
      </c>
      <c r="E26" s="97">
        <v>6</v>
      </c>
      <c r="F26" s="97"/>
      <c r="G26" s="115"/>
      <c r="H26" s="97">
        <v>39.375</v>
      </c>
      <c r="I26" s="97">
        <v>6</v>
      </c>
      <c r="J26" s="13"/>
      <c r="K26" s="13"/>
      <c r="O26" s="113"/>
      <c r="P26" s="113"/>
      <c r="S26" s="13"/>
      <c r="T26" s="113"/>
    </row>
    <row r="27" spans="1:20" x14ac:dyDescent="0.2">
      <c r="A27" s="96" t="s">
        <v>11</v>
      </c>
      <c r="B27" s="97">
        <v>3544</v>
      </c>
      <c r="C27" s="97">
        <v>6433</v>
      </c>
      <c r="D27" s="97">
        <v>375937</v>
      </c>
      <c r="E27" s="97">
        <v>358819</v>
      </c>
      <c r="F27" s="97"/>
      <c r="G27" s="115"/>
      <c r="H27" s="97">
        <v>106.0770316027088</v>
      </c>
      <c r="I27" s="97">
        <v>55.77786413803824</v>
      </c>
      <c r="J27" s="13"/>
      <c r="O27" s="113"/>
      <c r="P27" s="113"/>
      <c r="S27" s="13"/>
      <c r="T27" s="113"/>
    </row>
    <row r="28" spans="1:20" x14ac:dyDescent="0.2">
      <c r="A28" s="96" t="s">
        <v>27</v>
      </c>
      <c r="B28" s="97">
        <v>677</v>
      </c>
      <c r="C28" s="97">
        <v>355</v>
      </c>
      <c r="D28" s="97">
        <v>61004.632000000005</v>
      </c>
      <c r="E28" s="97">
        <v>14779.633000000002</v>
      </c>
      <c r="F28" s="97"/>
      <c r="G28" s="115"/>
      <c r="H28" s="97">
        <v>90.110239290989668</v>
      </c>
      <c r="I28" s="97">
        <v>41.632769014084509</v>
      </c>
      <c r="J28" s="13"/>
      <c r="K28" s="13"/>
      <c r="O28" s="113"/>
      <c r="P28" s="113"/>
      <c r="S28" s="13"/>
      <c r="T28" s="113"/>
    </row>
    <row r="29" spans="1:20" x14ac:dyDescent="0.2">
      <c r="A29" s="96" t="s">
        <v>25</v>
      </c>
      <c r="B29" s="97">
        <v>272</v>
      </c>
      <c r="C29" s="97">
        <v>9</v>
      </c>
      <c r="D29" s="97">
        <v>48461</v>
      </c>
      <c r="E29" s="97">
        <v>897</v>
      </c>
      <c r="F29" s="97"/>
      <c r="G29" s="115"/>
      <c r="H29" s="97">
        <v>178.16544117647058</v>
      </c>
      <c r="I29" s="97">
        <v>99.666666666666671</v>
      </c>
      <c r="J29" s="13"/>
      <c r="K29" s="13"/>
      <c r="O29" s="113"/>
      <c r="P29" s="113"/>
      <c r="S29" s="13"/>
      <c r="T29" s="113"/>
    </row>
    <row r="30" spans="1:20" x14ac:dyDescent="0.2">
      <c r="A30" s="96" t="s">
        <v>16</v>
      </c>
      <c r="B30" s="97">
        <v>2753</v>
      </c>
      <c r="C30" s="97">
        <v>3076</v>
      </c>
      <c r="D30" s="97">
        <v>159170</v>
      </c>
      <c r="E30" s="97">
        <v>119839</v>
      </c>
      <c r="F30" s="97"/>
      <c r="G30" s="115"/>
      <c r="H30" s="97">
        <v>57.81692698873956</v>
      </c>
      <c r="I30" s="97">
        <v>38.959362808842656</v>
      </c>
      <c r="J30" s="13"/>
      <c r="K30" s="13"/>
      <c r="O30" s="113"/>
      <c r="P30" s="113"/>
      <c r="Q30" s="13"/>
      <c r="R30" s="13"/>
      <c r="S30" s="13"/>
      <c r="T30" s="113"/>
    </row>
    <row r="31" spans="1:20" x14ac:dyDescent="0.2">
      <c r="A31" s="96" t="s">
        <v>19</v>
      </c>
      <c r="B31" s="97">
        <v>4309</v>
      </c>
      <c r="C31" s="97">
        <v>4335</v>
      </c>
      <c r="D31" s="97">
        <v>158918</v>
      </c>
      <c r="E31" s="97">
        <v>94396</v>
      </c>
      <c r="F31" s="97"/>
      <c r="G31" s="115"/>
      <c r="H31" s="97">
        <v>36.880482710605712</v>
      </c>
      <c r="I31" s="97">
        <v>21.775317185697808</v>
      </c>
      <c r="J31" s="13"/>
      <c r="K31" s="13"/>
      <c r="O31" s="113"/>
      <c r="P31" s="113"/>
      <c r="S31" s="13"/>
      <c r="T31" s="113"/>
    </row>
    <row r="32" spans="1:20" ht="15" thickBot="1" x14ac:dyDescent="0.25">
      <c r="A32" s="3"/>
      <c r="B32" s="116">
        <v>38139</v>
      </c>
      <c r="C32" s="116">
        <v>41699</v>
      </c>
      <c r="D32" s="116">
        <v>4167166.7065376407</v>
      </c>
      <c r="E32" s="117">
        <v>3120010.9921647063</v>
      </c>
      <c r="F32" s="97"/>
      <c r="G32" s="118" t="s">
        <v>180</v>
      </c>
      <c r="H32" s="118">
        <v>150.14341652630631</v>
      </c>
      <c r="I32" s="118">
        <v>82.766062869595615</v>
      </c>
      <c r="J32" s="13"/>
      <c r="K32" s="13"/>
      <c r="O32" s="113"/>
      <c r="P32" s="113"/>
      <c r="S32" s="13"/>
      <c r="T32" s="113"/>
    </row>
    <row r="33" spans="1:20" ht="12.75" thickTop="1" thickBot="1" x14ac:dyDescent="0.25">
      <c r="A33" s="108"/>
      <c r="B33" s="97"/>
      <c r="C33" s="97"/>
      <c r="D33" s="97"/>
      <c r="E33" s="97"/>
      <c r="F33" s="97"/>
      <c r="G33" s="119" t="s">
        <v>181</v>
      </c>
      <c r="H33" s="119">
        <v>109.26261062266029</v>
      </c>
      <c r="I33" s="119">
        <v>74.820332985556163</v>
      </c>
      <c r="J33" s="13"/>
      <c r="K33" s="13"/>
      <c r="O33" s="113"/>
      <c r="P33" s="113"/>
      <c r="Q33" s="13"/>
      <c r="R33" s="13"/>
      <c r="S33" s="13"/>
      <c r="T33" s="113"/>
    </row>
    <row r="34" spans="1:20" ht="12" thickTop="1" x14ac:dyDescent="0.2">
      <c r="A34" s="90"/>
      <c r="B34" s="97"/>
      <c r="C34" s="97"/>
      <c r="D34" s="97"/>
      <c r="E34" s="97"/>
      <c r="F34" s="97"/>
      <c r="G34" s="115"/>
      <c r="H34" s="97"/>
      <c r="I34" s="97"/>
      <c r="J34" s="13"/>
      <c r="K34" s="13"/>
      <c r="O34" s="113"/>
      <c r="P34" s="113"/>
      <c r="S34" s="13"/>
      <c r="T34" s="113"/>
    </row>
    <row r="35" spans="1:20" x14ac:dyDescent="0.2">
      <c r="A35" s="108"/>
      <c r="B35" s="97"/>
      <c r="C35" s="97"/>
      <c r="D35" s="97"/>
      <c r="E35" s="97"/>
      <c r="F35" s="97"/>
      <c r="G35" s="115"/>
      <c r="H35" s="97"/>
      <c r="I35" s="97"/>
      <c r="J35" s="13"/>
      <c r="K35" s="13"/>
      <c r="O35" s="113"/>
      <c r="P35" s="113"/>
      <c r="S35" s="13"/>
      <c r="T35" s="113"/>
    </row>
    <row r="36" spans="1:20" x14ac:dyDescent="0.2">
      <c r="A36" s="108"/>
      <c r="B36" s="97"/>
      <c r="C36" s="97"/>
      <c r="D36" s="97"/>
      <c r="E36" s="97"/>
      <c r="F36" s="97"/>
      <c r="G36" s="115"/>
      <c r="H36" s="97"/>
      <c r="I36" s="97"/>
      <c r="J36" s="13"/>
      <c r="K36" s="13"/>
    </row>
    <row r="37" spans="1:20" x14ac:dyDescent="0.2">
      <c r="A37" s="103"/>
      <c r="B37" s="120"/>
      <c r="C37" s="120"/>
      <c r="D37" s="120"/>
      <c r="E37" s="121"/>
      <c r="F37" s="121"/>
      <c r="G37" s="121"/>
      <c r="H37" s="121"/>
      <c r="I37" s="121"/>
    </row>
    <row r="38" spans="1:20" x14ac:dyDescent="0.2">
      <c r="B38" s="108"/>
      <c r="C38" s="108"/>
      <c r="D38" s="122"/>
      <c r="E38" s="108"/>
      <c r="F38" s="108"/>
      <c r="G38" s="123"/>
      <c r="H38" s="123"/>
      <c r="I38" s="123"/>
    </row>
    <row r="39" spans="1:20" x14ac:dyDescent="0.2">
      <c r="A39" s="164" t="s">
        <v>176</v>
      </c>
      <c r="B39" s="108"/>
      <c r="C39" s="108"/>
      <c r="D39" s="108"/>
      <c r="E39" s="108"/>
      <c r="F39" s="108"/>
      <c r="G39" s="108"/>
      <c r="H39" s="108"/>
      <c r="I39" s="108"/>
    </row>
    <row r="40" spans="1:20" x14ac:dyDescent="0.2">
      <c r="A40" s="164" t="s">
        <v>361</v>
      </c>
      <c r="B40" s="13"/>
      <c r="C40" s="13"/>
      <c r="D40" s="13"/>
      <c r="E40" s="13"/>
      <c r="F40" s="13"/>
      <c r="G40" s="13"/>
      <c r="H40" s="13"/>
    </row>
    <row r="41" spans="1:20" x14ac:dyDescent="0.2">
      <c r="A41" s="108"/>
      <c r="B41" s="13"/>
      <c r="C41" s="13"/>
      <c r="D41" s="13"/>
      <c r="E41" s="13"/>
      <c r="F41" s="13"/>
      <c r="G41" s="13"/>
      <c r="H41" s="13"/>
    </row>
    <row r="42" spans="1:20" x14ac:dyDescent="0.2">
      <c r="A42" s="108"/>
      <c r="B42" s="13"/>
      <c r="C42" s="13"/>
      <c r="D42" s="13"/>
      <c r="E42" s="13"/>
      <c r="F42" s="13"/>
      <c r="G42" s="13"/>
      <c r="H42" s="13"/>
    </row>
    <row r="43" spans="1:20" x14ac:dyDescent="0.2">
      <c r="A43" s="108"/>
      <c r="B43" s="13"/>
      <c r="C43" s="13"/>
      <c r="D43" s="13"/>
      <c r="E43" s="13"/>
      <c r="F43" s="13"/>
      <c r="G43" s="13"/>
      <c r="H43" s="13"/>
    </row>
    <row r="44" spans="1:20" x14ac:dyDescent="0.2">
      <c r="A44" s="123"/>
      <c r="B44" s="13"/>
      <c r="C44" s="13"/>
      <c r="D44" s="13"/>
      <c r="E44" s="13"/>
      <c r="F44" s="13"/>
      <c r="G44" s="13"/>
      <c r="H44" s="13"/>
    </row>
    <row r="51" spans="1:7" x14ac:dyDescent="0.2">
      <c r="A51" s="108"/>
      <c r="B51" s="97"/>
      <c r="C51" s="97"/>
      <c r="D51" s="97"/>
      <c r="E51" s="97"/>
      <c r="F51" s="97"/>
      <c r="G51" s="97"/>
    </row>
    <row r="52" spans="1:7" x14ac:dyDescent="0.2">
      <c r="A52" s="108"/>
      <c r="B52" s="97"/>
      <c r="C52" s="97"/>
      <c r="D52" s="97"/>
      <c r="E52" s="97"/>
      <c r="F52" s="97"/>
      <c r="G52" s="97"/>
    </row>
    <row r="53" spans="1:7" x14ac:dyDescent="0.2">
      <c r="A53" s="108"/>
      <c r="B53" s="97"/>
      <c r="C53" s="97"/>
      <c r="D53" s="97"/>
      <c r="E53" s="97"/>
      <c r="F53" s="97"/>
      <c r="G53" s="97"/>
    </row>
    <row r="54" spans="1:7" x14ac:dyDescent="0.2">
      <c r="A54" s="108"/>
      <c r="B54" s="97"/>
      <c r="C54" s="97"/>
      <c r="D54" s="97"/>
      <c r="E54" s="97"/>
      <c r="F54" s="97"/>
      <c r="G54" s="97"/>
    </row>
    <row r="55" spans="1:7" x14ac:dyDescent="0.2">
      <c r="A55" s="108"/>
      <c r="B55" s="97"/>
      <c r="C55" s="97"/>
      <c r="D55" s="97"/>
      <c r="E55" s="97"/>
      <c r="F55" s="97"/>
      <c r="G55" s="97"/>
    </row>
    <row r="56" spans="1:7" x14ac:dyDescent="0.2">
      <c r="A56" s="108"/>
      <c r="B56" s="97"/>
      <c r="C56" s="97"/>
      <c r="D56" s="97"/>
      <c r="E56" s="97"/>
      <c r="F56" s="97"/>
      <c r="G56" s="97"/>
    </row>
    <row r="57" spans="1:7" x14ac:dyDescent="0.2">
      <c r="A57" s="108"/>
      <c r="B57" s="97"/>
      <c r="C57" s="97"/>
      <c r="D57" s="97"/>
      <c r="E57" s="97"/>
      <c r="F57" s="97"/>
      <c r="G57" s="97"/>
    </row>
    <row r="58" spans="1:7" x14ac:dyDescent="0.2">
      <c r="A58" s="108"/>
      <c r="B58" s="97"/>
      <c r="C58" s="97"/>
      <c r="D58" s="97"/>
      <c r="E58" s="97"/>
      <c r="F58" s="97"/>
      <c r="G58" s="97"/>
    </row>
    <row r="59" spans="1:7" x14ac:dyDescent="0.2">
      <c r="A59" s="108"/>
      <c r="B59" s="97"/>
      <c r="C59" s="97"/>
      <c r="D59" s="97"/>
      <c r="E59" s="97"/>
      <c r="F59" s="97"/>
      <c r="G59" s="97"/>
    </row>
    <row r="60" spans="1:7" x14ac:dyDescent="0.2">
      <c r="A60" s="108"/>
      <c r="B60" s="97"/>
      <c r="C60" s="97"/>
      <c r="D60" s="97"/>
      <c r="E60" s="97"/>
      <c r="F60" s="97"/>
      <c r="G60" s="97"/>
    </row>
    <row r="61" spans="1:7" x14ac:dyDescent="0.2">
      <c r="A61" s="108"/>
      <c r="B61" s="97"/>
      <c r="C61" s="97"/>
      <c r="D61" s="97"/>
      <c r="E61" s="97"/>
      <c r="F61" s="97"/>
      <c r="G61" s="97"/>
    </row>
    <row r="62" spans="1:7" x14ac:dyDescent="0.2">
      <c r="A62" s="108"/>
      <c r="B62" s="97"/>
      <c r="C62" s="97"/>
      <c r="D62" s="97"/>
      <c r="E62" s="97"/>
      <c r="F62" s="97"/>
      <c r="G62" s="97"/>
    </row>
    <row r="63" spans="1:7" x14ac:dyDescent="0.2">
      <c r="A63" s="108"/>
      <c r="B63" s="97"/>
      <c r="C63" s="97"/>
      <c r="D63" s="97"/>
      <c r="E63" s="97"/>
      <c r="F63" s="97"/>
      <c r="G63" s="97"/>
    </row>
    <row r="64" spans="1:7" x14ac:dyDescent="0.2">
      <c r="A64" s="108"/>
      <c r="B64" s="97"/>
      <c r="C64" s="97"/>
      <c r="D64" s="97"/>
      <c r="E64" s="97"/>
      <c r="F64" s="97"/>
      <c r="G64" s="97"/>
    </row>
    <row r="65" spans="1:7" x14ac:dyDescent="0.2">
      <c r="A65" s="108"/>
      <c r="B65" s="97"/>
      <c r="C65" s="97"/>
      <c r="D65" s="97"/>
      <c r="E65" s="97"/>
      <c r="F65" s="97"/>
      <c r="G65" s="97"/>
    </row>
    <row r="66" spans="1:7" x14ac:dyDescent="0.2">
      <c r="A66" s="108"/>
      <c r="B66" s="97"/>
      <c r="C66" s="97"/>
      <c r="D66" s="97"/>
      <c r="E66" s="97"/>
      <c r="F66" s="97"/>
      <c r="G66" s="97"/>
    </row>
    <row r="67" spans="1:7" x14ac:dyDescent="0.2">
      <c r="A67" s="108"/>
      <c r="B67" s="97"/>
      <c r="C67" s="97"/>
      <c r="D67" s="97"/>
      <c r="E67" s="97"/>
      <c r="F67" s="97"/>
      <c r="G67" s="97"/>
    </row>
    <row r="68" spans="1:7" x14ac:dyDescent="0.2">
      <c r="A68" s="108"/>
      <c r="B68" s="97"/>
      <c r="C68" s="97"/>
      <c r="D68" s="97"/>
      <c r="E68" s="97"/>
      <c r="F68" s="97"/>
      <c r="G68" s="97"/>
    </row>
    <row r="69" spans="1:7" x14ac:dyDescent="0.2">
      <c r="A69" s="108"/>
      <c r="B69" s="97"/>
      <c r="C69" s="97"/>
      <c r="D69" s="97"/>
      <c r="E69" s="97"/>
      <c r="F69" s="97"/>
      <c r="G69" s="97"/>
    </row>
    <row r="70" spans="1:7" x14ac:dyDescent="0.2">
      <c r="A70" s="108"/>
      <c r="B70" s="97"/>
      <c r="C70" s="97"/>
      <c r="D70" s="97"/>
      <c r="E70" s="97"/>
      <c r="F70" s="97"/>
      <c r="G70" s="97"/>
    </row>
    <row r="71" spans="1:7" x14ac:dyDescent="0.2">
      <c r="A71" s="108"/>
      <c r="B71" s="97"/>
      <c r="C71" s="97"/>
      <c r="D71" s="97"/>
      <c r="E71" s="97"/>
      <c r="F71" s="97"/>
      <c r="G71" s="97"/>
    </row>
    <row r="72" spans="1:7" x14ac:dyDescent="0.2">
      <c r="A72" s="108"/>
      <c r="B72" s="97"/>
      <c r="C72" s="97"/>
      <c r="D72" s="97"/>
      <c r="E72" s="97"/>
      <c r="F72" s="97"/>
      <c r="G72" s="97"/>
    </row>
    <row r="73" spans="1:7" x14ac:dyDescent="0.2">
      <c r="A73" s="108"/>
      <c r="B73" s="97"/>
      <c r="C73" s="97"/>
      <c r="D73" s="97"/>
      <c r="E73" s="97"/>
      <c r="F73" s="97"/>
      <c r="G73" s="97"/>
    </row>
    <row r="74" spans="1:7" x14ac:dyDescent="0.2">
      <c r="A74" s="108"/>
      <c r="B74" s="97"/>
      <c r="C74" s="97"/>
      <c r="D74" s="97"/>
      <c r="E74" s="97"/>
      <c r="F74" s="97"/>
      <c r="G74" s="97"/>
    </row>
    <row r="75" spans="1:7" x14ac:dyDescent="0.2">
      <c r="A75" s="108"/>
      <c r="B75" s="97"/>
      <c r="C75" s="97"/>
      <c r="D75" s="97"/>
      <c r="E75" s="97"/>
      <c r="F75" s="97"/>
      <c r="G75" s="97"/>
    </row>
    <row r="76" spans="1:7" x14ac:dyDescent="0.2">
      <c r="A76" s="108"/>
      <c r="B76" s="97"/>
      <c r="C76" s="97"/>
      <c r="D76" s="97"/>
      <c r="E76" s="97"/>
      <c r="F76" s="97"/>
      <c r="G76" s="97"/>
    </row>
    <row r="77" spans="1:7" x14ac:dyDescent="0.2">
      <c r="A77" s="108"/>
      <c r="B77" s="97"/>
      <c r="C77" s="97"/>
      <c r="D77" s="97"/>
      <c r="E77" s="97"/>
      <c r="F77" s="97"/>
      <c r="G77" s="97"/>
    </row>
    <row r="78" spans="1:7" ht="15" thickBot="1" x14ac:dyDescent="0.25">
      <c r="A78" s="3"/>
      <c r="B78" s="116"/>
      <c r="C78" s="116"/>
      <c r="D78" s="116"/>
      <c r="E78" s="117"/>
    </row>
    <row r="79" spans="1:7" ht="12" thickTop="1" x14ac:dyDescent="0.2"/>
  </sheetData>
  <mergeCells count="3">
    <mergeCell ref="B5:C5"/>
    <mergeCell ref="D5:E5"/>
    <mergeCell ref="H5:I5"/>
  </mergeCells>
  <pageMargins left="0.70866141732283472" right="0.70866141732283472" top="1.3779527559055118" bottom="0.74803149606299213" header="0.82677165354330717" footer="0.31496062992125984"/>
  <pageSetup paperSize="9" scale="83" firstPageNumber="72" orientation="portrait" useFirstPageNumber="1" r:id="rId1"/>
  <headerFooter>
    <oddHeader xml:space="preserve">&amp;C&amp;"Arial,Bold"&amp;12 8.2 LÍFEYRISÞEGAR OG LÍFEYRISGREIÐSLUR ÁRIÐ 2014&amp;"Times New Roman,Bold"
</oddHeader>
    <oddFooter>&amp;R&amp;"Arial,Regular"&amp;10&amp;P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B221"/>
  </sheetPr>
  <dimension ref="A1"/>
  <sheetViews>
    <sheetView workbookViewId="0"/>
  </sheetViews>
  <sheetFormatPr defaultColWidth="9.140625" defaultRowHeight="14.25" x14ac:dyDescent="0.2"/>
  <cols>
    <col min="1" max="16384" width="9.140625" style="3"/>
  </cols>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5580"/>
  </sheetPr>
  <dimension ref="A1:L73"/>
  <sheetViews>
    <sheetView workbookViewId="0">
      <selection activeCell="J26" sqref="J26:J31"/>
    </sheetView>
  </sheetViews>
  <sheetFormatPr defaultColWidth="9.140625" defaultRowHeight="11.25" x14ac:dyDescent="0.2"/>
  <cols>
    <col min="1" max="1" width="42.42578125" style="1" customWidth="1"/>
    <col min="2" max="2" width="9.28515625" style="1" bestFit="1" customWidth="1"/>
    <col min="3" max="3" width="9.7109375" style="1" customWidth="1"/>
    <col min="4" max="4" width="4.28515625" style="1" customWidth="1"/>
    <col min="5" max="5" width="7.28515625" style="1" customWidth="1"/>
    <col min="6" max="6" width="8.42578125" style="1" customWidth="1"/>
    <col min="7" max="7" width="8.28515625" style="1" customWidth="1"/>
    <col min="8" max="8" width="7.28515625" style="1" customWidth="1"/>
    <col min="9" max="9" width="3.42578125" style="1" customWidth="1"/>
    <col min="10" max="10" width="12" style="1" customWidth="1"/>
    <col min="11" max="16384" width="9.140625" style="1"/>
  </cols>
  <sheetData>
    <row r="1" spans="1:12" x14ac:dyDescent="0.2">
      <c r="A1" s="110"/>
      <c r="B1" s="110"/>
      <c r="C1" s="110"/>
      <c r="D1" s="110"/>
      <c r="E1" s="110"/>
      <c r="F1" s="110"/>
      <c r="G1" s="110"/>
      <c r="H1" s="110"/>
      <c r="I1" s="110"/>
      <c r="J1" s="110"/>
      <c r="K1" s="110"/>
      <c r="L1" s="110"/>
    </row>
    <row r="2" spans="1:12" ht="12" customHeight="1" x14ac:dyDescent="0.2">
      <c r="A2" s="4" t="s">
        <v>364</v>
      </c>
      <c r="B2" s="4"/>
      <c r="C2" s="4"/>
      <c r="D2" s="4"/>
      <c r="E2" s="4"/>
      <c r="F2" s="4"/>
      <c r="G2" s="4"/>
      <c r="H2" s="4"/>
      <c r="I2" s="4"/>
      <c r="J2" s="4"/>
      <c r="K2" s="4"/>
      <c r="L2" s="4"/>
    </row>
    <row r="3" spans="1:12" ht="12" customHeight="1" x14ac:dyDescent="0.2">
      <c r="A3" s="4" t="s">
        <v>188</v>
      </c>
      <c r="B3" s="4"/>
      <c r="C3" s="4"/>
      <c r="D3" s="4"/>
      <c r="E3" s="4"/>
      <c r="F3" s="4"/>
      <c r="G3" s="4"/>
      <c r="H3" s="4"/>
      <c r="I3" s="4"/>
      <c r="J3" s="4"/>
      <c r="K3" s="4"/>
      <c r="L3" s="4"/>
    </row>
    <row r="4" spans="1:12" ht="12" customHeight="1" x14ac:dyDescent="0.2">
      <c r="A4" s="4"/>
      <c r="B4" s="4"/>
      <c r="C4" s="4"/>
      <c r="D4" s="4"/>
      <c r="E4" s="143"/>
      <c r="F4" s="143"/>
      <c r="G4" s="143"/>
      <c r="H4" s="143"/>
      <c r="I4" s="7"/>
      <c r="J4" s="4"/>
      <c r="K4" s="4"/>
      <c r="L4" s="4"/>
    </row>
    <row r="5" spans="1:12" ht="21" customHeight="1" x14ac:dyDescent="0.2">
      <c r="A5" s="322" t="s">
        <v>159</v>
      </c>
      <c r="B5" s="319" t="s">
        <v>189</v>
      </c>
      <c r="C5" s="319" t="s">
        <v>190</v>
      </c>
      <c r="D5" s="4"/>
      <c r="E5" s="305" t="s">
        <v>191</v>
      </c>
      <c r="F5" s="305"/>
      <c r="G5" s="305"/>
      <c r="H5" s="305"/>
      <c r="I5" s="7"/>
      <c r="J5" s="321" t="s">
        <v>192</v>
      </c>
      <c r="K5" s="321"/>
      <c r="L5" s="321"/>
    </row>
    <row r="6" spans="1:12" ht="24.75" customHeight="1" x14ac:dyDescent="0.2">
      <c r="A6" s="323"/>
      <c r="B6" s="324"/>
      <c r="C6" s="324"/>
      <c r="D6" s="144"/>
      <c r="E6" s="144" t="s">
        <v>193</v>
      </c>
      <c r="F6" s="144" t="s">
        <v>194</v>
      </c>
      <c r="G6" s="144" t="s">
        <v>195</v>
      </c>
      <c r="H6" s="144" t="s">
        <v>196</v>
      </c>
      <c r="I6" s="145"/>
      <c r="J6" s="325"/>
      <c r="K6" s="321"/>
      <c r="L6" s="321"/>
    </row>
    <row r="7" spans="1:12" x14ac:dyDescent="0.2">
      <c r="A7" s="218" t="s">
        <v>48</v>
      </c>
      <c r="B7" s="13">
        <v>9258</v>
      </c>
      <c r="C7" s="13">
        <v>14042</v>
      </c>
      <c r="E7" s="13">
        <v>902</v>
      </c>
      <c r="F7" s="13">
        <v>216</v>
      </c>
      <c r="G7" s="13">
        <v>143</v>
      </c>
      <c r="H7" s="13">
        <v>53</v>
      </c>
      <c r="J7" s="42">
        <v>24614</v>
      </c>
    </row>
    <row r="8" spans="1:12" x14ac:dyDescent="0.2">
      <c r="A8" s="146" t="s">
        <v>354</v>
      </c>
      <c r="B8" s="13">
        <v>17675</v>
      </c>
      <c r="C8" s="13">
        <v>62977</v>
      </c>
      <c r="E8" s="13">
        <v>8010</v>
      </c>
      <c r="F8" s="13">
        <v>2203</v>
      </c>
      <c r="G8" s="13">
        <v>2041</v>
      </c>
      <c r="H8" s="13">
        <v>355</v>
      </c>
      <c r="J8" s="42">
        <v>93261</v>
      </c>
    </row>
    <row r="9" spans="1:12" x14ac:dyDescent="0.2">
      <c r="A9" s="218" t="s">
        <v>29</v>
      </c>
      <c r="B9" s="13">
        <v>710</v>
      </c>
      <c r="C9" s="13">
        <v>125</v>
      </c>
      <c r="E9" s="13">
        <v>121</v>
      </c>
      <c r="F9" s="13">
        <v>16</v>
      </c>
      <c r="G9" s="13">
        <v>41</v>
      </c>
      <c r="H9" s="13">
        <v>27</v>
      </c>
      <c r="J9" s="42">
        <v>1040</v>
      </c>
    </row>
    <row r="10" spans="1:12" x14ac:dyDescent="0.2">
      <c r="A10" s="218" t="s">
        <v>49</v>
      </c>
      <c r="B10" s="13">
        <v>33</v>
      </c>
      <c r="C10" s="13">
        <v>517</v>
      </c>
      <c r="E10" s="13">
        <v>152</v>
      </c>
      <c r="F10" s="13">
        <v>15</v>
      </c>
      <c r="G10" s="13">
        <v>34</v>
      </c>
      <c r="H10" s="13">
        <v>0</v>
      </c>
      <c r="J10" s="42">
        <v>751</v>
      </c>
    </row>
    <row r="11" spans="1:12" x14ac:dyDescent="0.2">
      <c r="A11" s="218" t="s">
        <v>50</v>
      </c>
      <c r="B11" s="13">
        <v>0</v>
      </c>
      <c r="C11" s="13">
        <v>166</v>
      </c>
      <c r="E11" s="13">
        <v>140</v>
      </c>
      <c r="F11" s="13">
        <v>9</v>
      </c>
      <c r="G11" s="13">
        <v>29</v>
      </c>
      <c r="H11" s="13">
        <v>0</v>
      </c>
      <c r="J11" s="42">
        <v>344</v>
      </c>
    </row>
    <row r="12" spans="1:12" x14ac:dyDescent="0.2">
      <c r="A12" s="146" t="s">
        <v>51</v>
      </c>
      <c r="B12" s="13">
        <v>17165</v>
      </c>
      <c r="C12" s="13">
        <v>57950</v>
      </c>
      <c r="D12" s="13"/>
      <c r="E12" s="13">
        <v>4417</v>
      </c>
      <c r="F12" s="13">
        <v>2094</v>
      </c>
      <c r="G12" s="13">
        <v>517</v>
      </c>
      <c r="H12" s="13">
        <v>342</v>
      </c>
      <c r="I12" s="13"/>
      <c r="J12" s="42">
        <v>82485</v>
      </c>
    </row>
    <row r="13" spans="1:12" x14ac:dyDescent="0.2">
      <c r="A13" s="146" t="s">
        <v>52</v>
      </c>
      <c r="B13" s="13">
        <v>16851</v>
      </c>
      <c r="C13" s="13">
        <v>25674</v>
      </c>
      <c r="D13" s="13"/>
      <c r="E13" s="13">
        <v>559</v>
      </c>
      <c r="F13" s="13">
        <v>571</v>
      </c>
      <c r="G13" s="13">
        <v>110</v>
      </c>
      <c r="H13" s="13">
        <v>84</v>
      </c>
      <c r="I13" s="13"/>
      <c r="J13" s="42">
        <v>43849</v>
      </c>
    </row>
    <row r="14" spans="1:12" x14ac:dyDescent="0.2">
      <c r="A14" s="146" t="s">
        <v>14</v>
      </c>
      <c r="B14" s="13">
        <v>46743</v>
      </c>
      <c r="C14" s="13">
        <v>152377</v>
      </c>
      <c r="D14" s="13"/>
      <c r="E14" s="13">
        <v>12707</v>
      </c>
      <c r="F14" s="13">
        <v>5181</v>
      </c>
      <c r="G14" s="13">
        <v>1970</v>
      </c>
      <c r="H14" s="13">
        <v>1024</v>
      </c>
      <c r="I14" s="13"/>
      <c r="J14" s="42">
        <v>220002</v>
      </c>
    </row>
    <row r="15" spans="1:12" x14ac:dyDescent="0.2">
      <c r="A15" s="146" t="s">
        <v>26</v>
      </c>
      <c r="B15" s="13">
        <v>3208</v>
      </c>
      <c r="C15" s="13">
        <v>4596</v>
      </c>
      <c r="D15" s="13"/>
      <c r="E15" s="13">
        <v>62</v>
      </c>
      <c r="F15" s="13">
        <v>109</v>
      </c>
      <c r="G15" s="13">
        <v>18</v>
      </c>
      <c r="H15" s="13">
        <v>9</v>
      </c>
      <c r="I15" s="13"/>
      <c r="J15" s="42">
        <v>8002</v>
      </c>
    </row>
    <row r="16" spans="1:12" x14ac:dyDescent="0.2">
      <c r="A16" s="304" t="s">
        <v>24</v>
      </c>
      <c r="B16" s="13">
        <v>2519</v>
      </c>
      <c r="C16" s="13">
        <v>6472</v>
      </c>
      <c r="D16" s="13"/>
      <c r="E16" s="13">
        <v>933</v>
      </c>
      <c r="F16" s="13">
        <v>187</v>
      </c>
      <c r="G16" s="13">
        <v>160</v>
      </c>
      <c r="H16" s="13">
        <v>29</v>
      </c>
      <c r="I16" s="13"/>
      <c r="J16" s="42">
        <v>10300</v>
      </c>
    </row>
    <row r="17" spans="1:10" x14ac:dyDescent="0.2">
      <c r="A17" s="146" t="s">
        <v>28</v>
      </c>
      <c r="B17" s="13">
        <v>2215</v>
      </c>
      <c r="C17" s="13">
        <v>5541</v>
      </c>
      <c r="D17" s="13"/>
      <c r="E17" s="13">
        <v>3080</v>
      </c>
      <c r="F17" s="13">
        <v>357</v>
      </c>
      <c r="G17" s="13">
        <v>696</v>
      </c>
      <c r="H17" s="13">
        <v>33</v>
      </c>
      <c r="I17" s="13"/>
      <c r="J17" s="42">
        <v>11922</v>
      </c>
    </row>
    <row r="18" spans="1:10" x14ac:dyDescent="0.2">
      <c r="A18" s="146" t="s">
        <v>53</v>
      </c>
      <c r="B18" s="13">
        <v>237</v>
      </c>
      <c r="C18" s="13">
        <v>1614</v>
      </c>
      <c r="D18" s="13"/>
      <c r="E18" s="13">
        <v>909</v>
      </c>
      <c r="F18" s="13">
        <v>111</v>
      </c>
      <c r="G18" s="13">
        <v>61</v>
      </c>
      <c r="H18" s="13">
        <v>4</v>
      </c>
      <c r="I18" s="13"/>
      <c r="J18" s="42">
        <v>2936</v>
      </c>
    </row>
    <row r="19" spans="1:10" x14ac:dyDescent="0.2">
      <c r="A19" s="146" t="s">
        <v>33</v>
      </c>
      <c r="B19" s="13">
        <v>1462</v>
      </c>
      <c r="C19" s="13">
        <v>8096</v>
      </c>
      <c r="D19" s="13"/>
      <c r="E19" s="13">
        <v>449</v>
      </c>
      <c r="F19" s="13">
        <v>160</v>
      </c>
      <c r="G19" s="13">
        <v>41</v>
      </c>
      <c r="H19" s="13">
        <v>12</v>
      </c>
      <c r="I19" s="13"/>
      <c r="J19" s="42">
        <v>10220</v>
      </c>
    </row>
    <row r="20" spans="1:10" x14ac:dyDescent="0.2">
      <c r="A20" s="146" t="s">
        <v>32</v>
      </c>
      <c r="B20" s="13">
        <v>94</v>
      </c>
      <c r="C20" s="13">
        <v>376</v>
      </c>
      <c r="D20" s="13"/>
      <c r="E20" s="13">
        <v>324</v>
      </c>
      <c r="F20" s="13">
        <v>37</v>
      </c>
      <c r="G20" s="13">
        <v>63</v>
      </c>
      <c r="H20" s="13">
        <v>4</v>
      </c>
      <c r="I20" s="13"/>
      <c r="J20" s="42">
        <v>898</v>
      </c>
    </row>
    <row r="21" spans="1:10" x14ac:dyDescent="0.2">
      <c r="A21" s="146" t="s">
        <v>31</v>
      </c>
      <c r="B21" s="13">
        <v>34</v>
      </c>
      <c r="C21" s="13">
        <v>160</v>
      </c>
      <c r="D21" s="13"/>
      <c r="E21" s="13">
        <v>283</v>
      </c>
      <c r="F21" s="13">
        <v>21</v>
      </c>
      <c r="G21" s="13">
        <v>29</v>
      </c>
      <c r="H21" s="13">
        <v>1</v>
      </c>
      <c r="I21" s="13"/>
      <c r="J21" s="42">
        <v>528</v>
      </c>
    </row>
    <row r="22" spans="1:10" x14ac:dyDescent="0.2">
      <c r="A22" s="146" t="s">
        <v>54</v>
      </c>
      <c r="B22" s="13">
        <v>81</v>
      </c>
      <c r="C22" s="13">
        <v>533</v>
      </c>
      <c r="D22" s="13"/>
      <c r="E22" s="13">
        <v>247</v>
      </c>
      <c r="F22" s="13">
        <v>30</v>
      </c>
      <c r="G22" s="13">
        <v>52</v>
      </c>
      <c r="H22" s="13">
        <v>0</v>
      </c>
      <c r="I22" s="13"/>
      <c r="J22" s="42">
        <v>943</v>
      </c>
    </row>
    <row r="23" spans="1:10" x14ac:dyDescent="0.2">
      <c r="A23" s="146" t="s">
        <v>55</v>
      </c>
      <c r="B23" s="13">
        <v>430</v>
      </c>
      <c r="C23" s="13">
        <v>1294</v>
      </c>
      <c r="D23" s="13"/>
      <c r="E23" s="13">
        <v>1692</v>
      </c>
      <c r="F23" s="13">
        <v>153</v>
      </c>
      <c r="G23" s="13">
        <v>342</v>
      </c>
      <c r="H23" s="13">
        <v>6</v>
      </c>
      <c r="I23" s="13"/>
      <c r="J23" s="42">
        <v>3917</v>
      </c>
    </row>
    <row r="24" spans="1:10" x14ac:dyDescent="0.2">
      <c r="A24" s="304" t="s">
        <v>56</v>
      </c>
      <c r="B24" s="13">
        <v>29837</v>
      </c>
      <c r="C24" s="13">
        <v>46519</v>
      </c>
      <c r="D24" s="13"/>
      <c r="E24" s="13">
        <v>15548</v>
      </c>
      <c r="F24" s="13">
        <v>2446</v>
      </c>
      <c r="G24" s="13">
        <v>2816</v>
      </c>
      <c r="H24" s="13">
        <v>748</v>
      </c>
      <c r="I24" s="13"/>
      <c r="J24" s="42">
        <v>97914</v>
      </c>
    </row>
    <row r="25" spans="1:10" x14ac:dyDescent="0.2">
      <c r="A25" s="146" t="s">
        <v>57</v>
      </c>
      <c r="B25" s="13">
        <v>23725</v>
      </c>
      <c r="C25" s="13">
        <v>61622</v>
      </c>
      <c r="D25" s="13"/>
      <c r="E25" s="13">
        <v>3529</v>
      </c>
      <c r="F25" s="13">
        <v>1588</v>
      </c>
      <c r="G25" s="13">
        <v>383</v>
      </c>
      <c r="H25" s="13">
        <v>464</v>
      </c>
      <c r="I25" s="13"/>
      <c r="J25" s="42">
        <v>91311</v>
      </c>
    </row>
    <row r="26" spans="1:10" x14ac:dyDescent="0.2">
      <c r="A26" s="146" t="s">
        <v>34</v>
      </c>
      <c r="B26" s="13">
        <v>202</v>
      </c>
      <c r="C26" s="13">
        <v>105</v>
      </c>
      <c r="D26" s="13"/>
      <c r="E26" s="13">
        <v>9</v>
      </c>
      <c r="F26" s="13">
        <v>3</v>
      </c>
      <c r="G26" s="13">
        <v>4</v>
      </c>
      <c r="H26" s="13">
        <v>0</v>
      </c>
      <c r="I26" s="13"/>
      <c r="J26" s="42">
        <v>323</v>
      </c>
    </row>
    <row r="27" spans="1:10" x14ac:dyDescent="0.2">
      <c r="A27" s="146" t="s">
        <v>11</v>
      </c>
      <c r="B27" s="13">
        <v>47551</v>
      </c>
      <c r="C27" s="13">
        <v>100088</v>
      </c>
      <c r="D27" s="13"/>
      <c r="E27" s="13">
        <v>9977</v>
      </c>
      <c r="F27" s="13">
        <v>3201</v>
      </c>
      <c r="G27" s="13">
        <v>1481</v>
      </c>
      <c r="H27" s="13">
        <v>688</v>
      </c>
      <c r="I27" s="13"/>
      <c r="J27" s="42">
        <v>162986</v>
      </c>
    </row>
    <row r="28" spans="1:10" x14ac:dyDescent="0.2">
      <c r="A28" s="146" t="s">
        <v>27</v>
      </c>
      <c r="B28" s="13">
        <v>2100</v>
      </c>
      <c r="C28" s="13">
        <v>10880</v>
      </c>
      <c r="D28" s="13"/>
      <c r="E28" s="13">
        <v>1032</v>
      </c>
      <c r="F28" s="13">
        <v>438</v>
      </c>
      <c r="G28" s="13">
        <v>138</v>
      </c>
      <c r="H28" s="13">
        <v>59</v>
      </c>
      <c r="I28" s="13"/>
      <c r="J28" s="42">
        <v>14647</v>
      </c>
    </row>
    <row r="29" spans="1:10" x14ac:dyDescent="0.2">
      <c r="A29" s="146" t="s">
        <v>25</v>
      </c>
      <c r="B29" s="13">
        <v>2861</v>
      </c>
      <c r="C29" s="13">
        <v>1316</v>
      </c>
      <c r="D29" s="13"/>
      <c r="E29" s="13">
        <v>281</v>
      </c>
      <c r="F29" s="13">
        <v>32</v>
      </c>
      <c r="G29" s="13">
        <v>76</v>
      </c>
      <c r="H29" s="13">
        <v>18</v>
      </c>
      <c r="I29" s="13"/>
      <c r="J29" s="42">
        <v>4584</v>
      </c>
    </row>
    <row r="30" spans="1:10" x14ac:dyDescent="0.2">
      <c r="A30" s="146" t="s">
        <v>16</v>
      </c>
      <c r="B30" s="13">
        <v>19491</v>
      </c>
      <c r="C30" s="13">
        <v>57400</v>
      </c>
      <c r="D30" s="13"/>
      <c r="E30" s="13">
        <v>5829</v>
      </c>
      <c r="F30" s="13">
        <v>2150</v>
      </c>
      <c r="G30" s="13">
        <v>841</v>
      </c>
      <c r="H30" s="13">
        <v>355</v>
      </c>
      <c r="I30" s="13"/>
      <c r="J30" s="42">
        <v>86066</v>
      </c>
    </row>
    <row r="31" spans="1:10" x14ac:dyDescent="0.2">
      <c r="A31" s="146" t="s">
        <v>19</v>
      </c>
      <c r="B31" s="13">
        <v>12455</v>
      </c>
      <c r="C31" s="13">
        <v>107070</v>
      </c>
      <c r="D31" s="13"/>
      <c r="E31" s="13">
        <v>8644</v>
      </c>
      <c r="F31" s="13">
        <v>2229</v>
      </c>
      <c r="G31" s="13">
        <v>1594</v>
      </c>
      <c r="H31" s="13">
        <v>188</v>
      </c>
      <c r="I31" s="13"/>
      <c r="J31" s="42">
        <v>132180</v>
      </c>
    </row>
    <row r="32" spans="1:10" ht="12" thickBot="1" x14ac:dyDescent="0.25">
      <c r="B32" s="20">
        <v>256937</v>
      </c>
      <c r="C32" s="20">
        <v>727510</v>
      </c>
      <c r="D32" s="13"/>
      <c r="E32" s="20">
        <v>79836</v>
      </c>
      <c r="F32" s="20">
        <v>23557</v>
      </c>
      <c r="G32" s="20">
        <v>13680</v>
      </c>
      <c r="H32" s="20">
        <v>4503</v>
      </c>
      <c r="I32" s="13"/>
      <c r="J32" s="104">
        <v>1106023</v>
      </c>
    </row>
    <row r="33" spans="1:10" ht="12" thickTop="1" x14ac:dyDescent="0.2">
      <c r="A33" s="147"/>
      <c r="B33" s="13"/>
      <c r="C33" s="13"/>
      <c r="D33" s="97"/>
      <c r="E33" s="13"/>
      <c r="F33" s="13"/>
      <c r="G33" s="13"/>
      <c r="H33" s="13"/>
      <c r="I33" s="148"/>
      <c r="J33" s="42"/>
    </row>
    <row r="34" spans="1:10" x14ac:dyDescent="0.2">
      <c r="A34" s="90"/>
      <c r="B34" s="13"/>
      <c r="C34" s="13"/>
      <c r="D34" s="97"/>
      <c r="E34" s="13"/>
      <c r="F34" s="13"/>
      <c r="G34" s="13"/>
      <c r="H34" s="13"/>
      <c r="I34" s="148"/>
      <c r="J34" s="42"/>
    </row>
    <row r="35" spans="1:10" x14ac:dyDescent="0.2">
      <c r="A35" s="147"/>
      <c r="B35" s="13"/>
      <c r="C35" s="13"/>
      <c r="D35" s="97"/>
      <c r="E35" s="13"/>
      <c r="F35" s="13"/>
      <c r="G35" s="13"/>
      <c r="H35" s="13"/>
      <c r="I35" s="148"/>
      <c r="J35" s="42"/>
    </row>
    <row r="36" spans="1:10" x14ac:dyDescent="0.2">
      <c r="A36" s="147"/>
      <c r="B36" s="13"/>
      <c r="C36" s="13"/>
      <c r="D36" s="97"/>
      <c r="E36" s="13"/>
      <c r="F36" s="13"/>
      <c r="G36" s="13"/>
      <c r="H36" s="13"/>
      <c r="I36" s="148"/>
      <c r="J36" s="42"/>
    </row>
    <row r="37" spans="1:10" x14ac:dyDescent="0.2">
      <c r="A37" s="149"/>
      <c r="B37" s="13"/>
      <c r="C37" s="13"/>
      <c r="D37" s="120"/>
      <c r="E37" s="13"/>
      <c r="F37" s="13"/>
      <c r="G37" s="13"/>
      <c r="H37" s="13"/>
      <c r="I37" s="148"/>
      <c r="J37" s="42"/>
    </row>
    <row r="38" spans="1:10" x14ac:dyDescent="0.2">
      <c r="A38" s="147"/>
      <c r="B38" s="13"/>
      <c r="C38" s="13"/>
      <c r="D38" s="13"/>
      <c r="E38" s="13"/>
      <c r="F38" s="13"/>
      <c r="G38" s="13"/>
      <c r="H38" s="13"/>
      <c r="I38" s="13"/>
      <c r="J38" s="42"/>
    </row>
    <row r="39" spans="1:10" x14ac:dyDescent="0.2">
      <c r="A39" s="147"/>
      <c r="B39" s="13"/>
      <c r="C39" s="13"/>
      <c r="D39" s="13"/>
      <c r="E39" s="13"/>
      <c r="F39" s="13"/>
      <c r="G39" s="13"/>
      <c r="H39" s="13"/>
      <c r="I39" s="13"/>
      <c r="J39" s="42"/>
    </row>
    <row r="40" spans="1:10" x14ac:dyDescent="0.2">
      <c r="A40" s="147"/>
      <c r="B40" s="13"/>
      <c r="C40" s="13"/>
      <c r="D40" s="13"/>
      <c r="E40" s="13"/>
      <c r="F40" s="13"/>
      <c r="G40" s="13"/>
      <c r="H40" s="13"/>
      <c r="I40" s="13"/>
      <c r="J40" s="42"/>
    </row>
    <row r="41" spans="1:10" x14ac:dyDescent="0.2">
      <c r="B41" s="13"/>
      <c r="C41" s="13"/>
      <c r="D41" s="13"/>
      <c r="E41" s="13"/>
      <c r="F41" s="13"/>
      <c r="G41" s="13"/>
      <c r="J41" s="13"/>
    </row>
    <row r="46" spans="1:10" x14ac:dyDescent="0.2">
      <c r="A46" s="147"/>
      <c r="B46" s="13"/>
      <c r="C46" s="13"/>
      <c r="D46" s="13"/>
      <c r="E46" s="13"/>
      <c r="F46" s="13"/>
      <c r="G46" s="13"/>
      <c r="H46" s="13"/>
      <c r="I46" s="13"/>
      <c r="J46" s="42"/>
    </row>
    <row r="47" spans="1:10" x14ac:dyDescent="0.2">
      <c r="A47" s="147"/>
      <c r="B47" s="13"/>
      <c r="C47" s="13"/>
      <c r="D47" s="13"/>
      <c r="E47" s="13"/>
      <c r="F47" s="13"/>
      <c r="G47" s="13"/>
      <c r="H47" s="13"/>
      <c r="I47" s="13"/>
      <c r="J47" s="42"/>
    </row>
    <row r="48" spans="1:10" x14ac:dyDescent="0.2">
      <c r="A48" s="147"/>
      <c r="B48" s="13"/>
      <c r="C48" s="13"/>
      <c r="D48" s="13"/>
      <c r="E48" s="13"/>
      <c r="F48" s="13"/>
      <c r="G48" s="13"/>
      <c r="H48" s="13"/>
      <c r="I48" s="13"/>
      <c r="J48" s="42"/>
    </row>
    <row r="49" spans="1:10" x14ac:dyDescent="0.2">
      <c r="A49" s="147"/>
      <c r="B49" s="13"/>
      <c r="C49" s="13"/>
      <c r="D49" s="13"/>
      <c r="E49" s="13"/>
      <c r="F49" s="13"/>
      <c r="G49" s="13"/>
      <c r="H49" s="13"/>
      <c r="I49" s="13"/>
      <c r="J49" s="42"/>
    </row>
    <row r="50" spans="1:10" x14ac:dyDescent="0.2">
      <c r="A50" s="147"/>
      <c r="B50" s="13"/>
      <c r="C50" s="13"/>
      <c r="D50" s="13"/>
      <c r="E50" s="13"/>
      <c r="F50" s="13"/>
      <c r="G50" s="13"/>
      <c r="H50" s="13"/>
      <c r="I50" s="13"/>
      <c r="J50" s="42"/>
    </row>
    <row r="51" spans="1:10" x14ac:dyDescent="0.2">
      <c r="A51" s="147"/>
      <c r="B51" s="13"/>
      <c r="C51" s="13"/>
      <c r="D51" s="13"/>
      <c r="E51" s="13"/>
      <c r="F51" s="13"/>
      <c r="G51" s="13"/>
      <c r="H51" s="13"/>
      <c r="I51" s="13"/>
      <c r="J51" s="42"/>
    </row>
    <row r="52" spans="1:10" x14ac:dyDescent="0.2">
      <c r="A52" s="147"/>
      <c r="B52" s="13"/>
      <c r="C52" s="13"/>
      <c r="D52" s="13"/>
      <c r="E52" s="13"/>
      <c r="F52" s="13"/>
      <c r="G52" s="13"/>
      <c r="H52" s="13"/>
      <c r="I52" s="13"/>
      <c r="J52" s="42"/>
    </row>
    <row r="53" spans="1:10" x14ac:dyDescent="0.2">
      <c r="A53" s="147"/>
      <c r="B53" s="13"/>
      <c r="C53" s="13"/>
      <c r="D53" s="13"/>
      <c r="E53" s="13"/>
      <c r="F53" s="13"/>
      <c r="G53" s="13"/>
      <c r="H53" s="13"/>
      <c r="I53" s="13"/>
      <c r="J53" s="42"/>
    </row>
    <row r="54" spans="1:10" x14ac:dyDescent="0.2">
      <c r="A54" s="147"/>
      <c r="B54" s="13"/>
      <c r="C54" s="13"/>
      <c r="D54" s="13"/>
      <c r="E54" s="13"/>
      <c r="F54" s="13"/>
      <c r="G54" s="13"/>
      <c r="H54" s="13"/>
      <c r="I54" s="13"/>
      <c r="J54" s="42"/>
    </row>
    <row r="55" spans="1:10" x14ac:dyDescent="0.2">
      <c r="A55" s="147"/>
      <c r="B55" s="13"/>
      <c r="C55" s="13"/>
      <c r="D55" s="13"/>
      <c r="E55" s="13"/>
      <c r="F55" s="13"/>
      <c r="G55" s="13"/>
      <c r="H55" s="13"/>
      <c r="I55" s="13"/>
      <c r="J55" s="42"/>
    </row>
    <row r="56" spans="1:10" x14ac:dyDescent="0.2">
      <c r="A56" s="147"/>
      <c r="B56" s="13"/>
      <c r="C56" s="13"/>
      <c r="D56" s="13"/>
      <c r="E56" s="13"/>
      <c r="F56" s="13"/>
      <c r="G56" s="13"/>
      <c r="H56" s="13"/>
      <c r="I56" s="13"/>
      <c r="J56" s="42"/>
    </row>
    <row r="57" spans="1:10" x14ac:dyDescent="0.2">
      <c r="A57" s="147"/>
      <c r="B57" s="13"/>
      <c r="C57" s="13"/>
      <c r="D57" s="13"/>
      <c r="E57" s="13"/>
      <c r="F57" s="13"/>
      <c r="G57" s="13"/>
      <c r="H57" s="13"/>
      <c r="I57" s="13"/>
      <c r="J57" s="42"/>
    </row>
    <row r="58" spans="1:10" x14ac:dyDescent="0.2">
      <c r="A58" s="147"/>
      <c r="B58" s="13"/>
      <c r="C58" s="13"/>
      <c r="D58" s="13"/>
      <c r="E58" s="13"/>
      <c r="F58" s="13"/>
      <c r="G58" s="13"/>
      <c r="H58" s="13"/>
      <c r="I58" s="13"/>
      <c r="J58" s="42"/>
    </row>
    <row r="59" spans="1:10" x14ac:dyDescent="0.2">
      <c r="A59" s="147"/>
      <c r="B59" s="13"/>
      <c r="C59" s="13"/>
      <c r="D59" s="13"/>
      <c r="E59" s="13"/>
      <c r="F59" s="13"/>
      <c r="G59" s="13"/>
      <c r="H59" s="13"/>
      <c r="I59" s="13"/>
      <c r="J59" s="42"/>
    </row>
    <row r="60" spans="1:10" x14ac:dyDescent="0.2">
      <c r="A60" s="147"/>
      <c r="B60" s="13"/>
      <c r="C60" s="13"/>
      <c r="D60" s="13"/>
      <c r="E60" s="13"/>
      <c r="F60" s="13"/>
      <c r="G60" s="13"/>
      <c r="H60" s="13"/>
      <c r="I60" s="13"/>
      <c r="J60" s="42"/>
    </row>
    <row r="61" spans="1:10" x14ac:dyDescent="0.2">
      <c r="A61" s="147"/>
      <c r="B61" s="13"/>
      <c r="C61" s="13"/>
      <c r="D61" s="13"/>
      <c r="E61" s="13"/>
      <c r="F61" s="13"/>
      <c r="G61" s="13"/>
      <c r="H61" s="13"/>
      <c r="I61" s="13"/>
      <c r="J61" s="42"/>
    </row>
    <row r="62" spans="1:10" x14ac:dyDescent="0.2">
      <c r="A62" s="147"/>
      <c r="B62" s="13"/>
      <c r="C62" s="13"/>
      <c r="D62" s="13"/>
      <c r="E62" s="13"/>
      <c r="F62" s="13"/>
      <c r="G62" s="13"/>
      <c r="H62" s="13"/>
      <c r="I62" s="13"/>
      <c r="J62" s="42"/>
    </row>
    <row r="63" spans="1:10" x14ac:dyDescent="0.2">
      <c r="A63" s="147"/>
      <c r="B63" s="13"/>
      <c r="C63" s="13"/>
      <c r="D63" s="13"/>
      <c r="E63" s="13"/>
      <c r="F63" s="13"/>
      <c r="G63" s="13"/>
      <c r="H63" s="13"/>
      <c r="I63" s="13"/>
      <c r="J63" s="42"/>
    </row>
    <row r="64" spans="1:10" x14ac:dyDescent="0.2">
      <c r="A64" s="147"/>
      <c r="B64" s="13"/>
      <c r="C64" s="13"/>
      <c r="D64" s="13"/>
      <c r="E64" s="13"/>
      <c r="F64" s="13"/>
      <c r="G64" s="13"/>
      <c r="H64" s="13"/>
      <c r="I64" s="13"/>
      <c r="J64" s="42"/>
    </row>
    <row r="65" spans="1:10" x14ac:dyDescent="0.2">
      <c r="A65" s="147"/>
      <c r="B65" s="13"/>
      <c r="C65" s="13"/>
      <c r="D65" s="13"/>
      <c r="E65" s="13"/>
      <c r="F65" s="13"/>
      <c r="G65" s="13"/>
      <c r="H65" s="13"/>
      <c r="I65" s="13"/>
      <c r="J65" s="42"/>
    </row>
    <row r="66" spans="1:10" x14ac:dyDescent="0.2">
      <c r="A66" s="147"/>
      <c r="B66" s="13"/>
      <c r="C66" s="13"/>
      <c r="D66" s="13"/>
      <c r="E66" s="13"/>
      <c r="F66" s="13"/>
      <c r="G66" s="13"/>
      <c r="H66" s="13"/>
      <c r="I66" s="13"/>
      <c r="J66" s="42"/>
    </row>
    <row r="67" spans="1:10" x14ac:dyDescent="0.2">
      <c r="A67" s="147"/>
      <c r="B67" s="13"/>
      <c r="C67" s="13"/>
      <c r="D67" s="13"/>
      <c r="E67" s="13"/>
      <c r="F67" s="13"/>
      <c r="G67" s="13"/>
      <c r="H67" s="13"/>
      <c r="I67" s="13"/>
      <c r="J67" s="42"/>
    </row>
    <row r="68" spans="1:10" x14ac:dyDescent="0.2">
      <c r="A68" s="147"/>
      <c r="B68" s="13"/>
      <c r="C68" s="13"/>
      <c r="D68" s="13"/>
      <c r="E68" s="13"/>
      <c r="F68" s="13"/>
      <c r="G68" s="13"/>
      <c r="H68" s="13"/>
      <c r="I68" s="13"/>
      <c r="J68" s="42"/>
    </row>
    <row r="69" spans="1:10" x14ac:dyDescent="0.2">
      <c r="A69" s="147"/>
      <c r="B69" s="13"/>
      <c r="C69" s="13"/>
      <c r="D69" s="13"/>
      <c r="E69" s="13"/>
      <c r="F69" s="13"/>
      <c r="G69" s="13"/>
      <c r="H69" s="13"/>
      <c r="I69" s="13"/>
      <c r="J69" s="42"/>
    </row>
    <row r="70" spans="1:10" x14ac:dyDescent="0.2">
      <c r="A70" s="147"/>
      <c r="B70" s="13"/>
      <c r="C70" s="13"/>
      <c r="D70" s="13"/>
      <c r="E70" s="13"/>
      <c r="F70" s="13"/>
      <c r="G70" s="13"/>
      <c r="H70" s="13"/>
      <c r="I70" s="13"/>
      <c r="J70" s="42"/>
    </row>
    <row r="71" spans="1:10" x14ac:dyDescent="0.2">
      <c r="A71" s="147"/>
      <c r="B71" s="13"/>
      <c r="C71" s="13"/>
      <c r="D71" s="13"/>
      <c r="E71" s="13"/>
      <c r="F71" s="13"/>
      <c r="G71" s="13"/>
      <c r="H71" s="13"/>
      <c r="I71" s="13"/>
      <c r="J71" s="42"/>
    </row>
    <row r="72" spans="1:10" x14ac:dyDescent="0.2">
      <c r="A72" s="147"/>
      <c r="B72" s="13"/>
      <c r="C72" s="13"/>
      <c r="D72" s="13"/>
      <c r="E72" s="13"/>
      <c r="F72" s="13"/>
      <c r="G72" s="13"/>
      <c r="H72" s="13"/>
      <c r="I72" s="13"/>
      <c r="J72" s="42"/>
    </row>
    <row r="73" spans="1:10" x14ac:dyDescent="0.2">
      <c r="B73" s="13"/>
      <c r="C73" s="13"/>
      <c r="D73" s="13"/>
      <c r="E73" s="13"/>
      <c r="F73" s="13"/>
      <c r="G73" s="13"/>
      <c r="H73" s="13"/>
      <c r="I73" s="13"/>
      <c r="J73" s="42"/>
    </row>
  </sheetData>
  <mergeCells count="7">
    <mergeCell ref="L5:L6"/>
    <mergeCell ref="A5:A6"/>
    <mergeCell ref="B5:B6"/>
    <mergeCell ref="C5:C6"/>
    <mergeCell ref="E5:H5"/>
    <mergeCell ref="J5:J6"/>
    <mergeCell ref="K5:K6"/>
  </mergeCells>
  <pageMargins left="0.62992125984251968" right="0.47244094488188981" top="1.4960629921259843" bottom="0.74803149606299213" header="0.9055118110236221" footer="0.31496062992125984"/>
  <pageSetup paperSize="9" scale="89" firstPageNumber="74" orientation="portrait" useFirstPageNumber="1" r:id="rId1"/>
  <headerFooter>
    <oddHeader>&amp;C&amp;"Arial,Bold"&amp;12 8.4. SJÓÐFÉLAGAR OG LÍFEYRISÞEGAR</oddHeader>
    <oddFooter>&amp;R&amp;"Arial,Regular"&amp;10&amp;P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00E6-1984-4B8D-AFD4-F809D6C85707}">
  <dimension ref="A1:D107"/>
  <sheetViews>
    <sheetView tabSelected="1" topLeftCell="A85" workbookViewId="0">
      <selection activeCell="I105" sqref="I105"/>
    </sheetView>
  </sheetViews>
  <sheetFormatPr defaultColWidth="8.85546875" defaultRowHeight="15" x14ac:dyDescent="0.25"/>
  <cols>
    <col min="1" max="1" width="58.85546875" bestFit="1" customWidth="1"/>
    <col min="2" max="2" width="33.7109375" bestFit="1" customWidth="1"/>
    <col min="3" max="3" width="37.140625" bestFit="1" customWidth="1"/>
    <col min="4" max="4" width="14" bestFit="1" customWidth="1"/>
  </cols>
  <sheetData>
    <row r="1" spans="1:4" x14ac:dyDescent="0.25">
      <c r="A1" s="260" t="s">
        <v>388</v>
      </c>
      <c r="B1" s="260" t="s">
        <v>389</v>
      </c>
      <c r="C1" s="260" t="s">
        <v>390</v>
      </c>
      <c r="D1" s="260" t="s">
        <v>391</v>
      </c>
    </row>
    <row r="2" spans="1:4" x14ac:dyDescent="0.25">
      <c r="A2" s="261" t="s">
        <v>48</v>
      </c>
      <c r="B2" s="261" t="s">
        <v>392</v>
      </c>
      <c r="C2" s="261" t="s">
        <v>63</v>
      </c>
      <c r="D2" s="261" t="s">
        <v>58</v>
      </c>
    </row>
    <row r="3" spans="1:4" x14ac:dyDescent="0.25">
      <c r="A3" s="261" t="s">
        <v>48</v>
      </c>
      <c r="B3" s="261" t="s">
        <v>392</v>
      </c>
      <c r="C3" s="261" t="s">
        <v>64</v>
      </c>
      <c r="D3" s="261" t="s">
        <v>59</v>
      </c>
    </row>
    <row r="4" spans="1:4" x14ac:dyDescent="0.25">
      <c r="A4" s="261" t="s">
        <v>48</v>
      </c>
      <c r="B4" s="261" t="s">
        <v>392</v>
      </c>
      <c r="C4" s="261" t="s">
        <v>65</v>
      </c>
      <c r="D4" s="261" t="s">
        <v>59</v>
      </c>
    </row>
    <row r="5" spans="1:4" x14ac:dyDescent="0.25">
      <c r="A5" s="261" t="s">
        <v>48</v>
      </c>
      <c r="B5" s="261" t="s">
        <v>392</v>
      </c>
      <c r="C5" s="261" t="s">
        <v>66</v>
      </c>
      <c r="D5" s="261" t="s">
        <v>59</v>
      </c>
    </row>
    <row r="6" spans="1:4" x14ac:dyDescent="0.25">
      <c r="A6" s="261" t="s">
        <v>48</v>
      </c>
      <c r="B6" s="261" t="s">
        <v>392</v>
      </c>
      <c r="C6" s="261" t="s">
        <v>67</v>
      </c>
      <c r="D6" s="261" t="s">
        <v>59</v>
      </c>
    </row>
    <row r="7" spans="1:4" x14ac:dyDescent="0.25">
      <c r="A7" s="261" t="s">
        <v>48</v>
      </c>
      <c r="B7" s="261" t="s">
        <v>392</v>
      </c>
      <c r="C7" s="261" t="s">
        <v>68</v>
      </c>
      <c r="D7" s="261" t="s">
        <v>59</v>
      </c>
    </row>
    <row r="8" spans="1:4" x14ac:dyDescent="0.25">
      <c r="A8" s="261" t="s">
        <v>48</v>
      </c>
      <c r="B8" s="261" t="s">
        <v>392</v>
      </c>
      <c r="C8" s="261" t="s">
        <v>69</v>
      </c>
      <c r="D8" s="261" t="s">
        <v>59</v>
      </c>
    </row>
    <row r="9" spans="1:4" x14ac:dyDescent="0.25">
      <c r="A9" s="261" t="s">
        <v>206</v>
      </c>
      <c r="B9" s="261" t="s">
        <v>393</v>
      </c>
      <c r="C9" s="261" t="s">
        <v>213</v>
      </c>
      <c r="D9" s="261" t="s">
        <v>58</v>
      </c>
    </row>
    <row r="10" spans="1:4" x14ac:dyDescent="0.25">
      <c r="A10" s="261" t="s">
        <v>206</v>
      </c>
      <c r="B10" s="261" t="s">
        <v>393</v>
      </c>
      <c r="C10" s="261" t="s">
        <v>87</v>
      </c>
      <c r="D10" s="261" t="s">
        <v>59</v>
      </c>
    </row>
    <row r="11" spans="1:4" x14ac:dyDescent="0.25">
      <c r="A11" s="261" t="s">
        <v>206</v>
      </c>
      <c r="B11" s="261" t="s">
        <v>393</v>
      </c>
      <c r="C11" s="261" t="s">
        <v>88</v>
      </c>
      <c r="D11" s="261" t="s">
        <v>59</v>
      </c>
    </row>
    <row r="12" spans="1:4" x14ac:dyDescent="0.25">
      <c r="A12" s="261" t="s">
        <v>206</v>
      </c>
      <c r="B12" s="261" t="s">
        <v>393</v>
      </c>
      <c r="C12" s="261" t="s">
        <v>89</v>
      </c>
      <c r="D12" s="261" t="s">
        <v>59</v>
      </c>
    </row>
    <row r="13" spans="1:4" x14ac:dyDescent="0.25">
      <c r="A13" s="261" t="s">
        <v>206</v>
      </c>
      <c r="B13" s="261" t="s">
        <v>393</v>
      </c>
      <c r="C13" s="261" t="s">
        <v>99</v>
      </c>
      <c r="D13" s="261" t="s">
        <v>59</v>
      </c>
    </row>
    <row r="14" spans="1:4" x14ac:dyDescent="0.25">
      <c r="A14" s="261" t="s">
        <v>206</v>
      </c>
      <c r="B14" s="261" t="s">
        <v>393</v>
      </c>
      <c r="C14" s="261" t="s">
        <v>100</v>
      </c>
      <c r="D14" s="261" t="s">
        <v>59</v>
      </c>
    </row>
    <row r="15" spans="1:4" x14ac:dyDescent="0.25">
      <c r="A15" s="261" t="s">
        <v>206</v>
      </c>
      <c r="B15" s="261" t="s">
        <v>393</v>
      </c>
      <c r="C15" s="261" t="s">
        <v>101</v>
      </c>
      <c r="D15" s="261" t="s">
        <v>59</v>
      </c>
    </row>
    <row r="16" spans="1:4" x14ac:dyDescent="0.25">
      <c r="A16" s="261" t="s">
        <v>206</v>
      </c>
      <c r="B16" s="261" t="s">
        <v>393</v>
      </c>
      <c r="C16" s="261" t="s">
        <v>102</v>
      </c>
      <c r="D16" s="261" t="s">
        <v>59</v>
      </c>
    </row>
    <row r="17" spans="1:4" x14ac:dyDescent="0.25">
      <c r="A17" s="261" t="s">
        <v>206</v>
      </c>
      <c r="B17" s="261" t="s">
        <v>393</v>
      </c>
      <c r="C17" s="261" t="s">
        <v>93</v>
      </c>
      <c r="D17" s="261" t="s">
        <v>59</v>
      </c>
    </row>
    <row r="18" spans="1:4" x14ac:dyDescent="0.25">
      <c r="A18" s="261" t="s">
        <v>29</v>
      </c>
      <c r="B18" s="261" t="s">
        <v>394</v>
      </c>
      <c r="C18" s="261" t="s">
        <v>213</v>
      </c>
      <c r="D18" s="261" t="s">
        <v>58</v>
      </c>
    </row>
    <row r="19" spans="1:4" x14ac:dyDescent="0.25">
      <c r="A19" s="261" t="s">
        <v>49</v>
      </c>
      <c r="B19" s="262" t="s">
        <v>405</v>
      </c>
      <c r="C19" s="261" t="s">
        <v>213</v>
      </c>
      <c r="D19" s="261" t="s">
        <v>58</v>
      </c>
    </row>
    <row r="20" spans="1:4" x14ac:dyDescent="0.25">
      <c r="A20" s="261" t="s">
        <v>50</v>
      </c>
      <c r="B20" s="262" t="s">
        <v>406</v>
      </c>
      <c r="C20" s="261" t="s">
        <v>213</v>
      </c>
      <c r="D20" s="261" t="s">
        <v>58</v>
      </c>
    </row>
    <row r="21" spans="1:4" x14ac:dyDescent="0.25">
      <c r="A21" s="261" t="s">
        <v>51</v>
      </c>
      <c r="B21" s="261" t="s">
        <v>395</v>
      </c>
      <c r="C21" s="261" t="s">
        <v>213</v>
      </c>
      <c r="D21" s="261" t="s">
        <v>58</v>
      </c>
    </row>
    <row r="22" spans="1:4" x14ac:dyDescent="0.25">
      <c r="A22" s="261" t="s">
        <v>51</v>
      </c>
      <c r="B22" s="261" t="s">
        <v>395</v>
      </c>
      <c r="C22" s="261" t="s">
        <v>71</v>
      </c>
      <c r="D22" s="261" t="s">
        <v>59</v>
      </c>
    </row>
    <row r="23" spans="1:4" x14ac:dyDescent="0.25">
      <c r="A23" s="261" t="s">
        <v>396</v>
      </c>
      <c r="B23" s="261" t="s">
        <v>397</v>
      </c>
      <c r="C23" s="261" t="s">
        <v>58</v>
      </c>
      <c r="D23" s="261" t="s">
        <v>58</v>
      </c>
    </row>
    <row r="24" spans="1:4" x14ac:dyDescent="0.25">
      <c r="A24" s="261" t="s">
        <v>396</v>
      </c>
      <c r="B24" s="261" t="s">
        <v>397</v>
      </c>
      <c r="C24" s="261" t="s">
        <v>72</v>
      </c>
      <c r="D24" s="261" t="s">
        <v>59</v>
      </c>
    </row>
    <row r="25" spans="1:4" x14ac:dyDescent="0.25">
      <c r="A25" s="261" t="s">
        <v>396</v>
      </c>
      <c r="B25" s="261" t="s">
        <v>397</v>
      </c>
      <c r="C25" s="261" t="s">
        <v>73</v>
      </c>
      <c r="D25" s="261" t="s">
        <v>59</v>
      </c>
    </row>
    <row r="26" spans="1:4" x14ac:dyDescent="0.25">
      <c r="A26" s="261" t="s">
        <v>396</v>
      </c>
      <c r="B26" s="261" t="s">
        <v>397</v>
      </c>
      <c r="C26" s="261" t="s">
        <v>74</v>
      </c>
      <c r="D26" s="261" t="s">
        <v>59</v>
      </c>
    </row>
    <row r="27" spans="1:4" x14ac:dyDescent="0.25">
      <c r="A27" s="261" t="s">
        <v>396</v>
      </c>
      <c r="B27" s="261" t="s">
        <v>397</v>
      </c>
      <c r="C27" s="261" t="s">
        <v>75</v>
      </c>
      <c r="D27" s="261" t="s">
        <v>59</v>
      </c>
    </row>
    <row r="28" spans="1:4" x14ac:dyDescent="0.25">
      <c r="A28" s="261" t="s">
        <v>14</v>
      </c>
      <c r="B28" s="261" t="s">
        <v>398</v>
      </c>
      <c r="C28" s="261" t="s">
        <v>58</v>
      </c>
      <c r="D28" s="261" t="s">
        <v>58</v>
      </c>
    </row>
    <row r="29" spans="1:4" x14ac:dyDescent="0.25">
      <c r="A29" s="261" t="s">
        <v>14</v>
      </c>
      <c r="B29" s="261" t="s">
        <v>398</v>
      </c>
      <c r="C29" s="261" t="s">
        <v>76</v>
      </c>
      <c r="D29" s="261" t="s">
        <v>59</v>
      </c>
    </row>
    <row r="30" spans="1:4" x14ac:dyDescent="0.25">
      <c r="A30" s="261" t="s">
        <v>14</v>
      </c>
      <c r="B30" s="261" t="s">
        <v>398</v>
      </c>
      <c r="C30" s="261" t="s">
        <v>77</v>
      </c>
      <c r="D30" s="261" t="s">
        <v>59</v>
      </c>
    </row>
    <row r="31" spans="1:4" x14ac:dyDescent="0.25">
      <c r="A31" s="261" t="s">
        <v>14</v>
      </c>
      <c r="B31" s="261" t="s">
        <v>398</v>
      </c>
      <c r="C31" s="261" t="s">
        <v>78</v>
      </c>
      <c r="D31" s="261" t="s">
        <v>59</v>
      </c>
    </row>
    <row r="32" spans="1:4" x14ac:dyDescent="0.25">
      <c r="A32" s="261" t="s">
        <v>26</v>
      </c>
      <c r="B32" s="261" t="s">
        <v>399</v>
      </c>
      <c r="C32" s="261" t="s">
        <v>58</v>
      </c>
      <c r="D32" s="261" t="s">
        <v>58</v>
      </c>
    </row>
    <row r="33" spans="1:4" x14ac:dyDescent="0.25">
      <c r="A33" s="261" t="s">
        <v>26</v>
      </c>
      <c r="B33" s="261" t="s">
        <v>399</v>
      </c>
      <c r="C33" s="261" t="s">
        <v>79</v>
      </c>
      <c r="D33" s="261" t="s">
        <v>59</v>
      </c>
    </row>
    <row r="34" spans="1:4" x14ac:dyDescent="0.25">
      <c r="A34" s="261" t="s">
        <v>26</v>
      </c>
      <c r="B34" s="261" t="s">
        <v>399</v>
      </c>
      <c r="C34" s="261" t="s">
        <v>80</v>
      </c>
      <c r="D34" s="261" t="s">
        <v>59</v>
      </c>
    </row>
    <row r="35" spans="1:4" x14ac:dyDescent="0.25">
      <c r="A35" s="261" t="s">
        <v>26</v>
      </c>
      <c r="B35" s="261" t="s">
        <v>399</v>
      </c>
      <c r="C35" s="261" t="s">
        <v>81</v>
      </c>
      <c r="D35" s="261" t="s">
        <v>59</v>
      </c>
    </row>
    <row r="36" spans="1:4" x14ac:dyDescent="0.25">
      <c r="A36" s="261" t="s">
        <v>26</v>
      </c>
      <c r="B36" s="261" t="s">
        <v>399</v>
      </c>
      <c r="C36" s="261" t="s">
        <v>82</v>
      </c>
      <c r="D36" s="261" t="s">
        <v>59</v>
      </c>
    </row>
    <row r="37" spans="1:4" x14ac:dyDescent="0.25">
      <c r="A37" s="261" t="s">
        <v>24</v>
      </c>
      <c r="B37" s="262" t="s">
        <v>407</v>
      </c>
      <c r="C37" s="261" t="s">
        <v>83</v>
      </c>
      <c r="D37" s="261" t="s">
        <v>58</v>
      </c>
    </row>
    <row r="38" spans="1:4" x14ac:dyDescent="0.25">
      <c r="A38" s="261" t="s">
        <v>24</v>
      </c>
      <c r="B38" s="262" t="s">
        <v>407</v>
      </c>
      <c r="C38" s="261" t="s">
        <v>84</v>
      </c>
      <c r="D38" s="261" t="s">
        <v>58</v>
      </c>
    </row>
    <row r="39" spans="1:4" x14ac:dyDescent="0.25">
      <c r="A39" s="261" t="s">
        <v>28</v>
      </c>
      <c r="B39" s="262" t="s">
        <v>408</v>
      </c>
      <c r="C39" s="261" t="s">
        <v>213</v>
      </c>
      <c r="D39" s="261" t="s">
        <v>58</v>
      </c>
    </row>
    <row r="40" spans="1:4" x14ac:dyDescent="0.25">
      <c r="A40" s="261" t="s">
        <v>53</v>
      </c>
      <c r="B40" s="262" t="s">
        <v>409</v>
      </c>
      <c r="C40" s="261" t="s">
        <v>213</v>
      </c>
      <c r="D40" s="261" t="s">
        <v>58</v>
      </c>
    </row>
    <row r="41" spans="1:4" x14ac:dyDescent="0.25">
      <c r="A41" s="261" t="s">
        <v>33</v>
      </c>
      <c r="B41" s="262" t="s">
        <v>410</v>
      </c>
      <c r="C41" s="261" t="s">
        <v>213</v>
      </c>
      <c r="D41" s="261" t="s">
        <v>58</v>
      </c>
    </row>
    <row r="42" spans="1:4" x14ac:dyDescent="0.25">
      <c r="A42" s="261" t="s">
        <v>32</v>
      </c>
      <c r="B42" s="262" t="s">
        <v>411</v>
      </c>
      <c r="C42" s="261" t="s">
        <v>213</v>
      </c>
      <c r="D42" s="261" t="s">
        <v>58</v>
      </c>
    </row>
    <row r="43" spans="1:4" x14ac:dyDescent="0.25">
      <c r="A43" s="261" t="s">
        <v>31</v>
      </c>
      <c r="B43" s="262" t="s">
        <v>412</v>
      </c>
      <c r="C43" s="261" t="s">
        <v>213</v>
      </c>
      <c r="D43" s="261" t="s">
        <v>58</v>
      </c>
    </row>
    <row r="44" spans="1:4" x14ac:dyDescent="0.25">
      <c r="A44" s="261" t="s">
        <v>54</v>
      </c>
      <c r="B44" s="262" t="s">
        <v>413</v>
      </c>
      <c r="C44" s="261" t="s">
        <v>213</v>
      </c>
      <c r="D44" s="261" t="s">
        <v>58</v>
      </c>
    </row>
    <row r="45" spans="1:4" x14ac:dyDescent="0.25">
      <c r="A45" s="261" t="s">
        <v>55</v>
      </c>
      <c r="B45" s="262" t="s">
        <v>414</v>
      </c>
      <c r="C45" s="261" t="s">
        <v>58</v>
      </c>
      <c r="D45" s="261" t="s">
        <v>58</v>
      </c>
    </row>
    <row r="46" spans="1:4" x14ac:dyDescent="0.25">
      <c r="A46" s="261" t="s">
        <v>56</v>
      </c>
      <c r="B46" s="261" t="s">
        <v>415</v>
      </c>
      <c r="C46" s="261" t="s">
        <v>85</v>
      </c>
      <c r="D46" s="261" t="s">
        <v>58</v>
      </c>
    </row>
    <row r="47" spans="1:4" x14ac:dyDescent="0.25">
      <c r="A47" s="261" t="s">
        <v>56</v>
      </c>
      <c r="B47" s="261" t="s">
        <v>415</v>
      </c>
      <c r="C47" s="261" t="s">
        <v>86</v>
      </c>
      <c r="D47" s="261" t="s">
        <v>58</v>
      </c>
    </row>
    <row r="48" spans="1:4" x14ac:dyDescent="0.25">
      <c r="A48" s="261" t="s">
        <v>56</v>
      </c>
      <c r="B48" s="261" t="s">
        <v>415</v>
      </c>
      <c r="C48" s="261" t="s">
        <v>87</v>
      </c>
      <c r="D48" s="261" t="s">
        <v>59</v>
      </c>
    </row>
    <row r="49" spans="1:4" x14ac:dyDescent="0.25">
      <c r="A49" s="261" t="s">
        <v>56</v>
      </c>
      <c r="B49" s="261" t="s">
        <v>415</v>
      </c>
      <c r="C49" s="261" t="s">
        <v>88</v>
      </c>
      <c r="D49" s="261" t="s">
        <v>59</v>
      </c>
    </row>
    <row r="50" spans="1:4" x14ac:dyDescent="0.25">
      <c r="A50" s="261" t="s">
        <v>56</v>
      </c>
      <c r="B50" s="261" t="s">
        <v>415</v>
      </c>
      <c r="C50" s="261" t="s">
        <v>89</v>
      </c>
      <c r="D50" s="261" t="s">
        <v>59</v>
      </c>
    </row>
    <row r="51" spans="1:4" x14ac:dyDescent="0.25">
      <c r="A51" s="261" t="s">
        <v>57</v>
      </c>
      <c r="B51" s="261" t="s">
        <v>416</v>
      </c>
      <c r="C51" s="261" t="s">
        <v>90</v>
      </c>
      <c r="D51" s="261" t="s">
        <v>58</v>
      </c>
    </row>
    <row r="52" spans="1:4" x14ac:dyDescent="0.25">
      <c r="A52" s="261" t="s">
        <v>57</v>
      </c>
      <c r="B52" s="261" t="s">
        <v>416</v>
      </c>
      <c r="C52" s="261" t="s">
        <v>91</v>
      </c>
      <c r="D52" s="261" t="s">
        <v>58</v>
      </c>
    </row>
    <row r="53" spans="1:4" x14ac:dyDescent="0.25">
      <c r="A53" s="261" t="s">
        <v>57</v>
      </c>
      <c r="B53" s="261" t="s">
        <v>416</v>
      </c>
      <c r="C53" s="261" t="s">
        <v>85</v>
      </c>
      <c r="D53" s="261" t="s">
        <v>58</v>
      </c>
    </row>
    <row r="54" spans="1:4" x14ac:dyDescent="0.25">
      <c r="A54" s="261" t="s">
        <v>34</v>
      </c>
      <c r="B54" s="262" t="s">
        <v>417</v>
      </c>
      <c r="C54" s="261" t="s">
        <v>58</v>
      </c>
      <c r="D54" s="261" t="s">
        <v>58</v>
      </c>
    </row>
    <row r="55" spans="1:4" x14ac:dyDescent="0.25">
      <c r="A55" s="261" t="s">
        <v>34</v>
      </c>
      <c r="B55" s="262" t="s">
        <v>417</v>
      </c>
      <c r="C55" s="261" t="s">
        <v>59</v>
      </c>
      <c r="D55" s="261" t="s">
        <v>59</v>
      </c>
    </row>
    <row r="56" spans="1:4" x14ac:dyDescent="0.25">
      <c r="A56" s="261" t="s">
        <v>11</v>
      </c>
      <c r="B56" s="262" t="s">
        <v>418</v>
      </c>
      <c r="C56" s="261" t="s">
        <v>58</v>
      </c>
      <c r="D56" s="261" t="s">
        <v>58</v>
      </c>
    </row>
    <row r="57" spans="1:4" x14ac:dyDescent="0.25">
      <c r="A57" s="261" t="s">
        <v>11</v>
      </c>
      <c r="B57" s="262" t="s">
        <v>418</v>
      </c>
      <c r="C57" s="261" t="s">
        <v>92</v>
      </c>
      <c r="D57" s="261" t="s">
        <v>59</v>
      </c>
    </row>
    <row r="58" spans="1:4" x14ac:dyDescent="0.25">
      <c r="A58" s="261" t="s">
        <v>11</v>
      </c>
      <c r="B58" s="262" t="s">
        <v>418</v>
      </c>
      <c r="C58" s="261" t="s">
        <v>93</v>
      </c>
      <c r="D58" s="261" t="s">
        <v>59</v>
      </c>
    </row>
    <row r="59" spans="1:4" x14ac:dyDescent="0.25">
      <c r="A59" s="261" t="s">
        <v>27</v>
      </c>
      <c r="B59" s="262" t="s">
        <v>419</v>
      </c>
      <c r="C59" s="261" t="s">
        <v>58</v>
      </c>
      <c r="D59" s="261" t="s">
        <v>58</v>
      </c>
    </row>
    <row r="60" spans="1:4" x14ac:dyDescent="0.25">
      <c r="A60" s="261" t="s">
        <v>27</v>
      </c>
      <c r="B60" s="262" t="s">
        <v>419</v>
      </c>
      <c r="C60" s="261" t="s">
        <v>94</v>
      </c>
      <c r="D60" s="261" t="s">
        <v>59</v>
      </c>
    </row>
    <row r="61" spans="1:4" x14ac:dyDescent="0.25">
      <c r="A61" s="261" t="s">
        <v>27</v>
      </c>
      <c r="B61" s="262" t="s">
        <v>419</v>
      </c>
      <c r="C61" s="261" t="s">
        <v>95</v>
      </c>
      <c r="D61" s="261" t="s">
        <v>59</v>
      </c>
    </row>
    <row r="62" spans="1:4" x14ac:dyDescent="0.25">
      <c r="A62" s="261" t="s">
        <v>25</v>
      </c>
      <c r="B62" s="261" t="s">
        <v>400</v>
      </c>
      <c r="C62" s="261" t="s">
        <v>58</v>
      </c>
      <c r="D62" s="261" t="s">
        <v>58</v>
      </c>
    </row>
    <row r="63" spans="1:4" x14ac:dyDescent="0.25">
      <c r="A63" s="261" t="s">
        <v>25</v>
      </c>
      <c r="B63" s="261" t="s">
        <v>400</v>
      </c>
      <c r="C63" s="261" t="s">
        <v>96</v>
      </c>
      <c r="D63" s="261" t="s">
        <v>59</v>
      </c>
    </row>
    <row r="64" spans="1:4" x14ac:dyDescent="0.25">
      <c r="A64" s="261" t="s">
        <v>25</v>
      </c>
      <c r="B64" s="261" t="s">
        <v>400</v>
      </c>
      <c r="C64" s="261" t="s">
        <v>97</v>
      </c>
      <c r="D64" s="261" t="s">
        <v>59</v>
      </c>
    </row>
    <row r="65" spans="1:4" x14ac:dyDescent="0.25">
      <c r="A65" s="261" t="s">
        <v>25</v>
      </c>
      <c r="B65" s="261" t="s">
        <v>400</v>
      </c>
      <c r="C65" s="261" t="s">
        <v>98</v>
      </c>
      <c r="D65" s="261" t="s">
        <v>59</v>
      </c>
    </row>
    <row r="66" spans="1:4" x14ac:dyDescent="0.25">
      <c r="A66" s="261" t="s">
        <v>16</v>
      </c>
      <c r="B66" s="261" t="s">
        <v>401</v>
      </c>
      <c r="C66" s="261" t="s">
        <v>214</v>
      </c>
      <c r="D66" s="261" t="s">
        <v>58</v>
      </c>
    </row>
    <row r="67" spans="1:4" x14ac:dyDescent="0.25">
      <c r="A67" s="261" t="s">
        <v>16</v>
      </c>
      <c r="B67" s="261" t="s">
        <v>401</v>
      </c>
      <c r="C67" s="261" t="s">
        <v>94</v>
      </c>
      <c r="D67" s="261" t="s">
        <v>59</v>
      </c>
    </row>
    <row r="68" spans="1:4" x14ac:dyDescent="0.25">
      <c r="A68" s="261" t="s">
        <v>16</v>
      </c>
      <c r="B68" s="261" t="s">
        <v>401</v>
      </c>
      <c r="C68" s="261" t="s">
        <v>95</v>
      </c>
      <c r="D68" s="261" t="s">
        <v>59</v>
      </c>
    </row>
    <row r="69" spans="1:4" x14ac:dyDescent="0.25">
      <c r="A69" s="261" t="s">
        <v>16</v>
      </c>
      <c r="B69" s="261" t="s">
        <v>401</v>
      </c>
      <c r="C69" s="261" t="s">
        <v>103</v>
      </c>
      <c r="D69" s="261" t="s">
        <v>59</v>
      </c>
    </row>
    <row r="70" spans="1:4" x14ac:dyDescent="0.25">
      <c r="A70" s="261" t="s">
        <v>19</v>
      </c>
      <c r="B70" s="262" t="s">
        <v>420</v>
      </c>
      <c r="C70" s="261" t="s">
        <v>58</v>
      </c>
      <c r="D70" s="261" t="s">
        <v>58</v>
      </c>
    </row>
    <row r="71" spans="1:4" x14ac:dyDescent="0.25">
      <c r="A71" s="261" t="s">
        <v>19</v>
      </c>
      <c r="B71" s="262" t="s">
        <v>420</v>
      </c>
      <c r="C71" s="261" t="s">
        <v>96</v>
      </c>
      <c r="D71" s="261" t="s">
        <v>59</v>
      </c>
    </row>
    <row r="72" spans="1:4" x14ac:dyDescent="0.25">
      <c r="A72" s="261" t="s">
        <v>19</v>
      </c>
      <c r="B72" s="262" t="s">
        <v>420</v>
      </c>
      <c r="C72" s="261" t="s">
        <v>97</v>
      </c>
      <c r="D72" s="261" t="s">
        <v>59</v>
      </c>
    </row>
    <row r="73" spans="1:4" x14ac:dyDescent="0.25">
      <c r="A73" s="261" t="s">
        <v>316</v>
      </c>
      <c r="B73" s="261" t="s">
        <v>421</v>
      </c>
      <c r="C73" s="261" t="s">
        <v>322</v>
      </c>
      <c r="D73" s="261" t="s">
        <v>59</v>
      </c>
    </row>
    <row r="74" spans="1:4" x14ac:dyDescent="0.25">
      <c r="A74" s="261" t="s">
        <v>316</v>
      </c>
      <c r="B74" s="261" t="s">
        <v>421</v>
      </c>
      <c r="C74" s="261" t="s">
        <v>323</v>
      </c>
      <c r="D74" s="261" t="s">
        <v>59</v>
      </c>
    </row>
    <row r="75" spans="1:4" x14ac:dyDescent="0.25">
      <c r="A75" s="261" t="s">
        <v>316</v>
      </c>
      <c r="B75" s="261" t="s">
        <v>421</v>
      </c>
      <c r="C75" s="261" t="s">
        <v>324</v>
      </c>
      <c r="D75" s="261" t="s">
        <v>59</v>
      </c>
    </row>
    <row r="76" spans="1:4" x14ac:dyDescent="0.25">
      <c r="A76" s="261" t="s">
        <v>316</v>
      </c>
      <c r="B76" s="261" t="s">
        <v>421</v>
      </c>
      <c r="C76" s="261" t="s">
        <v>325</v>
      </c>
      <c r="D76" s="261" t="s">
        <v>59</v>
      </c>
    </row>
    <row r="77" spans="1:4" x14ac:dyDescent="0.25">
      <c r="A77" s="261" t="s">
        <v>316</v>
      </c>
      <c r="B77" s="261" t="s">
        <v>421</v>
      </c>
      <c r="C77" s="261" t="s">
        <v>326</v>
      </c>
      <c r="D77" s="261" t="s">
        <v>59</v>
      </c>
    </row>
    <row r="78" spans="1:4" x14ac:dyDescent="0.25">
      <c r="A78" s="261" t="s">
        <v>316</v>
      </c>
      <c r="B78" s="261" t="s">
        <v>421</v>
      </c>
      <c r="C78" s="261" t="s">
        <v>327</v>
      </c>
      <c r="D78" s="261" t="s">
        <v>59</v>
      </c>
    </row>
    <row r="79" spans="1:4" x14ac:dyDescent="0.25">
      <c r="A79" s="261" t="s">
        <v>316</v>
      </c>
      <c r="B79" s="261" t="s">
        <v>421</v>
      </c>
      <c r="C79" s="261" t="s">
        <v>328</v>
      </c>
      <c r="D79" s="261" t="s">
        <v>59</v>
      </c>
    </row>
    <row r="80" spans="1:4" x14ac:dyDescent="0.25">
      <c r="A80" s="261" t="s">
        <v>317</v>
      </c>
      <c r="B80" s="261" t="s">
        <v>402</v>
      </c>
      <c r="C80" s="261" t="s">
        <v>329</v>
      </c>
      <c r="D80" s="261" t="s">
        <v>59</v>
      </c>
    </row>
    <row r="81" spans="1:4" x14ac:dyDescent="0.25">
      <c r="A81" s="261" t="s">
        <v>317</v>
      </c>
      <c r="B81" s="261" t="s">
        <v>402</v>
      </c>
      <c r="C81" s="261" t="s">
        <v>330</v>
      </c>
      <c r="D81" s="261" t="s">
        <v>59</v>
      </c>
    </row>
    <row r="82" spans="1:4" x14ac:dyDescent="0.25">
      <c r="A82" s="261" t="s">
        <v>317</v>
      </c>
      <c r="B82" s="261" t="s">
        <v>402</v>
      </c>
      <c r="C82" s="261" t="s">
        <v>331</v>
      </c>
      <c r="D82" s="261" t="s">
        <v>59</v>
      </c>
    </row>
    <row r="83" spans="1:4" x14ac:dyDescent="0.25">
      <c r="A83" s="261" t="s">
        <v>317</v>
      </c>
      <c r="B83" s="261" t="s">
        <v>402</v>
      </c>
      <c r="C83" s="261" t="s">
        <v>332</v>
      </c>
      <c r="D83" s="261" t="s">
        <v>59</v>
      </c>
    </row>
    <row r="84" spans="1:4" x14ac:dyDescent="0.25">
      <c r="A84" s="261" t="s">
        <v>317</v>
      </c>
      <c r="B84" s="261" t="s">
        <v>402</v>
      </c>
      <c r="C84" s="261" t="s">
        <v>333</v>
      </c>
      <c r="D84" s="261" t="s">
        <v>59</v>
      </c>
    </row>
    <row r="85" spans="1:4" x14ac:dyDescent="0.25">
      <c r="A85" s="261" t="s">
        <v>317</v>
      </c>
      <c r="B85" s="261" t="s">
        <v>402</v>
      </c>
      <c r="C85" s="261" t="s">
        <v>334</v>
      </c>
      <c r="D85" s="261" t="s">
        <v>59</v>
      </c>
    </row>
    <row r="86" spans="1:4" x14ac:dyDescent="0.25">
      <c r="A86" s="261" t="s">
        <v>317</v>
      </c>
      <c r="B86" s="261" t="s">
        <v>402</v>
      </c>
      <c r="C86" s="261" t="s">
        <v>335</v>
      </c>
      <c r="D86" s="261" t="s">
        <v>59</v>
      </c>
    </row>
    <row r="87" spans="1:4" x14ac:dyDescent="0.25">
      <c r="A87" s="261" t="s">
        <v>317</v>
      </c>
      <c r="B87" s="261" t="s">
        <v>402</v>
      </c>
      <c r="C87" s="261" t="s">
        <v>336</v>
      </c>
      <c r="D87" s="261" t="s">
        <v>59</v>
      </c>
    </row>
    <row r="88" spans="1:4" x14ac:dyDescent="0.25">
      <c r="A88" s="261" t="s">
        <v>317</v>
      </c>
      <c r="B88" s="261" t="s">
        <v>402</v>
      </c>
      <c r="C88" s="261" t="s">
        <v>337</v>
      </c>
      <c r="D88" s="261" t="s">
        <v>59</v>
      </c>
    </row>
    <row r="89" spans="1:4" x14ac:dyDescent="0.25">
      <c r="A89" s="261" t="s">
        <v>317</v>
      </c>
      <c r="B89" s="261" t="s">
        <v>402</v>
      </c>
      <c r="C89" s="261" t="s">
        <v>338</v>
      </c>
      <c r="D89" s="261" t="s">
        <v>59</v>
      </c>
    </row>
    <row r="90" spans="1:4" x14ac:dyDescent="0.25">
      <c r="A90" s="261" t="s">
        <v>317</v>
      </c>
      <c r="B90" s="261" t="s">
        <v>402</v>
      </c>
      <c r="C90" s="261" t="s">
        <v>339</v>
      </c>
      <c r="D90" s="261" t="s">
        <v>59</v>
      </c>
    </row>
    <row r="91" spans="1:4" x14ac:dyDescent="0.25">
      <c r="A91" s="261" t="s">
        <v>318</v>
      </c>
      <c r="B91" s="261" t="s">
        <v>422</v>
      </c>
      <c r="C91" s="261" t="s">
        <v>330</v>
      </c>
      <c r="D91" s="261" t="s">
        <v>59</v>
      </c>
    </row>
    <row r="92" spans="1:4" x14ac:dyDescent="0.25">
      <c r="A92" s="261" t="s">
        <v>318</v>
      </c>
      <c r="B92" s="261" t="s">
        <v>422</v>
      </c>
      <c r="C92" s="261" t="s">
        <v>340</v>
      </c>
      <c r="D92" s="261" t="s">
        <v>59</v>
      </c>
    </row>
    <row r="93" spans="1:4" x14ac:dyDescent="0.25">
      <c r="A93" s="261" t="s">
        <v>318</v>
      </c>
      <c r="B93" s="261" t="s">
        <v>422</v>
      </c>
      <c r="C93" s="261" t="s">
        <v>341</v>
      </c>
      <c r="D93" s="261" t="s">
        <v>59</v>
      </c>
    </row>
    <row r="94" spans="1:4" x14ac:dyDescent="0.25">
      <c r="A94" s="261" t="s">
        <v>318</v>
      </c>
      <c r="B94" s="261" t="s">
        <v>422</v>
      </c>
      <c r="C94" s="261" t="s">
        <v>342</v>
      </c>
      <c r="D94" s="261" t="s">
        <v>59</v>
      </c>
    </row>
    <row r="95" spans="1:4" x14ac:dyDescent="0.25">
      <c r="A95" s="261" t="s">
        <v>318</v>
      </c>
      <c r="B95" s="261" t="s">
        <v>422</v>
      </c>
      <c r="C95" s="261" t="s">
        <v>343</v>
      </c>
      <c r="D95" s="261" t="s">
        <v>59</v>
      </c>
    </row>
    <row r="96" spans="1:4" x14ac:dyDescent="0.25">
      <c r="A96" s="261" t="s">
        <v>318</v>
      </c>
      <c r="B96" s="261" t="s">
        <v>422</v>
      </c>
      <c r="C96" s="261" t="s">
        <v>344</v>
      </c>
      <c r="D96" s="261" t="s">
        <v>59</v>
      </c>
    </row>
    <row r="97" spans="1:4" x14ac:dyDescent="0.25">
      <c r="A97" s="261" t="s">
        <v>318</v>
      </c>
      <c r="B97" s="261" t="s">
        <v>422</v>
      </c>
      <c r="C97" s="261" t="s">
        <v>345</v>
      </c>
      <c r="D97" s="261" t="s">
        <v>59</v>
      </c>
    </row>
    <row r="98" spans="1:4" x14ac:dyDescent="0.25">
      <c r="A98" s="261" t="s">
        <v>319</v>
      </c>
      <c r="B98" s="261" t="s">
        <v>423</v>
      </c>
      <c r="C98" s="261" t="s">
        <v>346</v>
      </c>
      <c r="D98" s="261" t="s">
        <v>59</v>
      </c>
    </row>
    <row r="99" spans="1:4" x14ac:dyDescent="0.25">
      <c r="A99" s="261" t="s">
        <v>319</v>
      </c>
      <c r="B99" s="261" t="s">
        <v>423</v>
      </c>
      <c r="C99" s="261" t="s">
        <v>347</v>
      </c>
      <c r="D99" s="261" t="s">
        <v>59</v>
      </c>
    </row>
    <row r="100" spans="1:4" x14ac:dyDescent="0.25">
      <c r="A100" s="261" t="s">
        <v>320</v>
      </c>
      <c r="B100" s="261" t="s">
        <v>403</v>
      </c>
      <c r="C100" s="261" t="s">
        <v>348</v>
      </c>
      <c r="D100" s="261" t="s">
        <v>59</v>
      </c>
    </row>
    <row r="101" spans="1:4" x14ac:dyDescent="0.25">
      <c r="A101" s="261" t="s">
        <v>320</v>
      </c>
      <c r="B101" s="261" t="s">
        <v>403</v>
      </c>
      <c r="C101" s="261" t="s">
        <v>349</v>
      </c>
      <c r="D101" s="261" t="s">
        <v>59</v>
      </c>
    </row>
    <row r="102" spans="1:4" x14ac:dyDescent="0.25">
      <c r="A102" s="261" t="s">
        <v>320</v>
      </c>
      <c r="B102" s="261" t="s">
        <v>403</v>
      </c>
      <c r="C102" s="261" t="s">
        <v>350</v>
      </c>
      <c r="D102" s="261" t="s">
        <v>59</v>
      </c>
    </row>
    <row r="103" spans="1:4" x14ac:dyDescent="0.25">
      <c r="A103" s="261" t="s">
        <v>320</v>
      </c>
      <c r="B103" s="261" t="s">
        <v>403</v>
      </c>
      <c r="C103" s="261" t="s">
        <v>351</v>
      </c>
      <c r="D103" s="261" t="s">
        <v>59</v>
      </c>
    </row>
    <row r="104" spans="1:4" x14ac:dyDescent="0.25">
      <c r="A104" s="261" t="s">
        <v>370</v>
      </c>
      <c r="B104" s="261" t="s">
        <v>404</v>
      </c>
      <c r="C104" s="261" t="s">
        <v>321</v>
      </c>
      <c r="D104" s="261" t="s">
        <v>59</v>
      </c>
    </row>
    <row r="105" spans="1:4" x14ac:dyDescent="0.25">
      <c r="A105" s="280" t="s">
        <v>314</v>
      </c>
      <c r="B105" s="261" t="s">
        <v>502</v>
      </c>
      <c r="C105" s="284" t="s">
        <v>355</v>
      </c>
      <c r="D105" s="261" t="s">
        <v>58</v>
      </c>
    </row>
    <row r="106" spans="1:4" x14ac:dyDescent="0.25">
      <c r="A106" s="280" t="s">
        <v>314</v>
      </c>
      <c r="B106" s="261" t="s">
        <v>502</v>
      </c>
      <c r="C106" s="284" t="s">
        <v>91</v>
      </c>
      <c r="D106" s="261" t="s">
        <v>58</v>
      </c>
    </row>
    <row r="107" spans="1:4" x14ac:dyDescent="0.25">
      <c r="A107" s="280" t="s">
        <v>314</v>
      </c>
      <c r="B107" s="261" t="s">
        <v>502</v>
      </c>
      <c r="C107" s="283" t="s">
        <v>171</v>
      </c>
      <c r="D107" s="261"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B221"/>
  </sheetPr>
  <dimension ref="A1"/>
  <sheetViews>
    <sheetView workbookViewId="0"/>
  </sheetViews>
  <sheetFormatPr defaultColWidth="9.140625" defaultRowHeight="14.25" x14ac:dyDescent="0.2"/>
  <cols>
    <col min="1" max="16384" width="9.140625" style="3"/>
  </cols>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B0011"/>
  </sheetPr>
  <dimension ref="A1"/>
  <sheetViews>
    <sheetView workbookViewId="0"/>
  </sheetViews>
  <sheetFormatPr defaultColWidth="9.140625" defaultRowHeight="14.25" x14ac:dyDescent="0.2"/>
  <cols>
    <col min="1" max="16384" width="9.140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B0011"/>
    <outlinePr summaryBelow="0" summaryRight="0"/>
    <pageSetUpPr fitToPage="1"/>
  </sheetPr>
  <dimension ref="A1:Q45"/>
  <sheetViews>
    <sheetView workbookViewId="0"/>
  </sheetViews>
  <sheetFormatPr defaultColWidth="9.140625" defaultRowHeight="11.25" outlineLevelCol="1" x14ac:dyDescent="0.2"/>
  <cols>
    <col min="1" max="1" width="12.42578125" style="1" customWidth="1"/>
    <col min="2" max="2" width="39.85546875" style="1" bestFit="1" customWidth="1"/>
    <col min="3" max="3" width="11.42578125" style="1" customWidth="1"/>
    <col min="4" max="5" width="22.42578125" style="1" customWidth="1"/>
    <col min="6" max="6" width="18.7109375" style="1" customWidth="1"/>
    <col min="7" max="7" width="19" style="1" customWidth="1"/>
    <col min="8" max="8" width="13.28515625" style="1" customWidth="1" outlineLevel="1"/>
    <col min="9" max="9" width="15.42578125" style="1" customWidth="1" outlineLevel="1"/>
    <col min="10" max="10" width="17.140625" style="1" customWidth="1" outlineLevel="1"/>
    <col min="11" max="11" width="15.42578125" style="1" customWidth="1" outlineLevel="1"/>
    <col min="12" max="12" width="14.85546875" style="1" customWidth="1"/>
    <col min="13" max="13" width="13.85546875" style="1" customWidth="1"/>
    <col min="14" max="14" width="20.85546875" style="1" customWidth="1" outlineLevel="1"/>
    <col min="15" max="15" width="16.7109375" style="1" customWidth="1" outlineLevel="1"/>
    <col min="16" max="17" width="6.85546875" style="1" customWidth="1"/>
    <col min="18" max="16384" width="9.140625" style="1"/>
  </cols>
  <sheetData>
    <row r="1" spans="1:17" x14ac:dyDescent="0.2">
      <c r="A1" s="4"/>
      <c r="B1" s="4"/>
      <c r="C1" s="4"/>
      <c r="D1" s="5"/>
      <c r="E1" s="5"/>
      <c r="F1" s="5"/>
      <c r="G1" s="305" t="s">
        <v>1</v>
      </c>
      <c r="H1" s="305"/>
      <c r="I1" s="305"/>
      <c r="J1" s="305"/>
      <c r="K1" s="305"/>
      <c r="L1" s="6" t="s">
        <v>2</v>
      </c>
      <c r="M1" s="8" t="s">
        <v>3</v>
      </c>
      <c r="N1" s="9"/>
      <c r="O1" s="9"/>
      <c r="P1" s="9"/>
      <c r="Q1" s="10"/>
    </row>
    <row r="2" spans="1:17" x14ac:dyDescent="0.2">
      <c r="A2" s="162" t="s">
        <v>212</v>
      </c>
      <c r="B2" s="162" t="s">
        <v>198</v>
      </c>
      <c r="C2" s="162" t="s">
        <v>199</v>
      </c>
      <c r="D2" s="159" t="s">
        <v>209</v>
      </c>
      <c r="E2" s="160" t="s">
        <v>210</v>
      </c>
      <c r="F2" s="160" t="s">
        <v>211</v>
      </c>
      <c r="G2" s="5" t="s">
        <v>205</v>
      </c>
      <c r="H2" s="165" t="s">
        <v>5</v>
      </c>
      <c r="I2" s="165" t="s">
        <v>6</v>
      </c>
      <c r="J2" s="165" t="s">
        <v>7</v>
      </c>
      <c r="K2" s="166" t="s">
        <v>8</v>
      </c>
      <c r="L2" s="23" t="s">
        <v>197</v>
      </c>
      <c r="M2" s="9" t="s">
        <v>200</v>
      </c>
      <c r="N2" s="4" t="s">
        <v>9</v>
      </c>
      <c r="O2" s="4" t="s">
        <v>10</v>
      </c>
      <c r="P2" s="4"/>
    </row>
    <row r="3" spans="1:17" x14ac:dyDescent="0.2">
      <c r="A3" s="170">
        <v>1</v>
      </c>
      <c r="B3" s="12" t="s">
        <v>12</v>
      </c>
      <c r="C3" s="17" t="s">
        <v>13</v>
      </c>
      <c r="D3" s="13">
        <v>720413934.72399998</v>
      </c>
      <c r="E3" s="13">
        <v>582946781</v>
      </c>
      <c r="F3" s="14">
        <v>0.23581424274817286</v>
      </c>
      <c r="G3" s="13">
        <v>706417531.94500005</v>
      </c>
      <c r="H3" s="13">
        <v>497722700.028</v>
      </c>
      <c r="I3" s="13">
        <v>208694831.917</v>
      </c>
      <c r="J3" s="13"/>
      <c r="K3" s="13"/>
      <c r="L3" s="13">
        <v>13996402.778999999</v>
      </c>
      <c r="M3" s="15">
        <v>5</v>
      </c>
      <c r="N3" s="16">
        <v>2</v>
      </c>
      <c r="O3" s="16">
        <v>3</v>
      </c>
      <c r="Q3" s="13"/>
    </row>
    <row r="4" spans="1:17" x14ac:dyDescent="0.2">
      <c r="A4" s="170">
        <v>2</v>
      </c>
      <c r="B4" s="12" t="s">
        <v>11</v>
      </c>
      <c r="C4" s="12"/>
      <c r="D4" s="13">
        <v>602384582.90100002</v>
      </c>
      <c r="E4" s="13">
        <v>583675552.16700006</v>
      </c>
      <c r="F4" s="14">
        <v>3.2053819394249672E-2</v>
      </c>
      <c r="G4" s="13">
        <v>591276121.05799997</v>
      </c>
      <c r="H4" s="13"/>
      <c r="I4" s="13"/>
      <c r="J4" s="13"/>
      <c r="K4" s="13">
        <v>591276121.05799997</v>
      </c>
      <c r="L4" s="13">
        <v>11108461.843</v>
      </c>
      <c r="M4" s="15">
        <v>3</v>
      </c>
      <c r="N4" s="16">
        <v>1</v>
      </c>
      <c r="O4" s="16">
        <v>2</v>
      </c>
      <c r="P4" s="13"/>
      <c r="Q4" s="13"/>
    </row>
    <row r="5" spans="1:17" x14ac:dyDescent="0.2">
      <c r="A5" s="170">
        <v>3</v>
      </c>
      <c r="B5" s="12" t="s">
        <v>14</v>
      </c>
      <c r="C5" s="17"/>
      <c r="D5" s="13">
        <v>471687030.435</v>
      </c>
      <c r="E5" s="13">
        <v>455062825</v>
      </c>
      <c r="F5" s="14">
        <v>3.6531671061023285E-2</v>
      </c>
      <c r="G5" s="13">
        <v>467576280.88099998</v>
      </c>
      <c r="H5" s="13"/>
      <c r="I5" s="13"/>
      <c r="J5" s="13"/>
      <c r="K5" s="13">
        <v>467576280.88099998</v>
      </c>
      <c r="L5" s="13">
        <v>4110749.554</v>
      </c>
      <c r="M5" s="15">
        <v>4</v>
      </c>
      <c r="N5" s="16">
        <v>1</v>
      </c>
      <c r="O5" s="16">
        <v>3</v>
      </c>
      <c r="P5" s="13"/>
      <c r="Q5" s="13"/>
    </row>
    <row r="6" spans="1:17" x14ac:dyDescent="0.2">
      <c r="A6" s="170">
        <v>4</v>
      </c>
      <c r="B6" s="12" t="s">
        <v>206</v>
      </c>
      <c r="C6" s="17" t="s">
        <v>15</v>
      </c>
      <c r="D6" s="13">
        <v>320152349.95499998</v>
      </c>
      <c r="E6" s="13">
        <v>311952879</v>
      </c>
      <c r="F6" s="14">
        <v>2.6284325316324297E-2</v>
      </c>
      <c r="G6" s="13">
        <v>307405488.96499997</v>
      </c>
      <c r="H6" s="13"/>
      <c r="I6" s="13"/>
      <c r="J6" s="13">
        <v>307405488.96499997</v>
      </c>
      <c r="K6" s="13"/>
      <c r="L6" s="13">
        <v>12746860.99</v>
      </c>
      <c r="M6" s="15">
        <v>9</v>
      </c>
      <c r="N6" s="16">
        <v>1</v>
      </c>
      <c r="O6" s="16">
        <v>8</v>
      </c>
      <c r="P6" s="13"/>
      <c r="Q6" s="13"/>
    </row>
    <row r="7" spans="1:17" x14ac:dyDescent="0.2">
      <c r="A7" s="170">
        <v>5</v>
      </c>
      <c r="B7" s="12" t="s">
        <v>16</v>
      </c>
      <c r="C7" s="17"/>
      <c r="D7" s="13">
        <v>186692846.755</v>
      </c>
      <c r="E7" s="13">
        <v>179271647</v>
      </c>
      <c r="F7" s="14">
        <v>4.1396394126953062E-2</v>
      </c>
      <c r="G7" s="13">
        <v>181741992.755</v>
      </c>
      <c r="H7" s="13"/>
      <c r="I7" s="13"/>
      <c r="J7" s="13"/>
      <c r="K7" s="13">
        <v>181741992.755</v>
      </c>
      <c r="L7" s="13">
        <v>4950854</v>
      </c>
      <c r="M7" s="15">
        <v>4</v>
      </c>
      <c r="N7" s="16">
        <v>1</v>
      </c>
      <c r="O7" s="16">
        <v>3</v>
      </c>
      <c r="P7" s="13"/>
      <c r="Q7" s="13"/>
    </row>
    <row r="8" spans="1:17" x14ac:dyDescent="0.2">
      <c r="A8" s="170">
        <v>6</v>
      </c>
      <c r="B8" s="12" t="s">
        <v>18</v>
      </c>
      <c r="C8" s="17"/>
      <c r="D8" s="13">
        <v>185545387</v>
      </c>
      <c r="E8" s="13">
        <v>173857228</v>
      </c>
      <c r="F8" s="14">
        <v>6.7228490494510851E-2</v>
      </c>
      <c r="G8" s="13">
        <v>55481680</v>
      </c>
      <c r="H8" s="13"/>
      <c r="I8" s="13"/>
      <c r="J8" s="13">
        <v>55481680</v>
      </c>
      <c r="K8" s="13"/>
      <c r="L8" s="13">
        <v>130063707</v>
      </c>
      <c r="M8" s="15">
        <v>5</v>
      </c>
      <c r="N8" s="16">
        <v>1</v>
      </c>
      <c r="O8" s="16">
        <v>4</v>
      </c>
      <c r="P8" s="13"/>
      <c r="Q8" s="13"/>
    </row>
    <row r="9" spans="1:17" x14ac:dyDescent="0.2">
      <c r="A9" s="170">
        <v>7</v>
      </c>
      <c r="B9" s="12" t="s">
        <v>17</v>
      </c>
      <c r="C9" s="17"/>
      <c r="D9" s="13">
        <v>184908340.23199999</v>
      </c>
      <c r="E9" s="13">
        <v>174151081.523</v>
      </c>
      <c r="F9" s="14">
        <v>6.1769692240351004E-2</v>
      </c>
      <c r="G9" s="13">
        <v>88305027.702999994</v>
      </c>
      <c r="H9" s="13"/>
      <c r="I9" s="13"/>
      <c r="J9" s="13">
        <v>88305027.702999994</v>
      </c>
      <c r="K9" s="13"/>
      <c r="L9" s="13">
        <v>96603312.528999999</v>
      </c>
      <c r="M9" s="15">
        <v>7</v>
      </c>
      <c r="N9" s="16">
        <v>1</v>
      </c>
      <c r="O9" s="16">
        <v>6</v>
      </c>
      <c r="P9" s="13"/>
      <c r="Q9" s="13"/>
    </row>
    <row r="10" spans="1:17" x14ac:dyDescent="0.2">
      <c r="A10" s="170">
        <v>8</v>
      </c>
      <c r="B10" s="12" t="s">
        <v>19</v>
      </c>
      <c r="C10" s="17"/>
      <c r="D10" s="13">
        <v>142963320.42399999</v>
      </c>
      <c r="E10" s="13">
        <v>139715063</v>
      </c>
      <c r="F10" s="14">
        <v>2.3249156921612668E-2</v>
      </c>
      <c r="G10" s="13">
        <v>140582397.09099999</v>
      </c>
      <c r="H10" s="13"/>
      <c r="I10" s="13"/>
      <c r="J10" s="13"/>
      <c r="K10" s="13">
        <v>140582397.09099999</v>
      </c>
      <c r="L10" s="13">
        <v>2380923.3330000001</v>
      </c>
      <c r="M10" s="15">
        <v>3</v>
      </c>
      <c r="N10" s="16">
        <v>1</v>
      </c>
      <c r="O10" s="16">
        <v>2</v>
      </c>
      <c r="P10" s="13"/>
      <c r="Q10" s="13"/>
    </row>
    <row r="11" spans="1:17" x14ac:dyDescent="0.2">
      <c r="A11" s="170">
        <v>9</v>
      </c>
      <c r="B11" s="12" t="s">
        <v>207</v>
      </c>
      <c r="C11" s="17" t="s">
        <v>20</v>
      </c>
      <c r="D11" s="13">
        <v>128475035.62</v>
      </c>
      <c r="E11" s="13">
        <v>114421736</v>
      </c>
      <c r="F11" s="14">
        <v>0.12282019231031427</v>
      </c>
      <c r="G11" s="13">
        <v>128475035.62</v>
      </c>
      <c r="H11" s="13">
        <v>102066271.517</v>
      </c>
      <c r="I11" s="13">
        <v>4578980.3770000003</v>
      </c>
      <c r="J11" s="13">
        <v>21829783.726</v>
      </c>
      <c r="K11" s="13"/>
      <c r="L11" s="13"/>
      <c r="M11" s="15">
        <v>3</v>
      </c>
      <c r="N11" s="16">
        <v>3</v>
      </c>
      <c r="O11" s="16">
        <v>0</v>
      </c>
      <c r="P11" s="13"/>
      <c r="Q11" s="13"/>
    </row>
    <row r="12" spans="1:17" x14ac:dyDescent="0.2">
      <c r="A12" s="170">
        <v>10</v>
      </c>
      <c r="B12" s="12" t="s">
        <v>21</v>
      </c>
      <c r="C12" s="17"/>
      <c r="D12" s="13">
        <v>119420465.586</v>
      </c>
      <c r="E12" s="13">
        <v>112388650</v>
      </c>
      <c r="F12" s="14">
        <v>6.2566954812607767E-2</v>
      </c>
      <c r="G12" s="13">
        <v>119085847.34199999</v>
      </c>
      <c r="H12" s="13"/>
      <c r="I12" s="13"/>
      <c r="J12" s="13"/>
      <c r="K12" s="13">
        <v>119085847.34199999</v>
      </c>
      <c r="L12" s="13">
        <v>334618.24400000001</v>
      </c>
      <c r="M12" s="15">
        <v>2</v>
      </c>
      <c r="N12" s="16">
        <v>1</v>
      </c>
      <c r="O12" s="16">
        <v>1</v>
      </c>
      <c r="P12" s="13"/>
      <c r="Q12" s="13"/>
    </row>
    <row r="13" spans="1:17" x14ac:dyDescent="0.2">
      <c r="A13" s="170">
        <v>11</v>
      </c>
      <c r="B13" s="12" t="s">
        <v>22</v>
      </c>
      <c r="C13" s="17" t="s">
        <v>23</v>
      </c>
      <c r="D13" s="13">
        <v>74061629.355000004</v>
      </c>
      <c r="E13" s="13">
        <v>72230084</v>
      </c>
      <c r="F13" s="14">
        <v>2.5357098504828146E-2</v>
      </c>
      <c r="G13" s="13">
        <v>74061629.355000004</v>
      </c>
      <c r="H13" s="13"/>
      <c r="I13" s="13">
        <v>74061629.355000004</v>
      </c>
      <c r="J13" s="13"/>
      <c r="K13" s="13"/>
      <c r="L13" s="13"/>
      <c r="M13" s="15">
        <v>1</v>
      </c>
      <c r="N13" s="16">
        <v>1</v>
      </c>
      <c r="O13" s="16">
        <v>0</v>
      </c>
      <c r="P13" s="18"/>
      <c r="Q13" s="18"/>
    </row>
    <row r="14" spans="1:17" x14ac:dyDescent="0.2">
      <c r="A14" s="170">
        <v>12</v>
      </c>
      <c r="B14" s="12" t="s">
        <v>25</v>
      </c>
      <c r="C14" s="17"/>
      <c r="D14" s="13">
        <v>72967607</v>
      </c>
      <c r="E14" s="13">
        <v>66338263</v>
      </c>
      <c r="F14" s="14">
        <v>9.9932432659564752E-2</v>
      </c>
      <c r="G14" s="13">
        <v>62686208</v>
      </c>
      <c r="H14" s="13"/>
      <c r="I14" s="13"/>
      <c r="J14" s="13">
        <v>62686208</v>
      </c>
      <c r="K14" s="13"/>
      <c r="L14" s="13">
        <v>10281399</v>
      </c>
      <c r="M14" s="15">
        <v>4</v>
      </c>
      <c r="N14" s="16">
        <v>1</v>
      </c>
      <c r="O14" s="16">
        <v>3</v>
      </c>
      <c r="P14" s="13"/>
      <c r="Q14" s="13"/>
    </row>
    <row r="15" spans="1:17" x14ac:dyDescent="0.2">
      <c r="A15" s="170">
        <v>13</v>
      </c>
      <c r="B15" s="12" t="s">
        <v>24</v>
      </c>
      <c r="C15" s="17"/>
      <c r="D15" s="13">
        <v>71019483.763999999</v>
      </c>
      <c r="E15" s="13">
        <v>67591975</v>
      </c>
      <c r="F15" s="14">
        <v>5.0708812162982397E-2</v>
      </c>
      <c r="G15" s="18">
        <v>71019483.763999999</v>
      </c>
      <c r="H15" s="13"/>
      <c r="I15" s="13">
        <v>38427969.008000001</v>
      </c>
      <c r="J15" s="13">
        <v>32591514.756000001</v>
      </c>
      <c r="K15" s="18"/>
      <c r="L15" s="18"/>
      <c r="M15" s="15">
        <v>2</v>
      </c>
      <c r="N15" s="16">
        <v>2</v>
      </c>
      <c r="O15" s="16">
        <v>0</v>
      </c>
      <c r="P15" s="13"/>
      <c r="Q15" s="13"/>
    </row>
    <row r="16" spans="1:17" x14ac:dyDescent="0.2">
      <c r="A16" s="170">
        <v>14</v>
      </c>
      <c r="B16" s="12" t="s">
        <v>26</v>
      </c>
      <c r="C16" s="17"/>
      <c r="D16" s="13">
        <v>61200990.813000001</v>
      </c>
      <c r="E16" s="13">
        <v>54828938</v>
      </c>
      <c r="F16" s="14">
        <v>0.11621696581101015</v>
      </c>
      <c r="G16" s="13">
        <v>12369661.421</v>
      </c>
      <c r="H16" s="13"/>
      <c r="I16" s="13"/>
      <c r="J16" s="13">
        <v>12369661.421</v>
      </c>
      <c r="K16" s="13"/>
      <c r="L16" s="13">
        <v>48831329.391999997</v>
      </c>
      <c r="M16" s="15">
        <v>5</v>
      </c>
      <c r="N16" s="16">
        <v>1</v>
      </c>
      <c r="O16" s="16">
        <v>4</v>
      </c>
      <c r="P16" s="13"/>
      <c r="Q16" s="13"/>
    </row>
    <row r="17" spans="1:17" x14ac:dyDescent="0.2">
      <c r="A17" s="170">
        <v>15</v>
      </c>
      <c r="B17" s="12" t="s">
        <v>27</v>
      </c>
      <c r="C17" s="17"/>
      <c r="D17" s="13">
        <v>45722760.104000002</v>
      </c>
      <c r="E17" s="13">
        <v>45387227</v>
      </c>
      <c r="F17" s="14">
        <v>7.3926768868255444E-3</v>
      </c>
      <c r="G17" s="13">
        <v>45393377.829000004</v>
      </c>
      <c r="H17" s="13"/>
      <c r="I17" s="13"/>
      <c r="J17" s="13"/>
      <c r="K17" s="13">
        <v>45393377.829000004</v>
      </c>
      <c r="L17" s="13">
        <v>329382.27500000002</v>
      </c>
      <c r="M17" s="15">
        <v>3</v>
      </c>
      <c r="N17" s="16">
        <v>1</v>
      </c>
      <c r="O17" s="16">
        <v>2</v>
      </c>
      <c r="P17" s="13"/>
      <c r="Q17" s="13"/>
    </row>
    <row r="18" spans="1:17" x14ac:dyDescent="0.2">
      <c r="A18" s="170">
        <v>16</v>
      </c>
      <c r="B18" s="12" t="s">
        <v>29</v>
      </c>
      <c r="C18" s="17"/>
      <c r="D18" s="13">
        <v>31584465</v>
      </c>
      <c r="E18" s="13">
        <v>29762579</v>
      </c>
      <c r="F18" s="14">
        <v>6.12139828339473E-2</v>
      </c>
      <c r="G18" s="13">
        <v>31584465</v>
      </c>
      <c r="H18" s="13">
        <v>31584465</v>
      </c>
      <c r="I18" s="13"/>
      <c r="J18" s="13"/>
      <c r="K18" s="13"/>
      <c r="L18" s="13"/>
      <c r="M18" s="15">
        <v>1</v>
      </c>
      <c r="N18" s="16">
        <v>1</v>
      </c>
      <c r="O18" s="16">
        <v>0</v>
      </c>
      <c r="P18" s="13"/>
      <c r="Q18" s="13"/>
    </row>
    <row r="19" spans="1:17" x14ac:dyDescent="0.2">
      <c r="A19" s="170">
        <v>17</v>
      </c>
      <c r="B19" s="12" t="s">
        <v>28</v>
      </c>
      <c r="C19" s="17"/>
      <c r="D19" s="13">
        <v>31432632.085000001</v>
      </c>
      <c r="E19" s="13">
        <v>30578457</v>
      </c>
      <c r="F19" s="14">
        <v>2.7933884466439851E-2</v>
      </c>
      <c r="G19" s="13">
        <v>31432632.085000001</v>
      </c>
      <c r="H19" s="13"/>
      <c r="I19" s="13"/>
      <c r="J19" s="13"/>
      <c r="K19" s="13">
        <v>31432632.085000001</v>
      </c>
      <c r="L19" s="13"/>
      <c r="M19" s="15">
        <v>1</v>
      </c>
      <c r="N19" s="16">
        <v>1</v>
      </c>
      <c r="O19" s="16">
        <v>0</v>
      </c>
      <c r="P19" s="13"/>
      <c r="Q19" s="13"/>
    </row>
    <row r="20" spans="1:17" x14ac:dyDescent="0.2">
      <c r="A20" s="170">
        <v>18</v>
      </c>
      <c r="B20" s="12" t="s">
        <v>30</v>
      </c>
      <c r="C20" s="17" t="s">
        <v>23</v>
      </c>
      <c r="D20" s="13">
        <v>26444480.067000002</v>
      </c>
      <c r="E20" s="13">
        <v>27733912</v>
      </c>
      <c r="F20" s="14">
        <v>-4.6492969798130113E-2</v>
      </c>
      <c r="G20" s="18">
        <v>26444480.067000002</v>
      </c>
      <c r="H20" s="13"/>
      <c r="I20" s="18">
        <v>26444480.067000002</v>
      </c>
      <c r="J20" s="18"/>
      <c r="K20" s="13"/>
      <c r="L20" s="13"/>
      <c r="M20" s="15">
        <v>1</v>
      </c>
      <c r="N20" s="16">
        <v>1</v>
      </c>
      <c r="O20" s="16">
        <v>0</v>
      </c>
      <c r="P20" s="13"/>
      <c r="Q20" s="13"/>
    </row>
    <row r="21" spans="1:17" x14ac:dyDescent="0.2">
      <c r="A21" s="170">
        <v>19</v>
      </c>
      <c r="B21" s="12" t="s">
        <v>31</v>
      </c>
      <c r="C21" s="17"/>
      <c r="D21" s="13">
        <v>22186287</v>
      </c>
      <c r="E21" s="13">
        <v>21237046</v>
      </c>
      <c r="F21" s="14">
        <v>4.4697412248388968E-2</v>
      </c>
      <c r="G21" s="13">
        <v>22186287</v>
      </c>
      <c r="H21" s="13"/>
      <c r="I21" s="13">
        <v>22186287</v>
      </c>
      <c r="J21" s="13"/>
      <c r="K21" s="13"/>
      <c r="L21" s="13"/>
      <c r="M21" s="15">
        <v>1</v>
      </c>
      <c r="N21" s="16">
        <v>1</v>
      </c>
      <c r="O21" s="16">
        <v>0</v>
      </c>
      <c r="P21" s="13"/>
      <c r="Q21" s="13"/>
    </row>
    <row r="22" spans="1:17" x14ac:dyDescent="0.2">
      <c r="A22" s="170">
        <v>20</v>
      </c>
      <c r="B22" s="12" t="s">
        <v>32</v>
      </c>
      <c r="C22" s="17" t="s">
        <v>23</v>
      </c>
      <c r="D22" s="13">
        <v>10432066.245999999</v>
      </c>
      <c r="E22" s="13">
        <v>10335402</v>
      </c>
      <c r="F22" s="14">
        <v>9.3527320949875481E-3</v>
      </c>
      <c r="G22" s="13">
        <v>10432066.245999999</v>
      </c>
      <c r="H22" s="13"/>
      <c r="I22" s="13">
        <v>10432066.245999999</v>
      </c>
      <c r="J22" s="13"/>
      <c r="K22" s="13"/>
      <c r="L22" s="13"/>
      <c r="M22" s="15">
        <v>1</v>
      </c>
      <c r="N22" s="16">
        <v>1</v>
      </c>
      <c r="O22" s="16">
        <v>0</v>
      </c>
      <c r="P22" s="13"/>
      <c r="Q22" s="13"/>
    </row>
    <row r="23" spans="1:17" x14ac:dyDescent="0.2">
      <c r="A23" s="170">
        <v>21</v>
      </c>
      <c r="B23" s="12" t="s">
        <v>33</v>
      </c>
      <c r="C23" s="17"/>
      <c r="D23" s="13">
        <v>10111389</v>
      </c>
      <c r="E23" s="13">
        <v>9333873</v>
      </c>
      <c r="F23" s="14">
        <v>8.3300469162158164E-2</v>
      </c>
      <c r="G23" s="18">
        <v>10111389</v>
      </c>
      <c r="H23" s="13">
        <v>10111389</v>
      </c>
      <c r="I23" s="13"/>
      <c r="J23" s="18"/>
      <c r="K23" s="13"/>
      <c r="L23" s="13"/>
      <c r="M23" s="15">
        <v>1</v>
      </c>
      <c r="N23" s="16">
        <v>1</v>
      </c>
      <c r="O23" s="16">
        <v>0</v>
      </c>
      <c r="P23" s="13"/>
      <c r="Q23" s="13"/>
    </row>
    <row r="24" spans="1:17" x14ac:dyDescent="0.2">
      <c r="A24" s="170">
        <v>22</v>
      </c>
      <c r="B24" s="12" t="s">
        <v>34</v>
      </c>
      <c r="C24" s="17"/>
      <c r="D24" s="13">
        <v>5083085.9139999999</v>
      </c>
      <c r="E24" s="13">
        <v>4751803</v>
      </c>
      <c r="F24" s="14">
        <v>6.9717308145981649E-2</v>
      </c>
      <c r="G24" s="13">
        <v>1121615.3540000001</v>
      </c>
      <c r="H24" s="13"/>
      <c r="I24" s="13"/>
      <c r="J24" s="13">
        <v>1121615.3540000001</v>
      </c>
      <c r="K24" s="13"/>
      <c r="L24" s="13">
        <v>3961470.56</v>
      </c>
      <c r="M24" s="15">
        <v>2</v>
      </c>
      <c r="N24" s="16">
        <v>1</v>
      </c>
      <c r="O24" s="16">
        <v>1</v>
      </c>
      <c r="P24" s="13"/>
      <c r="Q24" s="13"/>
    </row>
    <row r="25" spans="1:17" x14ac:dyDescent="0.2">
      <c r="A25" s="170">
        <v>23</v>
      </c>
      <c r="B25" s="12" t="s">
        <v>35</v>
      </c>
      <c r="C25" s="17" t="s">
        <v>23</v>
      </c>
      <c r="D25" s="13">
        <v>4377572.0219999999</v>
      </c>
      <c r="E25" s="13">
        <v>4176693</v>
      </c>
      <c r="F25" s="14">
        <v>4.8095232759506112E-2</v>
      </c>
      <c r="G25" s="13">
        <v>4377572.0219999999</v>
      </c>
      <c r="H25" s="13"/>
      <c r="I25" s="13">
        <v>4377572.0219999999</v>
      </c>
      <c r="J25" s="13"/>
      <c r="K25" s="13"/>
      <c r="L25" s="13"/>
      <c r="M25" s="15">
        <v>1</v>
      </c>
      <c r="N25" s="16">
        <v>1</v>
      </c>
      <c r="O25" s="16">
        <v>0</v>
      </c>
      <c r="P25" s="13"/>
      <c r="Q25" s="13"/>
    </row>
    <row r="26" spans="1:17" x14ac:dyDescent="0.2">
      <c r="A26" s="170">
        <v>24</v>
      </c>
      <c r="B26" s="12" t="s">
        <v>36</v>
      </c>
      <c r="C26" s="17" t="s">
        <v>23</v>
      </c>
      <c r="D26" s="13">
        <v>4014820.6090000002</v>
      </c>
      <c r="E26" s="13">
        <v>3945305</v>
      </c>
      <c r="F26" s="14">
        <v>1.7619831419877663E-2</v>
      </c>
      <c r="G26" s="13">
        <v>4014820.6090000002</v>
      </c>
      <c r="H26" s="13"/>
      <c r="I26" s="13">
        <v>4014820.6090000002</v>
      </c>
      <c r="J26" s="13"/>
      <c r="K26" s="13"/>
      <c r="L26" s="13"/>
      <c r="M26" s="15">
        <v>1</v>
      </c>
      <c r="N26" s="16">
        <v>1</v>
      </c>
      <c r="O26" s="16">
        <v>0</v>
      </c>
      <c r="P26" s="13"/>
      <c r="Q26" s="13"/>
    </row>
    <row r="27" spans="1:17" x14ac:dyDescent="0.2">
      <c r="A27" s="170">
        <v>25</v>
      </c>
      <c r="B27" s="12" t="s">
        <v>37</v>
      </c>
      <c r="C27" s="17" t="s">
        <v>38</v>
      </c>
      <c r="D27" s="13">
        <v>31904.512999999999</v>
      </c>
      <c r="E27" s="13">
        <v>27816</v>
      </c>
      <c r="F27" s="14">
        <v>0.14698421771642223</v>
      </c>
      <c r="G27" s="13">
        <v>31904.512999999999</v>
      </c>
      <c r="H27" s="13"/>
      <c r="I27" s="13">
        <v>31904.512999999999</v>
      </c>
      <c r="J27" s="13"/>
      <c r="K27" s="13"/>
      <c r="L27" s="13"/>
      <c r="M27" s="15">
        <v>1</v>
      </c>
      <c r="N27" s="16">
        <v>1</v>
      </c>
      <c r="O27" s="16">
        <v>0</v>
      </c>
      <c r="P27" s="13"/>
      <c r="Q27" s="13"/>
    </row>
    <row r="28" spans="1:17" ht="12" thickBot="1" x14ac:dyDescent="0.25">
      <c r="B28" s="19" t="s">
        <v>39</v>
      </c>
      <c r="C28" s="19"/>
      <c r="D28" s="20">
        <v>3533314467.1240001</v>
      </c>
      <c r="E28" s="167">
        <v>3275702815.6899996</v>
      </c>
      <c r="F28" s="168">
        <v>7.8643169398667334E-2</v>
      </c>
      <c r="G28" s="20">
        <v>3193614995.6250005</v>
      </c>
      <c r="H28" s="20">
        <v>641484825.54500008</v>
      </c>
      <c r="I28" s="20">
        <v>393250541.11399996</v>
      </c>
      <c r="J28" s="20">
        <v>581790979.92499995</v>
      </c>
      <c r="K28" s="20">
        <v>1577088649.0409999</v>
      </c>
      <c r="L28" s="20">
        <v>339699471.49899995</v>
      </c>
      <c r="M28" s="169">
        <f t="shared" ref="M28:N28" si="0">SUM(M3:M27)</f>
        <v>71</v>
      </c>
      <c r="N28" s="169">
        <f t="shared" si="0"/>
        <v>29</v>
      </c>
      <c r="O28" s="169">
        <v>42</v>
      </c>
      <c r="P28" s="13"/>
      <c r="Q28" s="13"/>
    </row>
    <row r="29" spans="1:17" ht="12" thickTop="1" x14ac:dyDescent="0.2"/>
    <row r="30" spans="1:17" x14ac:dyDescent="0.2">
      <c r="A30" s="1" t="s">
        <v>4</v>
      </c>
    </row>
    <row r="31" spans="1:17" x14ac:dyDescent="0.2">
      <c r="H31" s="13"/>
      <c r="I31" s="13"/>
      <c r="J31" s="13"/>
      <c r="K31" s="13"/>
      <c r="L31" s="13"/>
    </row>
    <row r="33" spans="1:12" x14ac:dyDescent="0.2">
      <c r="L33" s="13"/>
    </row>
    <row r="34" spans="1:12" x14ac:dyDescent="0.2">
      <c r="B34" s="21"/>
    </row>
    <row r="35" spans="1:12" x14ac:dyDescent="0.2">
      <c r="A35" s="150" t="s">
        <v>40</v>
      </c>
      <c r="C35" s="22"/>
    </row>
    <row r="36" spans="1:12" x14ac:dyDescent="0.2">
      <c r="A36" s="150" t="s">
        <v>41</v>
      </c>
      <c r="C36" s="22"/>
    </row>
    <row r="37" spans="1:12" x14ac:dyDescent="0.2">
      <c r="A37" s="150" t="s">
        <v>42</v>
      </c>
      <c r="C37" s="22"/>
    </row>
    <row r="38" spans="1:12" x14ac:dyDescent="0.2">
      <c r="A38" s="150" t="s">
        <v>43</v>
      </c>
      <c r="C38" s="22"/>
    </row>
    <row r="40" spans="1:12" x14ac:dyDescent="0.2">
      <c r="A40" s="161" t="s">
        <v>0</v>
      </c>
    </row>
    <row r="41" spans="1:12" x14ac:dyDescent="0.2">
      <c r="A41" s="2" t="s">
        <v>44</v>
      </c>
    </row>
    <row r="42" spans="1:12" x14ac:dyDescent="0.2">
      <c r="A42" s="2" t="s">
        <v>45</v>
      </c>
    </row>
    <row r="43" spans="1:12" x14ac:dyDescent="0.2">
      <c r="A43" s="2" t="s">
        <v>46</v>
      </c>
    </row>
    <row r="44" spans="1:12" x14ac:dyDescent="0.2">
      <c r="A44" s="2" t="s">
        <v>208</v>
      </c>
    </row>
    <row r="45" spans="1:12" x14ac:dyDescent="0.2">
      <c r="B45" s="22"/>
      <c r="C45" s="22"/>
    </row>
  </sheetData>
  <autoFilter ref="A2:A27" xr:uid="{00000000-0009-0000-0000-000004000000}"/>
  <mergeCells count="1">
    <mergeCell ref="G1:K1"/>
  </mergeCells>
  <pageMargins left="0.42" right="0.24" top="0.75" bottom="0.75" header="0.31" footer="0.3"/>
  <pageSetup paperSize="9" scale="58"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05055"/>
    <pageSetUpPr fitToPage="1"/>
  </sheetPr>
  <dimension ref="A1"/>
  <sheetViews>
    <sheetView workbookViewId="0"/>
  </sheetViews>
  <sheetFormatPr defaultColWidth="9.140625" defaultRowHeight="14.25" x14ac:dyDescent="0.2"/>
  <cols>
    <col min="1" max="16384" width="9.140625" style="3"/>
  </cols>
  <sheetData/>
  <pageMargins left="0.7" right="0.7" top="0.75" bottom="0.75" header="0.3" footer="0.3"/>
  <pageSetup paperSize="9" scale="6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05055"/>
    <outlinePr summaryRight="0"/>
    <pageSetUpPr fitToPage="1"/>
  </sheetPr>
  <dimension ref="A1:EP261"/>
  <sheetViews>
    <sheetView workbookViewId="0">
      <selection activeCell="K9" sqref="K9"/>
    </sheetView>
  </sheetViews>
  <sheetFormatPr defaultColWidth="9.140625" defaultRowHeight="15" outlineLevelCol="2" x14ac:dyDescent="0.25"/>
  <cols>
    <col min="1" max="1" width="48.140625" style="1" customWidth="1"/>
    <col min="2" max="2" width="4.42578125" style="1" customWidth="1"/>
    <col min="3" max="3" width="14.28515625" style="69" customWidth="1"/>
    <col min="4" max="4" width="14.28515625" style="69" customWidth="1" outlineLevel="1"/>
    <col min="5" max="6" width="14.28515625" style="69" customWidth="1" outlineLevel="2"/>
    <col min="7" max="7" width="14.28515625" style="69" customWidth="1" outlineLevel="1"/>
    <col min="8" max="8" width="4.42578125" style="69" customWidth="1"/>
    <col min="9" max="9" width="14.28515625" style="69" customWidth="1"/>
    <col min="10" max="10" width="14.28515625" style="69" customWidth="1" outlineLevel="1"/>
    <col min="11" max="11" width="14.28515625" style="69" customWidth="1" outlineLevel="2"/>
    <col min="12" max="12" width="14.28515625" style="69" customWidth="1" outlineLevel="1"/>
    <col min="13" max="18" width="14.28515625" style="69" customWidth="1" outlineLevel="2"/>
    <col min="19" max="19" width="14.28515625" style="69" customWidth="1"/>
    <col min="20" max="20" width="14.28515625" style="69" customWidth="1" outlineLevel="1"/>
    <col min="21" max="21" width="14.28515625" style="69" customWidth="1" outlineLevel="2"/>
    <col min="22" max="22" width="14.28515625" style="69" customWidth="1" outlineLevel="1"/>
    <col min="23" max="30" width="14.28515625" style="69" customWidth="1" outlineLevel="2"/>
    <col min="31" max="31" width="14.28515625" style="69" customWidth="1"/>
    <col min="32" max="32" width="14.28515625" style="69" customWidth="1" outlineLevel="1"/>
    <col min="33" max="33" width="14.28515625" style="69" customWidth="1" outlineLevel="2"/>
    <col min="34" max="34" width="14.28515625" style="69" customWidth="1"/>
    <col min="35" max="35" width="14.28515625" style="69" customWidth="1" outlineLevel="1"/>
    <col min="36" max="36" width="14.28515625" style="69" customWidth="1" outlineLevel="2"/>
    <col min="37" max="37" width="14.28515625" style="69" customWidth="1"/>
    <col min="38" max="38" width="14.28515625" style="69" customWidth="1" outlineLevel="1"/>
    <col min="39" max="39" width="14.28515625" style="69" customWidth="1" outlineLevel="2"/>
    <col min="40" max="40" width="14.28515625" style="69" customWidth="1"/>
    <col min="41" max="41" width="14.28515625" style="69" customWidth="1" outlineLevel="1"/>
    <col min="42" max="42" width="14.28515625" style="69" customWidth="1" outlineLevel="2"/>
    <col min="43" max="43" width="14.28515625" style="69" customWidth="1" outlineLevel="1"/>
    <col min="44" max="44" width="14.28515625" style="69" customWidth="1" outlineLevel="2"/>
    <col min="45" max="45" width="14.28515625" style="69" customWidth="1"/>
    <col min="46" max="46" width="14.28515625" style="69" customWidth="1" outlineLevel="1"/>
    <col min="47" max="47" width="14.28515625" style="69" customWidth="1" outlineLevel="2"/>
    <col min="48" max="48" width="14.28515625" style="69" customWidth="1" outlineLevel="1"/>
    <col min="49" max="52" width="14.28515625" style="69" customWidth="1" outlineLevel="2"/>
    <col min="53" max="53" width="14.28515625" style="69" customWidth="1"/>
    <col min="54" max="54" width="14.28515625" style="69" customWidth="1" outlineLevel="1"/>
    <col min="55" max="55" width="14.28515625" style="69" customWidth="1" outlineLevel="2"/>
    <col min="56" max="56" width="14.28515625" style="69" customWidth="1" outlineLevel="1"/>
    <col min="57" max="59" width="14.28515625" style="69" customWidth="1" outlineLevel="2"/>
    <col min="60" max="60" width="14.28515625" style="69" customWidth="1"/>
    <col min="61" max="61" width="14.28515625" style="69" customWidth="1" outlineLevel="1"/>
    <col min="62" max="62" width="14.28515625" style="69" customWidth="1" outlineLevel="2"/>
    <col min="63" max="63" width="14.28515625" style="69" customWidth="1" outlineLevel="1"/>
    <col min="64" max="67" width="14.28515625" style="69" customWidth="1" outlineLevel="2"/>
    <col min="68" max="68" width="14.28515625" style="69" customWidth="1"/>
    <col min="69" max="69" width="14.28515625" style="69" customWidth="1" outlineLevel="1"/>
    <col min="70" max="71" width="14.28515625" style="69" customWidth="1" outlineLevel="2"/>
    <col min="72" max="72" width="14.28515625" style="69" customWidth="1"/>
    <col min="73" max="73" width="14.28515625" style="69" customWidth="1" outlineLevel="1"/>
    <col min="74" max="74" width="14.28515625" style="69" customWidth="1" outlineLevel="2"/>
    <col min="75" max="75" width="14.28515625" style="69" customWidth="1"/>
    <col min="76" max="76" width="14.28515625" style="69" customWidth="1" outlineLevel="1"/>
    <col min="77" max="77" width="14.28515625" style="69" customWidth="1" outlineLevel="2"/>
    <col min="78" max="78" width="14.28515625" style="69" customWidth="1"/>
    <col min="79" max="79" width="14.28515625" style="69" customWidth="1" outlineLevel="1"/>
    <col min="80" max="80" width="14.28515625" style="69" customWidth="1" outlineLevel="2"/>
    <col min="81" max="81" width="14.28515625" style="69" customWidth="1"/>
    <col min="82" max="82" width="14.28515625" style="69" customWidth="1" outlineLevel="1"/>
    <col min="83" max="83" width="14.28515625" style="69" customWidth="1" outlineLevel="2"/>
    <col min="84" max="84" width="14.28515625" style="69" customWidth="1"/>
    <col min="85" max="85" width="14.28515625" style="69" customWidth="1" outlineLevel="1"/>
    <col min="86" max="86" width="14.28515625" style="69" customWidth="1" outlineLevel="2"/>
    <col min="87" max="87" width="14.28515625" style="69" customWidth="1"/>
    <col min="88" max="88" width="14.28515625" style="69" customWidth="1" outlineLevel="1"/>
    <col min="89" max="89" width="14.28515625" style="69" customWidth="1" outlineLevel="2"/>
    <col min="90" max="90" width="14.28515625" style="69" customWidth="1"/>
    <col min="91" max="91" width="14.28515625" style="69" customWidth="1" outlineLevel="1"/>
    <col min="92" max="92" width="14.28515625" style="69" customWidth="1" outlineLevel="2"/>
    <col min="93" max="93" width="14.28515625" style="69" customWidth="1"/>
    <col min="94" max="94" width="14.28515625" style="69" customWidth="1" outlineLevel="1"/>
    <col min="95" max="96" width="14.28515625" style="69" customWidth="1" outlineLevel="2"/>
    <col min="97" max="97" width="14.28515625" style="69" customWidth="1" outlineLevel="1"/>
    <col min="98" max="100" width="14.28515625" style="69" customWidth="1" outlineLevel="2"/>
    <col min="101" max="101" width="14.28515625" style="69" customWidth="1"/>
    <col min="102" max="102" width="14.28515625" style="69" customWidth="1" outlineLevel="1"/>
    <col min="103" max="105" width="14.28515625" style="69" customWidth="1" outlineLevel="2"/>
    <col min="106" max="106" width="14.28515625" style="69" customWidth="1"/>
    <col min="107" max="107" width="14.28515625" style="69" customWidth="1" outlineLevel="1"/>
    <col min="108" max="108" width="14.28515625" style="69" customWidth="1" outlineLevel="2"/>
    <col min="109" max="109" width="14.28515625" style="69" customWidth="1" outlineLevel="1"/>
    <col min="110" max="110" width="14.28515625" style="69" customWidth="1" outlineLevel="2"/>
    <col min="111" max="111" width="14.28515625" style="69" customWidth="1"/>
    <col min="112" max="112" width="14.28515625" style="69" customWidth="1" outlineLevel="1"/>
    <col min="113" max="113" width="14.28515625" style="69" customWidth="1" outlineLevel="2"/>
    <col min="114" max="114" width="14.28515625" style="69" customWidth="1" outlineLevel="1"/>
    <col min="115" max="116" width="14.28515625" style="69" customWidth="1" outlineLevel="2"/>
    <col min="117" max="117" width="14.28515625" style="69" customWidth="1"/>
    <col min="118" max="118" width="14.28515625" style="69" customWidth="1" outlineLevel="1"/>
    <col min="119" max="119" width="14.28515625" style="69" customWidth="1" outlineLevel="2"/>
    <col min="120" max="120" width="14.28515625" style="69" customWidth="1" outlineLevel="1"/>
    <col min="121" max="122" width="14.28515625" style="69" customWidth="1" outlineLevel="2"/>
    <col min="123" max="123" width="14.28515625" style="69" customWidth="1"/>
    <col min="124" max="124" width="14.28515625" style="69" customWidth="1" outlineLevel="1"/>
    <col min="125" max="125" width="14.28515625" style="69" customWidth="1" outlineLevel="2"/>
    <col min="126" max="126" width="14.28515625" style="69" customWidth="1" outlineLevel="1"/>
    <col min="127" max="129" width="14.28515625" style="69" customWidth="1" outlineLevel="2"/>
    <col min="130" max="130" width="14.28515625" style="69" customWidth="1"/>
    <col min="131" max="131" width="14.28515625" style="69" customWidth="1" outlineLevel="1"/>
    <col min="132" max="132" width="14.28515625" style="69" customWidth="1" outlineLevel="2"/>
    <col min="133" max="133" width="14.28515625" style="69" customWidth="1" outlineLevel="1"/>
    <col min="134" max="136" width="14.28515625" style="69" customWidth="1" outlineLevel="2"/>
    <col min="137" max="137" width="14.28515625" style="69" customWidth="1"/>
    <col min="138" max="138" width="14.28515625" style="69" customWidth="1" outlineLevel="1"/>
    <col min="139" max="139" width="14.28515625" style="69" customWidth="1" outlineLevel="2"/>
    <col min="140" max="140" width="14.28515625" style="69" customWidth="1" outlineLevel="1"/>
    <col min="141" max="142" width="14.28515625" style="69" customWidth="1" outlineLevel="2"/>
    <col min="143" max="143" width="14.28515625" style="1" customWidth="1"/>
    <col min="144" max="144" width="22.28515625" customWidth="1"/>
    <col min="145" max="145" width="37" customWidth="1"/>
    <col min="146" max="146" width="8.7109375" customWidth="1"/>
    <col min="147" max="16384" width="9.140625" style="1"/>
  </cols>
  <sheetData>
    <row r="1" spans="1:146" ht="45.75" x14ac:dyDescent="0.25">
      <c r="A1" s="4"/>
      <c r="B1" s="4"/>
      <c r="C1" s="4" t="s">
        <v>47</v>
      </c>
      <c r="D1" s="4"/>
      <c r="E1" s="4"/>
      <c r="F1" s="4"/>
      <c r="G1" s="4"/>
      <c r="H1" s="4"/>
      <c r="I1" s="23" t="s">
        <v>48</v>
      </c>
      <c r="J1" s="23"/>
      <c r="K1" s="23"/>
      <c r="L1" s="23"/>
      <c r="M1" s="23"/>
      <c r="N1" s="23"/>
      <c r="O1" s="23"/>
      <c r="P1" s="23"/>
      <c r="Q1" s="23"/>
      <c r="R1" s="23"/>
      <c r="S1" s="23" t="s">
        <v>206</v>
      </c>
      <c r="T1" s="23"/>
      <c r="U1" s="23"/>
      <c r="V1" s="23"/>
      <c r="W1" s="23"/>
      <c r="X1" s="23"/>
      <c r="Y1" s="23"/>
      <c r="Z1" s="23"/>
      <c r="AA1" s="23"/>
      <c r="AB1" s="23"/>
      <c r="AC1" s="23"/>
      <c r="AD1" s="23"/>
      <c r="AE1" s="23" t="s">
        <v>29</v>
      </c>
      <c r="AF1" s="23"/>
      <c r="AG1" s="23"/>
      <c r="AH1" s="23" t="s">
        <v>49</v>
      </c>
      <c r="AI1" s="23"/>
      <c r="AJ1" s="23"/>
      <c r="AK1" s="23" t="s">
        <v>50</v>
      </c>
      <c r="AL1" s="23"/>
      <c r="AM1" s="23"/>
      <c r="AN1" s="23" t="s">
        <v>51</v>
      </c>
      <c r="AO1" s="23"/>
      <c r="AP1" s="23"/>
      <c r="AQ1" s="23"/>
      <c r="AR1" s="23"/>
      <c r="AS1" s="23" t="s">
        <v>368</v>
      </c>
      <c r="AT1" s="23"/>
      <c r="AU1" s="23"/>
      <c r="AV1" s="23"/>
      <c r="AW1" s="23"/>
      <c r="AX1" s="23"/>
      <c r="AY1" s="23"/>
      <c r="AZ1" s="23"/>
      <c r="BA1" s="23" t="s">
        <v>14</v>
      </c>
      <c r="BB1" s="23"/>
      <c r="BC1" s="23"/>
      <c r="BD1" s="23"/>
      <c r="BE1" s="23"/>
      <c r="BF1" s="23"/>
      <c r="BG1" s="23"/>
      <c r="BH1" s="23" t="s">
        <v>26</v>
      </c>
      <c r="BI1" s="23"/>
      <c r="BJ1" s="23"/>
      <c r="BK1" s="23"/>
      <c r="BL1" s="23"/>
      <c r="BM1" s="23"/>
      <c r="BN1" s="23"/>
      <c r="BO1" s="23"/>
      <c r="BP1" s="23" t="s">
        <v>24</v>
      </c>
      <c r="BQ1" s="23"/>
      <c r="BR1" s="23"/>
      <c r="BS1" s="23"/>
      <c r="BT1" s="23" t="s">
        <v>28</v>
      </c>
      <c r="BU1" s="23"/>
      <c r="BV1" s="23"/>
      <c r="BW1" s="23" t="s">
        <v>53</v>
      </c>
      <c r="BX1" s="23"/>
      <c r="BY1" s="23"/>
      <c r="BZ1" s="23" t="s">
        <v>33</v>
      </c>
      <c r="CA1" s="23"/>
      <c r="CB1" s="23"/>
      <c r="CC1" s="23" t="s">
        <v>32</v>
      </c>
      <c r="CD1" s="23"/>
      <c r="CE1" s="23"/>
      <c r="CF1" s="23" t="s">
        <v>31</v>
      </c>
      <c r="CG1" s="23"/>
      <c r="CH1" s="23"/>
      <c r="CI1" s="23" t="s">
        <v>54</v>
      </c>
      <c r="CJ1" s="23"/>
      <c r="CK1" s="23"/>
      <c r="CL1" s="23" t="s">
        <v>55</v>
      </c>
      <c r="CM1" s="23"/>
      <c r="CN1" s="23"/>
      <c r="CO1" s="23" t="s">
        <v>56</v>
      </c>
      <c r="CP1" s="23"/>
      <c r="CQ1" s="23"/>
      <c r="CR1" s="23"/>
      <c r="CS1" s="23"/>
      <c r="CT1" s="23"/>
      <c r="CU1" s="23"/>
      <c r="CV1" s="23"/>
      <c r="CW1" s="23" t="s">
        <v>57</v>
      </c>
      <c r="CX1" s="23"/>
      <c r="CY1" s="23"/>
      <c r="CZ1" s="23"/>
      <c r="DA1" s="23"/>
      <c r="DB1" s="23" t="s">
        <v>34</v>
      </c>
      <c r="DC1" s="23"/>
      <c r="DD1" s="23"/>
      <c r="DE1" s="23"/>
      <c r="DF1" s="23"/>
      <c r="DG1" s="23" t="s">
        <v>11</v>
      </c>
      <c r="DH1" s="23"/>
      <c r="DI1" s="23"/>
      <c r="DJ1" s="23"/>
      <c r="DK1" s="23"/>
      <c r="DL1" s="23"/>
      <c r="DM1" s="23" t="s">
        <v>27</v>
      </c>
      <c r="DN1" s="23"/>
      <c r="DO1" s="23"/>
      <c r="DP1" s="23"/>
      <c r="DQ1" s="23"/>
      <c r="DR1" s="23"/>
      <c r="DS1" s="23" t="s">
        <v>25</v>
      </c>
      <c r="DT1" s="23"/>
      <c r="DU1" s="23"/>
      <c r="DV1" s="23"/>
      <c r="DW1" s="23"/>
      <c r="DX1" s="23"/>
      <c r="DY1" s="23"/>
      <c r="DZ1" s="23" t="s">
        <v>16</v>
      </c>
      <c r="EA1" s="23"/>
      <c r="EB1" s="23"/>
      <c r="EC1" s="23"/>
      <c r="ED1" s="23"/>
      <c r="EE1" s="23"/>
      <c r="EF1" s="23"/>
      <c r="EG1" s="23" t="s">
        <v>19</v>
      </c>
      <c r="EH1" s="23"/>
      <c r="EI1" s="23"/>
      <c r="EJ1" s="23"/>
      <c r="EK1" s="23"/>
      <c r="EL1" s="23"/>
    </row>
    <row r="2" spans="1:146" x14ac:dyDescent="0.25">
      <c r="A2" s="4"/>
      <c r="B2" s="4"/>
      <c r="C2" s="4"/>
      <c r="D2" s="4" t="s">
        <v>58</v>
      </c>
      <c r="E2" s="4"/>
      <c r="F2" s="4"/>
      <c r="G2" s="4" t="s">
        <v>59</v>
      </c>
      <c r="H2" s="4"/>
      <c r="I2" s="4"/>
      <c r="J2" s="4" t="s">
        <v>58</v>
      </c>
      <c r="K2" s="4"/>
      <c r="L2" s="4" t="s">
        <v>59</v>
      </c>
      <c r="M2" s="4"/>
      <c r="N2" s="4"/>
      <c r="O2" s="4"/>
      <c r="P2" s="4"/>
      <c r="Q2" s="4"/>
      <c r="R2" s="4"/>
      <c r="S2" s="4"/>
      <c r="T2" s="4" t="s">
        <v>58</v>
      </c>
      <c r="U2" s="4"/>
      <c r="V2" s="4" t="s">
        <v>59</v>
      </c>
      <c r="W2" s="4"/>
      <c r="X2" s="4"/>
      <c r="Y2" s="4"/>
      <c r="Z2" s="4"/>
      <c r="AA2" s="4"/>
      <c r="AB2" s="4"/>
      <c r="AC2" s="4"/>
      <c r="AD2" s="4"/>
      <c r="AE2" s="4"/>
      <c r="AF2" s="4" t="s">
        <v>58</v>
      </c>
      <c r="AG2" s="4"/>
      <c r="AH2" s="4"/>
      <c r="AI2" s="4" t="s">
        <v>58</v>
      </c>
      <c r="AJ2" s="4"/>
      <c r="AK2" s="4"/>
      <c r="AL2" s="4" t="s">
        <v>58</v>
      </c>
      <c r="AM2" s="4"/>
      <c r="AN2" s="4"/>
      <c r="AO2" s="4" t="s">
        <v>58</v>
      </c>
      <c r="AP2" s="4"/>
      <c r="AQ2" s="4" t="s">
        <v>59</v>
      </c>
      <c r="AR2" s="4"/>
      <c r="AS2" s="4"/>
      <c r="AT2" s="4" t="s">
        <v>58</v>
      </c>
      <c r="AU2" s="4"/>
      <c r="AV2" s="4" t="s">
        <v>59</v>
      </c>
      <c r="AW2" s="4"/>
      <c r="AX2" s="4"/>
      <c r="AY2" s="4"/>
      <c r="AZ2" s="4"/>
      <c r="BA2" s="4"/>
      <c r="BB2" s="4" t="s">
        <v>58</v>
      </c>
      <c r="BC2" s="4"/>
      <c r="BD2" s="4" t="s">
        <v>59</v>
      </c>
      <c r="BE2" s="4"/>
      <c r="BF2" s="4"/>
      <c r="BG2" s="4"/>
      <c r="BH2" s="4"/>
      <c r="BI2" s="4" t="s">
        <v>58</v>
      </c>
      <c r="BJ2" s="4"/>
      <c r="BK2" s="4" t="s">
        <v>59</v>
      </c>
      <c r="BL2" s="4"/>
      <c r="BM2" s="4"/>
      <c r="BN2" s="4"/>
      <c r="BO2" s="4"/>
      <c r="BP2" s="4"/>
      <c r="BQ2" s="4" t="s">
        <v>58</v>
      </c>
      <c r="BR2" s="4"/>
      <c r="BS2" s="4"/>
      <c r="BT2" s="4"/>
      <c r="BU2" s="4" t="s">
        <v>58</v>
      </c>
      <c r="BV2" s="4"/>
      <c r="BW2" s="4"/>
      <c r="BX2" s="4" t="s">
        <v>58</v>
      </c>
      <c r="BY2" s="4"/>
      <c r="BZ2" s="4"/>
      <c r="CA2" s="4" t="s">
        <v>58</v>
      </c>
      <c r="CB2" s="4"/>
      <c r="CC2" s="4"/>
      <c r="CD2" s="4" t="s">
        <v>58</v>
      </c>
      <c r="CE2" s="4"/>
      <c r="CF2" s="4"/>
      <c r="CG2" s="4" t="s">
        <v>58</v>
      </c>
      <c r="CH2" s="4"/>
      <c r="CI2" s="4"/>
      <c r="CJ2" s="4" t="s">
        <v>58</v>
      </c>
      <c r="CK2" s="4"/>
      <c r="CL2" s="4"/>
      <c r="CM2" s="4" t="s">
        <v>58</v>
      </c>
      <c r="CN2" s="4"/>
      <c r="CO2" s="4"/>
      <c r="CP2" s="4" t="s">
        <v>58</v>
      </c>
      <c r="CQ2" s="4"/>
      <c r="CR2" s="4"/>
      <c r="CS2" s="4" t="s">
        <v>59</v>
      </c>
      <c r="CT2" s="4"/>
      <c r="CU2" s="4"/>
      <c r="CV2" s="4"/>
      <c r="CW2" s="4"/>
      <c r="CX2" s="4" t="s">
        <v>58</v>
      </c>
      <c r="CY2" s="4"/>
      <c r="CZ2" s="4"/>
      <c r="DA2" s="4"/>
      <c r="DB2" s="4"/>
      <c r="DC2" s="4" t="s">
        <v>58</v>
      </c>
      <c r="DD2" s="4"/>
      <c r="DE2" s="4" t="s">
        <v>59</v>
      </c>
      <c r="DF2" s="4"/>
      <c r="DG2" s="4"/>
      <c r="DH2" s="4" t="s">
        <v>58</v>
      </c>
      <c r="DI2" s="4"/>
      <c r="DJ2" s="4" t="s">
        <v>59</v>
      </c>
      <c r="DK2" s="4"/>
      <c r="DL2" s="4"/>
      <c r="DM2" s="4"/>
      <c r="DN2" s="4" t="s">
        <v>58</v>
      </c>
      <c r="DO2" s="4"/>
      <c r="DP2" s="4" t="s">
        <v>59</v>
      </c>
      <c r="DQ2" s="4"/>
      <c r="DR2" s="4"/>
      <c r="DS2" s="4"/>
      <c r="DT2" s="4" t="s">
        <v>58</v>
      </c>
      <c r="DU2" s="4"/>
      <c r="DV2" s="4" t="s">
        <v>59</v>
      </c>
      <c r="DW2" s="4"/>
      <c r="DX2" s="4"/>
      <c r="DY2" s="4"/>
      <c r="DZ2" s="4"/>
      <c r="EA2" s="4" t="s">
        <v>58</v>
      </c>
      <c r="EB2" s="4"/>
      <c r="EC2" s="4" t="s">
        <v>59</v>
      </c>
      <c r="ED2" s="4"/>
      <c r="EE2" s="4"/>
      <c r="EF2" s="4"/>
      <c r="EG2" s="4"/>
      <c r="EH2" s="4" t="s">
        <v>58</v>
      </c>
      <c r="EI2" s="4"/>
      <c r="EJ2" s="4" t="s">
        <v>59</v>
      </c>
      <c r="EK2" s="4"/>
      <c r="EL2" s="4"/>
    </row>
    <row r="3" spans="1:146" x14ac:dyDescent="0.25">
      <c r="A3" s="4"/>
      <c r="B3" s="4"/>
      <c r="C3" s="4"/>
      <c r="D3" s="4"/>
      <c r="E3" s="4" t="s">
        <v>61</v>
      </c>
      <c r="F3" s="4" t="s">
        <v>62</v>
      </c>
      <c r="G3" s="4"/>
      <c r="H3" s="4"/>
      <c r="I3" s="4"/>
      <c r="J3" s="4"/>
      <c r="K3" s="4" t="s">
        <v>63</v>
      </c>
      <c r="L3" s="4"/>
      <c r="M3" s="4" t="s">
        <v>64</v>
      </c>
      <c r="N3" s="4" t="s">
        <v>65</v>
      </c>
      <c r="O3" s="4" t="s">
        <v>66</v>
      </c>
      <c r="P3" s="4" t="s">
        <v>67</v>
      </c>
      <c r="Q3" s="4" t="s">
        <v>68</v>
      </c>
      <c r="R3" s="4" t="s">
        <v>69</v>
      </c>
      <c r="S3" s="4"/>
      <c r="T3" s="4"/>
      <c r="U3" s="4" t="s">
        <v>213</v>
      </c>
      <c r="V3" s="4"/>
      <c r="W3" s="4" t="s">
        <v>87</v>
      </c>
      <c r="X3" s="4" t="s">
        <v>88</v>
      </c>
      <c r="Y3" s="4" t="s">
        <v>89</v>
      </c>
      <c r="Z3" s="4" t="s">
        <v>99</v>
      </c>
      <c r="AA3" s="4" t="s">
        <v>100</v>
      </c>
      <c r="AB3" s="4" t="s">
        <v>101</v>
      </c>
      <c r="AC3" s="4" t="s">
        <v>102</v>
      </c>
      <c r="AD3" s="4" t="s">
        <v>93</v>
      </c>
      <c r="AE3" s="4"/>
      <c r="AF3" s="4"/>
      <c r="AG3" s="4" t="s">
        <v>213</v>
      </c>
      <c r="AH3" s="4"/>
      <c r="AI3" s="4"/>
      <c r="AJ3" s="4" t="s">
        <v>213</v>
      </c>
      <c r="AK3" s="4"/>
      <c r="AL3" s="4"/>
      <c r="AM3" s="4" t="s">
        <v>213</v>
      </c>
      <c r="AN3" s="4"/>
      <c r="AO3" s="4"/>
      <c r="AP3" s="4" t="s">
        <v>213</v>
      </c>
      <c r="AQ3" s="4"/>
      <c r="AR3" s="4" t="s">
        <v>71</v>
      </c>
      <c r="AS3" s="4"/>
      <c r="AT3" s="4"/>
      <c r="AU3" s="4" t="s">
        <v>58</v>
      </c>
      <c r="AV3" s="4"/>
      <c r="AW3" s="4" t="s">
        <v>72</v>
      </c>
      <c r="AX3" s="4" t="s">
        <v>73</v>
      </c>
      <c r="AY3" s="4" t="s">
        <v>74</v>
      </c>
      <c r="AZ3" s="4" t="s">
        <v>75</v>
      </c>
      <c r="BA3" s="4"/>
      <c r="BB3" s="4"/>
      <c r="BC3" s="4" t="s">
        <v>58</v>
      </c>
      <c r="BD3" s="4"/>
      <c r="BE3" s="4" t="s">
        <v>76</v>
      </c>
      <c r="BF3" s="4" t="s">
        <v>77</v>
      </c>
      <c r="BG3" s="4" t="s">
        <v>78</v>
      </c>
      <c r="BH3" s="4"/>
      <c r="BI3" s="4"/>
      <c r="BJ3" s="4" t="s">
        <v>58</v>
      </c>
      <c r="BK3" s="4"/>
      <c r="BL3" s="4" t="s">
        <v>79</v>
      </c>
      <c r="BM3" s="4" t="s">
        <v>80</v>
      </c>
      <c r="BN3" s="4" t="s">
        <v>81</v>
      </c>
      <c r="BO3" s="4" t="s">
        <v>82</v>
      </c>
      <c r="BP3" s="4"/>
      <c r="BQ3" s="4"/>
      <c r="BR3" s="4" t="s">
        <v>83</v>
      </c>
      <c r="BS3" s="4" t="s">
        <v>84</v>
      </c>
      <c r="BT3" s="4"/>
      <c r="BU3" s="4"/>
      <c r="BV3" s="4" t="s">
        <v>213</v>
      </c>
      <c r="BW3" s="4"/>
      <c r="BX3" s="4"/>
      <c r="BY3" s="4" t="s">
        <v>213</v>
      </c>
      <c r="BZ3" s="4"/>
      <c r="CA3" s="4"/>
      <c r="CB3" s="4" t="s">
        <v>213</v>
      </c>
      <c r="CC3" s="4"/>
      <c r="CD3" s="4"/>
      <c r="CE3" s="4" t="s">
        <v>213</v>
      </c>
      <c r="CF3" s="4"/>
      <c r="CG3" s="4"/>
      <c r="CH3" s="4" t="s">
        <v>213</v>
      </c>
      <c r="CI3" s="4"/>
      <c r="CJ3" s="4"/>
      <c r="CK3" s="4" t="s">
        <v>213</v>
      </c>
      <c r="CL3" s="4"/>
      <c r="CM3" s="4"/>
      <c r="CN3" s="4" t="s">
        <v>58</v>
      </c>
      <c r="CO3" s="4"/>
      <c r="CP3" s="4"/>
      <c r="CQ3" s="4" t="s">
        <v>85</v>
      </c>
      <c r="CR3" s="4" t="s">
        <v>86</v>
      </c>
      <c r="CS3" s="4"/>
      <c r="CT3" s="4" t="s">
        <v>87</v>
      </c>
      <c r="CU3" s="4" t="s">
        <v>88</v>
      </c>
      <c r="CV3" s="4" t="s">
        <v>89</v>
      </c>
      <c r="CW3" s="4"/>
      <c r="CX3" s="4"/>
      <c r="CY3" s="4" t="s">
        <v>90</v>
      </c>
      <c r="CZ3" s="4" t="s">
        <v>91</v>
      </c>
      <c r="DA3" s="4" t="s">
        <v>85</v>
      </c>
      <c r="DB3" s="4"/>
      <c r="DC3" s="4"/>
      <c r="DD3" s="4" t="s">
        <v>58</v>
      </c>
      <c r="DE3" s="4"/>
      <c r="DF3" s="4" t="s">
        <v>59</v>
      </c>
      <c r="DG3" s="4"/>
      <c r="DH3" s="4"/>
      <c r="DI3" s="4" t="s">
        <v>58</v>
      </c>
      <c r="DJ3" s="4"/>
      <c r="DK3" s="4" t="s">
        <v>92</v>
      </c>
      <c r="DL3" s="4" t="s">
        <v>93</v>
      </c>
      <c r="DM3" s="4"/>
      <c r="DN3" s="4"/>
      <c r="DO3" s="4" t="s">
        <v>58</v>
      </c>
      <c r="DP3" s="4"/>
      <c r="DQ3" s="4" t="s">
        <v>94</v>
      </c>
      <c r="DR3" s="4" t="s">
        <v>95</v>
      </c>
      <c r="DS3" s="4"/>
      <c r="DT3" s="4"/>
      <c r="DU3" s="4" t="s">
        <v>58</v>
      </c>
      <c r="DV3" s="4"/>
      <c r="DW3" s="4" t="s">
        <v>96</v>
      </c>
      <c r="DX3" s="4" t="s">
        <v>97</v>
      </c>
      <c r="DY3" s="4" t="s">
        <v>98</v>
      </c>
      <c r="DZ3" s="4"/>
      <c r="EA3" s="4"/>
      <c r="EB3" s="4" t="s">
        <v>214</v>
      </c>
      <c r="EC3" s="4"/>
      <c r="ED3" s="4" t="s">
        <v>94</v>
      </c>
      <c r="EE3" s="4" t="s">
        <v>95</v>
      </c>
      <c r="EF3" s="4" t="s">
        <v>103</v>
      </c>
      <c r="EG3" s="4"/>
      <c r="EH3" s="4"/>
      <c r="EI3" s="4" t="s">
        <v>58</v>
      </c>
      <c r="EJ3" s="4"/>
      <c r="EK3" s="4" t="s">
        <v>96</v>
      </c>
      <c r="EL3" s="4" t="s">
        <v>97</v>
      </c>
    </row>
    <row r="4" spans="1:146" x14ac:dyDescent="0.25">
      <c r="A4" s="24"/>
      <c r="C4" s="25"/>
      <c r="D4" s="26"/>
      <c r="E4" s="11"/>
      <c r="F4" s="11"/>
      <c r="G4" s="26"/>
      <c r="H4" s="1"/>
      <c r="I4" s="25"/>
      <c r="J4" s="26"/>
      <c r="K4" s="171"/>
      <c r="L4" s="26"/>
      <c r="M4" s="1"/>
      <c r="N4" s="1"/>
      <c r="O4" s="1"/>
      <c r="P4" s="1"/>
      <c r="Q4" s="1"/>
      <c r="R4" s="1"/>
      <c r="S4" s="25"/>
      <c r="T4" s="26"/>
      <c r="U4" s="1"/>
      <c r="V4" s="26"/>
      <c r="W4" s="1"/>
      <c r="X4" s="1"/>
      <c r="Y4" s="1"/>
      <c r="Z4" s="1"/>
      <c r="AA4" s="1"/>
      <c r="AB4" s="1"/>
      <c r="AC4" s="1"/>
      <c r="AD4" s="1"/>
      <c r="AE4" s="25"/>
      <c r="AF4" s="26"/>
      <c r="AG4" s="1"/>
      <c r="AH4" s="25"/>
      <c r="AI4" s="26"/>
      <c r="AJ4" s="1"/>
      <c r="AK4" s="25"/>
      <c r="AL4" s="26"/>
      <c r="AM4" s="1"/>
      <c r="AN4" s="25"/>
      <c r="AO4" s="26"/>
      <c r="AP4" s="1"/>
      <c r="AQ4" s="26"/>
      <c r="AR4" s="1"/>
      <c r="AS4" s="25"/>
      <c r="AT4" s="26"/>
      <c r="AU4" s="1"/>
      <c r="AV4" s="26"/>
      <c r="AW4" s="1"/>
      <c r="AX4" s="1"/>
      <c r="AY4" s="1"/>
      <c r="AZ4" s="1"/>
      <c r="BA4" s="25"/>
      <c r="BB4" s="26"/>
      <c r="BC4" s="1"/>
      <c r="BD4" s="26"/>
      <c r="BE4" s="1"/>
      <c r="BF4" s="1"/>
      <c r="BG4" s="1"/>
      <c r="BH4" s="25"/>
      <c r="BI4" s="26"/>
      <c r="BJ4" s="1"/>
      <c r="BK4" s="26"/>
      <c r="BL4" s="1"/>
      <c r="BM4" s="1"/>
      <c r="BN4" s="1"/>
      <c r="BO4" s="1"/>
      <c r="BP4" s="25"/>
      <c r="BQ4" s="26"/>
      <c r="BR4" s="1"/>
      <c r="BS4" s="1"/>
      <c r="BT4" s="25"/>
      <c r="BU4" s="26"/>
      <c r="BV4" s="1"/>
      <c r="BW4" s="25"/>
      <c r="BX4" s="26"/>
      <c r="BY4" s="1"/>
      <c r="BZ4" s="25"/>
      <c r="CA4" s="26"/>
      <c r="CB4" s="1"/>
      <c r="CC4" s="25"/>
      <c r="CD4" s="26"/>
      <c r="CE4" s="1"/>
      <c r="CF4" s="25"/>
      <c r="CG4" s="26"/>
      <c r="CH4" s="1"/>
      <c r="CI4" s="25"/>
      <c r="CJ4" s="26"/>
      <c r="CK4" s="1"/>
      <c r="CL4" s="25"/>
      <c r="CM4" s="26"/>
      <c r="CN4" s="1"/>
      <c r="CO4" s="25"/>
      <c r="CP4" s="26"/>
      <c r="CQ4" s="1"/>
      <c r="CR4" s="1"/>
      <c r="CS4" s="26"/>
      <c r="CT4" s="1"/>
      <c r="CU4" s="1"/>
      <c r="CV4" s="1"/>
      <c r="CW4" s="25"/>
      <c r="CX4" s="26"/>
      <c r="CY4" s="1"/>
      <c r="CZ4" s="1"/>
      <c r="DA4" s="1"/>
      <c r="DB4" s="25"/>
      <c r="DC4" s="26"/>
      <c r="DD4" s="1"/>
      <c r="DE4" s="26"/>
      <c r="DF4" s="1"/>
      <c r="DG4" s="25"/>
      <c r="DH4" s="26"/>
      <c r="DI4" s="1"/>
      <c r="DJ4" s="26"/>
      <c r="DK4" s="1"/>
      <c r="DL4" s="1"/>
      <c r="DM4" s="25"/>
      <c r="DN4" s="26"/>
      <c r="DO4" s="1"/>
      <c r="DP4" s="26"/>
      <c r="DQ4" s="1"/>
      <c r="DR4" s="1"/>
      <c r="DS4" s="25"/>
      <c r="DT4" s="26"/>
      <c r="DU4" s="1"/>
      <c r="DV4" s="26"/>
      <c r="DW4" s="1"/>
      <c r="DX4" s="1"/>
      <c r="DY4" s="1"/>
      <c r="DZ4" s="25"/>
      <c r="EA4" s="26"/>
      <c r="EB4" s="1"/>
      <c r="EC4" s="26"/>
      <c r="ED4" s="1"/>
      <c r="EE4" s="1"/>
      <c r="EF4" s="1"/>
      <c r="EG4" s="25"/>
      <c r="EH4" s="26"/>
      <c r="EI4" s="1"/>
      <c r="EJ4" s="26"/>
      <c r="EK4" s="1"/>
      <c r="EL4" s="1"/>
    </row>
    <row r="5" spans="1:146" x14ac:dyDescent="0.25">
      <c r="A5" s="156"/>
      <c r="C5" s="25"/>
      <c r="D5" s="26"/>
      <c r="E5" s="11"/>
      <c r="F5" s="11"/>
      <c r="G5" s="26"/>
      <c r="H5" s="1"/>
      <c r="I5" s="25"/>
      <c r="J5" s="26"/>
      <c r="K5" s="171"/>
      <c r="L5" s="26"/>
      <c r="M5" s="1"/>
      <c r="N5" s="1"/>
      <c r="O5" s="1"/>
      <c r="P5" s="1"/>
      <c r="Q5" s="1"/>
      <c r="R5" s="1"/>
      <c r="S5" s="25"/>
      <c r="T5" s="26"/>
      <c r="U5" s="1"/>
      <c r="V5" s="26"/>
      <c r="W5" s="1"/>
      <c r="X5" s="1"/>
      <c r="Y5" s="1"/>
      <c r="Z5" s="1"/>
      <c r="AA5" s="1"/>
      <c r="AB5" s="1"/>
      <c r="AC5" s="1"/>
      <c r="AD5" s="1"/>
      <c r="AE5" s="25"/>
      <c r="AF5" s="26"/>
      <c r="AG5" s="1"/>
      <c r="AH5" s="25"/>
      <c r="AI5" s="26"/>
      <c r="AJ5" s="1"/>
      <c r="AK5" s="25"/>
      <c r="AL5" s="26"/>
      <c r="AM5" s="1"/>
      <c r="AN5" s="25"/>
      <c r="AO5" s="26"/>
      <c r="AP5" s="1"/>
      <c r="AQ5" s="26"/>
      <c r="AR5" s="1"/>
      <c r="AS5" s="25"/>
      <c r="AT5" s="26"/>
      <c r="AU5" s="1"/>
      <c r="AV5" s="26"/>
      <c r="AW5" s="1"/>
      <c r="AX5" s="1"/>
      <c r="AY5" s="1"/>
      <c r="AZ5" s="1"/>
      <c r="BA5" s="25"/>
      <c r="BB5" s="26"/>
      <c r="BC5" s="1"/>
      <c r="BD5" s="26"/>
      <c r="BE5" s="1"/>
      <c r="BF5" s="1"/>
      <c r="BG5" s="1"/>
      <c r="BH5" s="25"/>
      <c r="BI5" s="26"/>
      <c r="BJ5" s="1"/>
      <c r="BK5" s="26"/>
      <c r="BL5" s="1"/>
      <c r="BM5" s="1"/>
      <c r="BN5" s="1"/>
      <c r="BO5" s="1"/>
      <c r="BP5" s="25"/>
      <c r="BQ5" s="26"/>
      <c r="BR5" s="1"/>
      <c r="BS5" s="1"/>
      <c r="BT5" s="25"/>
      <c r="BU5" s="26"/>
      <c r="BV5" s="1"/>
      <c r="BW5" s="25"/>
      <c r="BX5" s="26"/>
      <c r="BY5" s="1"/>
      <c r="BZ5" s="25"/>
      <c r="CA5" s="26"/>
      <c r="CB5" s="1"/>
      <c r="CC5" s="25"/>
      <c r="CD5" s="26"/>
      <c r="CE5" s="1"/>
      <c r="CF5" s="25"/>
      <c r="CG5" s="26"/>
      <c r="CH5" s="1"/>
      <c r="CI5" s="25"/>
      <c r="CJ5" s="26"/>
      <c r="CK5" s="1"/>
      <c r="CL5" s="25"/>
      <c r="CM5" s="26"/>
      <c r="CN5" s="1"/>
      <c r="CO5" s="25"/>
      <c r="CP5" s="26"/>
      <c r="CQ5" s="1"/>
      <c r="CR5" s="1"/>
      <c r="CS5" s="26"/>
      <c r="CT5" s="1"/>
      <c r="CU5" s="1"/>
      <c r="CV5" s="1"/>
      <c r="CW5" s="25"/>
      <c r="CX5" s="26"/>
      <c r="CY5" s="1"/>
      <c r="CZ5" s="1"/>
      <c r="DA5" s="1"/>
      <c r="DB5" s="25"/>
      <c r="DC5" s="26"/>
      <c r="DD5" s="1"/>
      <c r="DE5" s="26"/>
      <c r="DF5" s="1"/>
      <c r="DG5" s="25"/>
      <c r="DH5" s="26"/>
      <c r="DI5" s="1"/>
      <c r="DJ5" s="26"/>
      <c r="DK5" s="1"/>
      <c r="DL5" s="1"/>
      <c r="DM5" s="25"/>
      <c r="DN5" s="26"/>
      <c r="DO5" s="1"/>
      <c r="DP5" s="26"/>
      <c r="DQ5" s="1"/>
      <c r="DR5" s="1"/>
      <c r="DS5" s="25"/>
      <c r="DT5" s="26"/>
      <c r="DU5" s="1"/>
      <c r="DV5" s="26"/>
      <c r="DW5" s="1"/>
      <c r="DX5" s="1"/>
      <c r="DY5" s="1"/>
      <c r="DZ5" s="25"/>
      <c r="EA5" s="26"/>
      <c r="EB5" s="1"/>
      <c r="EC5" s="26"/>
      <c r="ED5" s="1"/>
      <c r="EE5" s="1"/>
      <c r="EF5" s="1"/>
      <c r="EG5" s="25"/>
      <c r="EH5" s="26"/>
      <c r="EI5" s="1"/>
      <c r="EJ5" s="26"/>
      <c r="EK5" s="1"/>
      <c r="EL5" s="1"/>
    </row>
    <row r="6" spans="1:146" x14ac:dyDescent="0.25">
      <c r="A6" s="28" t="s">
        <v>104</v>
      </c>
      <c r="C6" s="25"/>
      <c r="D6" s="26"/>
      <c r="E6" s="11"/>
      <c r="F6" s="11"/>
      <c r="G6" s="26"/>
      <c r="H6" s="1"/>
      <c r="I6" s="25"/>
      <c r="J6" s="26"/>
      <c r="K6" s="171"/>
      <c r="L6" s="26"/>
      <c r="M6" s="1"/>
      <c r="N6" s="1"/>
      <c r="O6" s="1"/>
      <c r="P6" s="1"/>
      <c r="Q6" s="1"/>
      <c r="R6" s="1"/>
      <c r="S6" s="25"/>
      <c r="T6" s="26"/>
      <c r="U6" s="1"/>
      <c r="V6" s="26"/>
      <c r="W6" s="1"/>
      <c r="X6" s="1"/>
      <c r="Y6" s="1"/>
      <c r="Z6" s="1"/>
      <c r="AA6" s="1"/>
      <c r="AB6" s="1"/>
      <c r="AC6" s="1"/>
      <c r="AD6" s="1"/>
      <c r="AE6" s="25"/>
      <c r="AF6" s="26"/>
      <c r="AG6" s="1"/>
      <c r="AH6" s="25"/>
      <c r="AI6" s="26"/>
      <c r="AJ6" s="1"/>
      <c r="AK6" s="25"/>
      <c r="AL6" s="26"/>
      <c r="AM6" s="1"/>
      <c r="AN6" s="25"/>
      <c r="AO6" s="26"/>
      <c r="AP6" s="1"/>
      <c r="AQ6" s="26"/>
      <c r="AR6" s="1"/>
      <c r="AS6" s="25"/>
      <c r="AT6" s="26"/>
      <c r="AU6" s="1"/>
      <c r="AV6" s="26"/>
      <c r="AW6" s="1"/>
      <c r="AX6" s="1"/>
      <c r="AY6" s="1"/>
      <c r="AZ6" s="1"/>
      <c r="BA6" s="25"/>
      <c r="BB6" s="26"/>
      <c r="BC6" s="1"/>
      <c r="BD6" s="26"/>
      <c r="BE6" s="1"/>
      <c r="BF6" s="1"/>
      <c r="BG6" s="1"/>
      <c r="BH6" s="25"/>
      <c r="BI6" s="26"/>
      <c r="BJ6" s="1"/>
      <c r="BK6" s="26"/>
      <c r="BL6" s="1"/>
      <c r="BM6" s="1"/>
      <c r="BN6" s="1"/>
      <c r="BO6" s="1"/>
      <c r="BP6" s="25"/>
      <c r="BQ6" s="26"/>
      <c r="BR6" s="1"/>
      <c r="BS6" s="1"/>
      <c r="BT6" s="25"/>
      <c r="BU6" s="26"/>
      <c r="BV6" s="1"/>
      <c r="BW6" s="25"/>
      <c r="BX6" s="26"/>
      <c r="BY6" s="1"/>
      <c r="BZ6" s="25"/>
      <c r="CA6" s="26"/>
      <c r="CB6" s="1"/>
      <c r="CC6" s="25"/>
      <c r="CD6" s="26"/>
      <c r="CE6" s="1"/>
      <c r="CF6" s="25"/>
      <c r="CG6" s="26"/>
      <c r="CH6" s="1"/>
      <c r="CI6" s="25"/>
      <c r="CJ6" s="26"/>
      <c r="CK6" s="1"/>
      <c r="CL6" s="25"/>
      <c r="CM6" s="26"/>
      <c r="CN6" s="1"/>
      <c r="CO6" s="25"/>
      <c r="CP6" s="26"/>
      <c r="CQ6" s="1"/>
      <c r="CR6" s="1"/>
      <c r="CS6" s="26"/>
      <c r="CT6" s="1"/>
      <c r="CU6" s="1"/>
      <c r="CV6" s="1"/>
      <c r="CW6" s="25"/>
      <c r="CX6" s="26"/>
      <c r="CY6" s="1"/>
      <c r="CZ6" s="1"/>
      <c r="DA6" s="1"/>
      <c r="DB6" s="25"/>
      <c r="DC6" s="26"/>
      <c r="DD6" s="1"/>
      <c r="DE6" s="26"/>
      <c r="DF6" s="1"/>
      <c r="DG6" s="25"/>
      <c r="DH6" s="26"/>
      <c r="DI6" s="1"/>
      <c r="DJ6" s="26"/>
      <c r="DK6" s="1"/>
      <c r="DL6" s="1"/>
      <c r="DM6" s="25"/>
      <c r="DN6" s="26"/>
      <c r="DO6" s="1"/>
      <c r="DP6" s="26"/>
      <c r="DQ6" s="1"/>
      <c r="DR6" s="1"/>
      <c r="DS6" s="25"/>
      <c r="DT6" s="26"/>
      <c r="DU6" s="1"/>
      <c r="DV6" s="26"/>
      <c r="DW6" s="1"/>
      <c r="DX6" s="1"/>
      <c r="DY6" s="1"/>
      <c r="DZ6" s="25"/>
      <c r="EA6" s="26"/>
      <c r="EB6" s="1"/>
      <c r="EC6" s="26"/>
      <c r="ED6" s="1"/>
      <c r="EE6" s="1"/>
      <c r="EF6" s="1"/>
      <c r="EG6" s="25"/>
      <c r="EH6" s="26"/>
      <c r="EI6" s="1"/>
      <c r="EJ6" s="26"/>
      <c r="EK6" s="1"/>
      <c r="EL6" s="1"/>
    </row>
    <row r="7" spans="1:146" x14ac:dyDescent="0.25">
      <c r="A7" s="11"/>
      <c r="C7" s="25"/>
      <c r="D7" s="26"/>
      <c r="E7" s="11"/>
      <c r="F7" s="11"/>
      <c r="G7" s="26"/>
      <c r="H7" s="1"/>
      <c r="I7" s="25"/>
      <c r="J7" s="26"/>
      <c r="K7" s="171"/>
      <c r="L7" s="26"/>
      <c r="M7" s="1"/>
      <c r="N7" s="1"/>
      <c r="O7" s="1"/>
      <c r="P7" s="1"/>
      <c r="Q7" s="1"/>
      <c r="R7" s="1"/>
      <c r="S7" s="25"/>
      <c r="T7" s="26"/>
      <c r="U7" s="1"/>
      <c r="V7" s="26"/>
      <c r="W7" s="1"/>
      <c r="X7" s="1"/>
      <c r="Y7" s="1"/>
      <c r="Z7" s="1"/>
      <c r="AA7" s="1"/>
      <c r="AB7" s="1"/>
      <c r="AC7" s="1"/>
      <c r="AD7" s="1"/>
      <c r="AE7" s="25"/>
      <c r="AF7" s="26"/>
      <c r="AG7" s="1"/>
      <c r="AH7" s="25"/>
      <c r="AI7" s="26"/>
      <c r="AJ7" s="1"/>
      <c r="AK7" s="25"/>
      <c r="AL7" s="26"/>
      <c r="AM7" s="1"/>
      <c r="AN7" s="25"/>
      <c r="AO7" s="26"/>
      <c r="AP7" s="1"/>
      <c r="AQ7" s="26"/>
      <c r="AR7" s="1"/>
      <c r="AS7" s="25"/>
      <c r="AT7" s="26"/>
      <c r="AU7" s="1"/>
      <c r="AV7" s="26"/>
      <c r="AW7" s="1"/>
      <c r="AX7" s="1"/>
      <c r="AY7" s="1"/>
      <c r="AZ7" s="1"/>
      <c r="BA7" s="25"/>
      <c r="BB7" s="26"/>
      <c r="BC7" s="1"/>
      <c r="BD7" s="26"/>
      <c r="BE7" s="1"/>
      <c r="BF7" s="1"/>
      <c r="BG7" s="1"/>
      <c r="BH7" s="25"/>
      <c r="BI7" s="26"/>
      <c r="BJ7" s="1"/>
      <c r="BK7" s="26"/>
      <c r="BL7" s="1"/>
      <c r="BM7" s="1"/>
      <c r="BN7" s="1"/>
      <c r="BO7" s="1"/>
      <c r="BP7" s="25"/>
      <c r="BQ7" s="26"/>
      <c r="BR7" s="1"/>
      <c r="BS7" s="1"/>
      <c r="BT7" s="25"/>
      <c r="BU7" s="26"/>
      <c r="BV7" s="1"/>
      <c r="BW7" s="25"/>
      <c r="BX7" s="26"/>
      <c r="BY7" s="1"/>
      <c r="BZ7" s="25"/>
      <c r="CA7" s="26"/>
      <c r="CB7" s="1"/>
      <c r="CC7" s="25"/>
      <c r="CD7" s="26"/>
      <c r="CE7" s="1"/>
      <c r="CF7" s="25"/>
      <c r="CG7" s="26"/>
      <c r="CH7" s="1"/>
      <c r="CI7" s="25"/>
      <c r="CJ7" s="26"/>
      <c r="CK7" s="1"/>
      <c r="CL7" s="25"/>
      <c r="CM7" s="26"/>
      <c r="CN7" s="1"/>
      <c r="CO7" s="25"/>
      <c r="CP7" s="26"/>
      <c r="CQ7" s="1"/>
      <c r="CR7" s="1"/>
      <c r="CS7" s="26"/>
      <c r="CT7" s="1"/>
      <c r="CU7" s="1"/>
      <c r="CV7" s="1"/>
      <c r="CW7" s="25"/>
      <c r="CX7" s="26"/>
      <c r="CY7" s="1"/>
      <c r="CZ7" s="1"/>
      <c r="DA7" s="1"/>
      <c r="DB7" s="25"/>
      <c r="DC7" s="26"/>
      <c r="DD7" s="1"/>
      <c r="DE7" s="26"/>
      <c r="DF7" s="1"/>
      <c r="DG7" s="25"/>
      <c r="DH7" s="26"/>
      <c r="DI7" s="1"/>
      <c r="DJ7" s="26"/>
      <c r="DK7" s="1"/>
      <c r="DL7" s="1"/>
      <c r="DM7" s="25"/>
      <c r="DN7" s="26"/>
      <c r="DO7" s="1"/>
      <c r="DP7" s="26"/>
      <c r="DQ7" s="1"/>
      <c r="DR7" s="1"/>
      <c r="DS7" s="25"/>
      <c r="DT7" s="26"/>
      <c r="DU7" s="1"/>
      <c r="DV7" s="26"/>
      <c r="DW7" s="1"/>
      <c r="DX7" s="1"/>
      <c r="DY7" s="1"/>
      <c r="DZ7" s="25"/>
      <c r="EA7" s="26"/>
      <c r="EB7" s="1"/>
      <c r="EC7" s="26"/>
      <c r="ED7" s="1"/>
      <c r="EE7" s="1"/>
      <c r="EF7" s="1"/>
      <c r="EG7" s="25"/>
      <c r="EH7" s="26"/>
      <c r="EI7" s="1"/>
      <c r="EJ7" s="26"/>
      <c r="EK7" s="1"/>
      <c r="EL7" s="1"/>
    </row>
    <row r="8" spans="1:146" x14ac:dyDescent="0.25">
      <c r="A8" s="29" t="s">
        <v>105</v>
      </c>
      <c r="C8" s="25"/>
      <c r="D8" s="26"/>
      <c r="E8" s="11"/>
      <c r="F8" s="11"/>
      <c r="G8" s="26"/>
      <c r="H8" s="1"/>
      <c r="I8" s="25"/>
      <c r="J8" s="26"/>
      <c r="K8" s="171"/>
      <c r="L8" s="26"/>
      <c r="M8" s="1"/>
      <c r="N8" s="1"/>
      <c r="O8" s="1"/>
      <c r="P8" s="1"/>
      <c r="Q8" s="1"/>
      <c r="R8" s="1"/>
      <c r="S8" s="25"/>
      <c r="T8" s="26"/>
      <c r="U8" s="1"/>
      <c r="V8" s="26"/>
      <c r="W8" s="1"/>
      <c r="X8" s="1"/>
      <c r="Y8" s="1"/>
      <c r="Z8" s="1"/>
      <c r="AA8" s="1"/>
      <c r="AB8" s="1"/>
      <c r="AC8" s="1"/>
      <c r="AD8" s="1"/>
      <c r="AE8" s="25"/>
      <c r="AF8" s="26"/>
      <c r="AG8" s="1"/>
      <c r="AH8" s="25"/>
      <c r="AI8" s="26"/>
      <c r="AJ8" s="1"/>
      <c r="AK8" s="25"/>
      <c r="AL8" s="26"/>
      <c r="AM8" s="1"/>
      <c r="AN8" s="25"/>
      <c r="AO8" s="26"/>
      <c r="AP8" s="1"/>
      <c r="AQ8" s="26"/>
      <c r="AR8" s="1"/>
      <c r="AS8" s="25"/>
      <c r="AT8" s="26"/>
      <c r="AU8" s="1"/>
      <c r="AV8" s="26"/>
      <c r="AW8" s="1"/>
      <c r="AX8" s="1"/>
      <c r="AY8" s="1"/>
      <c r="AZ8" s="1"/>
      <c r="BA8" s="25"/>
      <c r="BB8" s="26"/>
      <c r="BC8" s="1"/>
      <c r="BD8" s="26"/>
      <c r="BE8" s="1"/>
      <c r="BF8" s="1"/>
      <c r="BG8" s="1"/>
      <c r="BH8" s="25"/>
      <c r="BI8" s="26"/>
      <c r="BJ8" s="1"/>
      <c r="BK8" s="26"/>
      <c r="BL8" s="1"/>
      <c r="BM8" s="1"/>
      <c r="BN8" s="1"/>
      <c r="BO8" s="1"/>
      <c r="BP8" s="25"/>
      <c r="BQ8" s="26"/>
      <c r="BR8" s="1"/>
      <c r="BS8" s="1"/>
      <c r="BT8" s="25"/>
      <c r="BU8" s="26"/>
      <c r="BV8" s="1"/>
      <c r="BW8" s="25"/>
      <c r="BX8" s="26"/>
      <c r="BY8" s="1"/>
      <c r="BZ8" s="25"/>
      <c r="CA8" s="26"/>
      <c r="CB8" s="1"/>
      <c r="CC8" s="25"/>
      <c r="CD8" s="26"/>
      <c r="CE8" s="1"/>
      <c r="CF8" s="25"/>
      <c r="CG8" s="26"/>
      <c r="CH8" s="1"/>
      <c r="CI8" s="25"/>
      <c r="CJ8" s="26"/>
      <c r="CK8" s="1"/>
      <c r="CL8" s="25"/>
      <c r="CM8" s="26"/>
      <c r="CN8" s="1"/>
      <c r="CO8" s="25"/>
      <c r="CP8" s="26"/>
      <c r="CQ8" s="1"/>
      <c r="CR8" s="1"/>
      <c r="CS8" s="26"/>
      <c r="CT8" s="1"/>
      <c r="CU8" s="1"/>
      <c r="CV8" s="1"/>
      <c r="CW8" s="25"/>
      <c r="CX8" s="26"/>
      <c r="CY8" s="1"/>
      <c r="CZ8" s="1"/>
      <c r="DA8" s="1"/>
      <c r="DB8" s="25"/>
      <c r="DC8" s="26"/>
      <c r="DD8" s="1"/>
      <c r="DE8" s="26"/>
      <c r="DF8" s="1"/>
      <c r="DG8" s="25"/>
      <c r="DH8" s="26"/>
      <c r="DI8" s="1"/>
      <c r="DJ8" s="26"/>
      <c r="DK8" s="1"/>
      <c r="DL8" s="1"/>
      <c r="DM8" s="25"/>
      <c r="DN8" s="26"/>
      <c r="DO8" s="1"/>
      <c r="DP8" s="26"/>
      <c r="DQ8" s="1"/>
      <c r="DR8" s="1"/>
      <c r="DS8" s="25"/>
      <c r="DT8" s="26"/>
      <c r="DU8" s="1"/>
      <c r="DV8" s="26"/>
      <c r="DW8" s="1"/>
      <c r="DX8" s="1"/>
      <c r="DY8" s="1"/>
      <c r="DZ8" s="25"/>
      <c r="EA8" s="26"/>
      <c r="EB8" s="1"/>
      <c r="EC8" s="26"/>
      <c r="ED8" s="1"/>
      <c r="EE8" s="1"/>
      <c r="EF8" s="1"/>
      <c r="EG8" s="25"/>
      <c r="EH8" s="26"/>
      <c r="EI8" s="1"/>
      <c r="EJ8" s="26"/>
      <c r="EK8" s="1"/>
      <c r="EL8" s="1"/>
    </row>
    <row r="9" spans="1:146" x14ac:dyDescent="0.25">
      <c r="A9" s="11" t="s">
        <v>215</v>
      </c>
      <c r="C9" s="30">
        <v>51399846.476999998</v>
      </c>
      <c r="D9" s="31">
        <v>41033051.396000005</v>
      </c>
      <c r="E9" s="32">
        <v>9177651.9620000012</v>
      </c>
      <c r="F9" s="32">
        <v>31855399.434</v>
      </c>
      <c r="G9" s="31">
        <v>10366795.080999997</v>
      </c>
      <c r="H9" s="1"/>
      <c r="I9" s="30">
        <v>4232044.9230000004</v>
      </c>
      <c r="J9" s="31">
        <v>1499207.2520000001</v>
      </c>
      <c r="K9" s="173">
        <v>1499207.2520000001</v>
      </c>
      <c r="L9" s="31">
        <v>2732837.6710000001</v>
      </c>
      <c r="M9" s="13">
        <v>832130.71699999995</v>
      </c>
      <c r="N9" s="13">
        <v>1061155.453</v>
      </c>
      <c r="O9" s="13">
        <v>350004.897</v>
      </c>
      <c r="P9" s="13">
        <v>470637.467</v>
      </c>
      <c r="Q9" s="13">
        <v>15611.45</v>
      </c>
      <c r="R9" s="13">
        <v>3297.6869999999999</v>
      </c>
      <c r="S9" s="30">
        <v>4367449.7699999996</v>
      </c>
      <c r="T9" s="31">
        <v>3972479.307</v>
      </c>
      <c r="U9" s="13">
        <v>3972479.307</v>
      </c>
      <c r="V9" s="31">
        <v>394970.46299999999</v>
      </c>
      <c r="W9" s="13">
        <v>82657.966</v>
      </c>
      <c r="X9" s="13">
        <v>57559.362999999998</v>
      </c>
      <c r="Y9" s="13">
        <v>25868.190999999999</v>
      </c>
      <c r="Z9" s="13">
        <v>26173.064999999999</v>
      </c>
      <c r="AA9" s="13">
        <v>27971.946</v>
      </c>
      <c r="AB9" s="13">
        <v>12508.563</v>
      </c>
      <c r="AC9" s="13">
        <v>117894.50900000001</v>
      </c>
      <c r="AD9" s="13">
        <v>44336.86</v>
      </c>
      <c r="AE9" s="30">
        <v>387013</v>
      </c>
      <c r="AF9" s="31">
        <v>387013</v>
      </c>
      <c r="AG9" s="13">
        <v>387013</v>
      </c>
      <c r="AH9" s="30">
        <v>5500.7209999999995</v>
      </c>
      <c r="AI9" s="31">
        <v>5500.7209999999995</v>
      </c>
      <c r="AJ9" s="13">
        <v>5500.7209999999995</v>
      </c>
      <c r="AK9" s="30">
        <v>0</v>
      </c>
      <c r="AL9" s="31">
        <v>0</v>
      </c>
      <c r="AM9" s="13">
        <v>0</v>
      </c>
      <c r="AN9" s="30">
        <v>2229585.2529999996</v>
      </c>
      <c r="AO9" s="31">
        <v>2217728.8679999998</v>
      </c>
      <c r="AP9" s="13">
        <v>2217728.8679999998</v>
      </c>
      <c r="AQ9" s="31">
        <v>11856.385</v>
      </c>
      <c r="AR9" s="13">
        <v>11856.385</v>
      </c>
      <c r="AS9" s="30">
        <v>4879461</v>
      </c>
      <c r="AT9" s="31">
        <v>1819344</v>
      </c>
      <c r="AU9" s="13">
        <v>1819344</v>
      </c>
      <c r="AV9" s="31">
        <v>3060117</v>
      </c>
      <c r="AW9" s="13">
        <v>2135293</v>
      </c>
      <c r="AX9" s="13">
        <v>336319</v>
      </c>
      <c r="AY9" s="13">
        <v>558291</v>
      </c>
      <c r="AZ9" s="13">
        <v>30214</v>
      </c>
      <c r="BA9" s="30">
        <v>6223105.9210000001</v>
      </c>
      <c r="BB9" s="31">
        <v>6083939.8969999999</v>
      </c>
      <c r="BC9" s="13">
        <v>6083939.8969999999</v>
      </c>
      <c r="BD9" s="31">
        <v>139166.024</v>
      </c>
      <c r="BE9" s="13">
        <v>60144.35</v>
      </c>
      <c r="BF9" s="13">
        <v>40314.415999999997</v>
      </c>
      <c r="BG9" s="13">
        <v>38707.258000000002</v>
      </c>
      <c r="BH9" s="30">
        <v>2568116.4180000001</v>
      </c>
      <c r="BI9" s="31">
        <v>378325.592</v>
      </c>
      <c r="BJ9" s="13">
        <v>378325.592</v>
      </c>
      <c r="BK9" s="31">
        <v>2189790.8259999999</v>
      </c>
      <c r="BL9" s="13">
        <v>1180679.5959999999</v>
      </c>
      <c r="BM9" s="13">
        <v>523361.23599999998</v>
      </c>
      <c r="BN9" s="13">
        <v>313983.86</v>
      </c>
      <c r="BO9" s="13">
        <v>171766.13399999999</v>
      </c>
      <c r="BP9" s="30">
        <v>766991.48300000001</v>
      </c>
      <c r="BQ9" s="31">
        <v>766991.48300000001</v>
      </c>
      <c r="BR9" s="13">
        <v>38541.711000000003</v>
      </c>
      <c r="BS9" s="13">
        <v>728449.772</v>
      </c>
      <c r="BT9" s="30">
        <v>215408.82199999999</v>
      </c>
      <c r="BU9" s="31">
        <v>215408.82199999999</v>
      </c>
      <c r="BV9" s="13">
        <v>215408.82199999999</v>
      </c>
      <c r="BW9" s="30">
        <v>38250.364999999998</v>
      </c>
      <c r="BX9" s="31">
        <v>38250.364999999998</v>
      </c>
      <c r="BY9" s="13">
        <v>38250.364999999998</v>
      </c>
      <c r="BZ9" s="30">
        <v>160747</v>
      </c>
      <c r="CA9" s="31">
        <v>160747</v>
      </c>
      <c r="CB9" s="13">
        <v>160747</v>
      </c>
      <c r="CC9" s="30">
        <v>16829.544999999998</v>
      </c>
      <c r="CD9" s="31">
        <v>16829.544999999998</v>
      </c>
      <c r="CE9" s="13">
        <v>16829.544999999998</v>
      </c>
      <c r="CF9" s="30">
        <v>7105</v>
      </c>
      <c r="CG9" s="31">
        <v>7105</v>
      </c>
      <c r="CH9" s="13">
        <v>7105</v>
      </c>
      <c r="CI9" s="30">
        <v>20542.516</v>
      </c>
      <c r="CJ9" s="31">
        <v>20542.516</v>
      </c>
      <c r="CK9" s="13">
        <v>20542.516</v>
      </c>
      <c r="CL9" s="30">
        <v>93873.497000000003</v>
      </c>
      <c r="CM9" s="31">
        <v>93873.497000000003</v>
      </c>
      <c r="CN9" s="13">
        <v>93873.497000000003</v>
      </c>
      <c r="CO9" s="30">
        <v>13351895.560000001</v>
      </c>
      <c r="CP9" s="31">
        <v>6946963.7170000002</v>
      </c>
      <c r="CQ9" s="13">
        <v>542031.87399999995</v>
      </c>
      <c r="CR9" s="13">
        <v>6404931.8430000003</v>
      </c>
      <c r="CS9" s="31">
        <v>842178.41500000004</v>
      </c>
      <c r="CT9" s="13">
        <v>280351.24200000003</v>
      </c>
      <c r="CU9" s="13">
        <v>148279.79</v>
      </c>
      <c r="CV9" s="13">
        <v>413547.38299999997</v>
      </c>
      <c r="CW9" s="30">
        <v>2809483.2450000001</v>
      </c>
      <c r="CX9" s="31">
        <v>2809483.2450000001</v>
      </c>
      <c r="CY9" s="13">
        <v>2022655.2109999999</v>
      </c>
      <c r="CZ9" s="13">
        <v>753791.64399999997</v>
      </c>
      <c r="DA9" s="13">
        <v>33036.39</v>
      </c>
      <c r="DB9" s="30">
        <v>98235.505000000005</v>
      </c>
      <c r="DC9" s="31">
        <v>29874.235000000001</v>
      </c>
      <c r="DD9" s="13">
        <v>29874.235000000001</v>
      </c>
      <c r="DE9" s="31">
        <v>68361.27</v>
      </c>
      <c r="DF9" s="13">
        <v>68361.27</v>
      </c>
      <c r="DG9" s="30">
        <v>8505782.0130000003</v>
      </c>
      <c r="DH9" s="31">
        <v>8022059.2039999999</v>
      </c>
      <c r="DI9" s="13">
        <v>8022059.2039999999</v>
      </c>
      <c r="DJ9" s="31">
        <v>483722.80900000001</v>
      </c>
      <c r="DK9" s="13">
        <v>402851.41100000002</v>
      </c>
      <c r="DL9" s="13">
        <v>80871.398000000001</v>
      </c>
      <c r="DM9" s="30">
        <v>459010.65300000005</v>
      </c>
      <c r="DN9" s="31">
        <v>437868.50900000002</v>
      </c>
      <c r="DO9" s="13">
        <v>437868.50900000002</v>
      </c>
      <c r="DP9" s="31">
        <v>21142.144</v>
      </c>
      <c r="DQ9" s="13">
        <v>8662.7049999999999</v>
      </c>
      <c r="DR9" s="13">
        <v>12479.439</v>
      </c>
      <c r="DS9" s="30">
        <v>1457435</v>
      </c>
      <c r="DT9" s="31">
        <v>1236770</v>
      </c>
      <c r="DU9" s="13">
        <v>1236770</v>
      </c>
      <c r="DV9" s="31">
        <v>220665</v>
      </c>
      <c r="DW9" s="13">
        <v>21668</v>
      </c>
      <c r="DX9" s="13">
        <v>193987</v>
      </c>
      <c r="DY9" s="13">
        <v>5010</v>
      </c>
      <c r="DZ9" s="30">
        <v>2769374.4049999998</v>
      </c>
      <c r="EA9" s="31">
        <v>2636040.608</v>
      </c>
      <c r="EB9" s="13">
        <v>2636040.608</v>
      </c>
      <c r="EC9" s="31">
        <v>133333.79699999999</v>
      </c>
      <c r="ED9" s="13">
        <v>20826.188999999998</v>
      </c>
      <c r="EE9" s="13">
        <v>39783.491000000002</v>
      </c>
      <c r="EF9" s="13">
        <v>72724.116999999998</v>
      </c>
      <c r="EG9" s="30">
        <v>1299358.29</v>
      </c>
      <c r="EH9" s="31">
        <v>1230705.013</v>
      </c>
      <c r="EI9" s="13">
        <v>1230705.013</v>
      </c>
      <c r="EJ9" s="31">
        <v>68653.277000000002</v>
      </c>
      <c r="EK9" s="13">
        <v>30716.031999999999</v>
      </c>
      <c r="EL9" s="13">
        <v>37937.245000000003</v>
      </c>
      <c r="EM9" s="13"/>
    </row>
    <row r="10" spans="1:146" x14ac:dyDescent="0.25">
      <c r="A10" s="11" t="s">
        <v>216</v>
      </c>
      <c r="C10" s="30">
        <v>107073728.55500001</v>
      </c>
      <c r="D10" s="31">
        <v>93040004.398000002</v>
      </c>
      <c r="E10" s="32">
        <v>26634577.047000002</v>
      </c>
      <c r="F10" s="32">
        <v>66405427.351000004</v>
      </c>
      <c r="G10" s="31">
        <v>14033724.157</v>
      </c>
      <c r="H10" s="1"/>
      <c r="I10" s="30">
        <v>7038608.5089999996</v>
      </c>
      <c r="J10" s="31">
        <v>3190128.4279999998</v>
      </c>
      <c r="K10" s="173">
        <v>3190128.4279999998</v>
      </c>
      <c r="L10" s="31">
        <v>3848480.0809999998</v>
      </c>
      <c r="M10" s="13">
        <v>1289811.3600000001</v>
      </c>
      <c r="N10" s="13">
        <v>1592579.6259999999</v>
      </c>
      <c r="O10" s="13">
        <v>400988.50599999999</v>
      </c>
      <c r="P10" s="13">
        <v>539561.68299999996</v>
      </c>
      <c r="Q10" s="13">
        <v>19581.187000000002</v>
      </c>
      <c r="R10" s="13">
        <v>5957.7190000000001</v>
      </c>
      <c r="S10" s="30">
        <v>9037187.7020000014</v>
      </c>
      <c r="T10" s="31">
        <v>8698874.4710000008</v>
      </c>
      <c r="U10" s="13">
        <v>8698874.4710000008</v>
      </c>
      <c r="V10" s="31">
        <v>338313.23099999997</v>
      </c>
      <c r="W10" s="13">
        <v>64671.686000000002</v>
      </c>
      <c r="X10" s="13">
        <v>49759.637999999999</v>
      </c>
      <c r="Y10" s="13">
        <v>32275.77</v>
      </c>
      <c r="Z10" s="13">
        <v>23238.76</v>
      </c>
      <c r="AA10" s="13">
        <v>24844.664000000001</v>
      </c>
      <c r="AB10" s="13">
        <v>9105.84</v>
      </c>
      <c r="AC10" s="13">
        <v>105545.917</v>
      </c>
      <c r="AD10" s="13">
        <v>28870.955999999998</v>
      </c>
      <c r="AE10" s="30">
        <v>1198737</v>
      </c>
      <c r="AF10" s="31">
        <v>1198737</v>
      </c>
      <c r="AG10" s="13">
        <v>1198737</v>
      </c>
      <c r="AH10" s="30">
        <v>11001.468000000001</v>
      </c>
      <c r="AI10" s="31">
        <v>11001.468000000001</v>
      </c>
      <c r="AJ10" s="13">
        <v>11001.468000000001</v>
      </c>
      <c r="AK10" s="30">
        <v>0</v>
      </c>
      <c r="AL10" s="31">
        <v>0</v>
      </c>
      <c r="AM10" s="13">
        <v>0</v>
      </c>
      <c r="AN10" s="30">
        <v>4721848.0980000002</v>
      </c>
      <c r="AO10" s="31">
        <v>4710865.0990000004</v>
      </c>
      <c r="AP10" s="13">
        <v>4710865.0990000004</v>
      </c>
      <c r="AQ10" s="31">
        <v>10982.999</v>
      </c>
      <c r="AR10" s="13">
        <v>10982.999</v>
      </c>
      <c r="AS10" s="30">
        <v>8864974</v>
      </c>
      <c r="AT10" s="31">
        <v>3559829</v>
      </c>
      <c r="AU10" s="13">
        <v>3559829</v>
      </c>
      <c r="AV10" s="31">
        <v>5305145</v>
      </c>
      <c r="AW10" s="13">
        <v>3701182</v>
      </c>
      <c r="AX10" s="13">
        <v>505045</v>
      </c>
      <c r="AY10" s="13">
        <v>1047086</v>
      </c>
      <c r="AZ10" s="13">
        <v>51832</v>
      </c>
      <c r="BA10" s="30">
        <v>13260123.343</v>
      </c>
      <c r="BB10" s="31">
        <v>13158478.668</v>
      </c>
      <c r="BC10" s="13">
        <v>13158478.668</v>
      </c>
      <c r="BD10" s="31">
        <v>101644.675</v>
      </c>
      <c r="BE10" s="13">
        <v>40535.430999999997</v>
      </c>
      <c r="BF10" s="13">
        <v>31592.217000000001</v>
      </c>
      <c r="BG10" s="13">
        <v>29517.026999999998</v>
      </c>
      <c r="BH10" s="30">
        <v>3106256.6179999998</v>
      </c>
      <c r="BI10" s="31">
        <v>768115.59600000002</v>
      </c>
      <c r="BJ10" s="13">
        <v>768115.59600000002</v>
      </c>
      <c r="BK10" s="31">
        <v>2338141.0219999999</v>
      </c>
      <c r="BL10" s="13">
        <v>1228870.6000000001</v>
      </c>
      <c r="BM10" s="13">
        <v>590173.30900000001</v>
      </c>
      <c r="BN10" s="13">
        <v>354066.90600000002</v>
      </c>
      <c r="BO10" s="13">
        <v>165030.20699999999</v>
      </c>
      <c r="BP10" s="30">
        <v>1266566.0730000001</v>
      </c>
      <c r="BQ10" s="31">
        <v>1266566.0730000001</v>
      </c>
      <c r="BR10" s="13">
        <v>150997.73300000001</v>
      </c>
      <c r="BS10" s="13">
        <v>1115568.3400000001</v>
      </c>
      <c r="BT10" s="30">
        <v>434453.06400000001</v>
      </c>
      <c r="BU10" s="31">
        <v>434453.06400000001</v>
      </c>
      <c r="BV10" s="13">
        <v>434453.06400000001</v>
      </c>
      <c r="BW10" s="30">
        <v>160800.58499999999</v>
      </c>
      <c r="BX10" s="31">
        <v>160800.58499999999</v>
      </c>
      <c r="BY10" s="13">
        <v>160800.58499999999</v>
      </c>
      <c r="BZ10" s="30">
        <v>342093</v>
      </c>
      <c r="CA10" s="31">
        <v>342093</v>
      </c>
      <c r="CB10" s="13">
        <v>342093</v>
      </c>
      <c r="CC10" s="30">
        <v>35508.771999999997</v>
      </c>
      <c r="CD10" s="31">
        <v>35508.771999999997</v>
      </c>
      <c r="CE10" s="13">
        <v>35508.771999999997</v>
      </c>
      <c r="CF10" s="30">
        <v>25576</v>
      </c>
      <c r="CG10" s="31">
        <v>25576</v>
      </c>
      <c r="CH10" s="13">
        <v>25576</v>
      </c>
      <c r="CI10" s="30">
        <v>41920.864999999998</v>
      </c>
      <c r="CJ10" s="31">
        <v>41920.864999999998</v>
      </c>
      <c r="CK10" s="13">
        <v>41920.864999999998</v>
      </c>
      <c r="CL10" s="30">
        <v>229560.60500000001</v>
      </c>
      <c r="CM10" s="31">
        <v>229560.60500000001</v>
      </c>
      <c r="CN10" s="13">
        <v>229560.60500000001</v>
      </c>
      <c r="CO10" s="30">
        <v>38431313.869999997</v>
      </c>
      <c r="CP10" s="31">
        <v>20018296.967999998</v>
      </c>
      <c r="CQ10" s="13">
        <v>1605280.0660000001</v>
      </c>
      <c r="CR10" s="13">
        <v>18413016.901999999</v>
      </c>
      <c r="CS10" s="31">
        <v>492306.70400000003</v>
      </c>
      <c r="CT10" s="13">
        <v>172684.93700000001</v>
      </c>
      <c r="CU10" s="13">
        <v>85132.028000000006</v>
      </c>
      <c r="CV10" s="13">
        <v>234489.739</v>
      </c>
      <c r="CW10" s="30">
        <v>7862683.6629999997</v>
      </c>
      <c r="CX10" s="31">
        <v>7862683.6629999997</v>
      </c>
      <c r="CY10" s="13">
        <v>6057301.0300000003</v>
      </c>
      <c r="CZ10" s="13">
        <v>1725195.879</v>
      </c>
      <c r="DA10" s="13">
        <v>80186.754000000001</v>
      </c>
      <c r="DB10" s="30">
        <v>142288.41500000001</v>
      </c>
      <c r="DC10" s="31">
        <v>44643.686000000002</v>
      </c>
      <c r="DD10" s="13">
        <v>44643.686000000002</v>
      </c>
      <c r="DE10" s="31">
        <v>97644.729000000007</v>
      </c>
      <c r="DF10" s="13">
        <v>97644.729000000007</v>
      </c>
      <c r="DG10" s="30">
        <v>16717629.851</v>
      </c>
      <c r="DH10" s="31">
        <v>16298863.237</v>
      </c>
      <c r="DI10" s="13">
        <v>16298863.237</v>
      </c>
      <c r="DJ10" s="31">
        <v>418766.614</v>
      </c>
      <c r="DK10" s="13">
        <v>364661.51</v>
      </c>
      <c r="DL10" s="13">
        <v>54105.103999999999</v>
      </c>
      <c r="DM10" s="30">
        <v>916765.13699999999</v>
      </c>
      <c r="DN10" s="31">
        <v>904246.25800000003</v>
      </c>
      <c r="DO10" s="13">
        <v>904246.25800000003</v>
      </c>
      <c r="DP10" s="31">
        <v>12518.879000000001</v>
      </c>
      <c r="DQ10" s="13">
        <v>5131.2960000000003</v>
      </c>
      <c r="DR10" s="13">
        <v>7387.5829999999996</v>
      </c>
      <c r="DS10" s="30">
        <v>2781812</v>
      </c>
      <c r="DT10" s="31">
        <v>1874988</v>
      </c>
      <c r="DU10" s="13">
        <v>1874988</v>
      </c>
      <c r="DV10" s="31">
        <v>906824</v>
      </c>
      <c r="DW10" s="13">
        <v>112921</v>
      </c>
      <c r="DX10" s="13">
        <v>778836</v>
      </c>
      <c r="DY10" s="13">
        <v>15067</v>
      </c>
      <c r="DZ10" s="30">
        <v>5786133.0709999995</v>
      </c>
      <c r="EA10" s="31">
        <v>5683757.8789999997</v>
      </c>
      <c r="EB10" s="13">
        <v>5683757.8789999997</v>
      </c>
      <c r="EC10" s="31">
        <v>102375.19200000001</v>
      </c>
      <c r="ED10" s="13">
        <v>18667.62</v>
      </c>
      <c r="EE10" s="13">
        <v>35805.714</v>
      </c>
      <c r="EF10" s="13">
        <v>47901.858</v>
      </c>
      <c r="EG10" s="30">
        <v>2580597.0439999998</v>
      </c>
      <c r="EH10" s="31">
        <v>2520016.0129999998</v>
      </c>
      <c r="EI10" s="13">
        <v>2520016.0129999998</v>
      </c>
      <c r="EJ10" s="31">
        <v>60581.031000000003</v>
      </c>
      <c r="EK10" s="13">
        <v>29137.886999999999</v>
      </c>
      <c r="EL10" s="13">
        <v>31443.144</v>
      </c>
      <c r="EM10" s="13"/>
    </row>
    <row r="11" spans="1:146" x14ac:dyDescent="0.25">
      <c r="A11" s="11" t="s">
        <v>217</v>
      </c>
      <c r="C11" s="30">
        <v>412664.64599999995</v>
      </c>
      <c r="D11" s="31">
        <v>-154050.182</v>
      </c>
      <c r="E11" s="32">
        <v>-19505.089999999997</v>
      </c>
      <c r="F11" s="32">
        <v>-134545.092</v>
      </c>
      <c r="G11" s="31">
        <v>566714.82799999998</v>
      </c>
      <c r="H11" s="1"/>
      <c r="I11" s="30">
        <v>-168645.85599999977</v>
      </c>
      <c r="J11" s="31">
        <v>-864.48</v>
      </c>
      <c r="K11" s="173">
        <v>-864.48</v>
      </c>
      <c r="L11" s="31">
        <v>-167781.37599999976</v>
      </c>
      <c r="M11" s="13">
        <v>-749136.38899999997</v>
      </c>
      <c r="N11" s="13">
        <v>-1369779.325</v>
      </c>
      <c r="O11" s="13">
        <v>1760036.8319999999</v>
      </c>
      <c r="P11" s="13">
        <v>117717.103</v>
      </c>
      <c r="Q11" s="13">
        <v>13994.141</v>
      </c>
      <c r="R11" s="13">
        <v>59386.262000000002</v>
      </c>
      <c r="S11" s="30">
        <v>-103541.355</v>
      </c>
      <c r="T11" s="31">
        <v>-9773.6479999999992</v>
      </c>
      <c r="U11" s="13">
        <v>-9773.6479999999992</v>
      </c>
      <c r="V11" s="31">
        <v>-93767.706999999995</v>
      </c>
      <c r="W11" s="13">
        <v>19347.196</v>
      </c>
      <c r="X11" s="13">
        <v>-970.80899999999997</v>
      </c>
      <c r="Y11" s="13">
        <v>-29411.746999999999</v>
      </c>
      <c r="Z11" s="13">
        <v>-11678.727999999999</v>
      </c>
      <c r="AA11" s="13">
        <v>-12112.802</v>
      </c>
      <c r="AB11" s="13">
        <v>-17548.308000000001</v>
      </c>
      <c r="AC11" s="13">
        <v>-20118.348000000002</v>
      </c>
      <c r="AD11" s="13">
        <v>-21274.161</v>
      </c>
      <c r="AE11" s="30">
        <v>0</v>
      </c>
      <c r="AF11" s="31">
        <v>0</v>
      </c>
      <c r="AG11" s="13">
        <v>0</v>
      </c>
      <c r="AH11" s="30">
        <v>0</v>
      </c>
      <c r="AI11" s="31">
        <v>0</v>
      </c>
      <c r="AJ11" s="13">
        <v>0</v>
      </c>
      <c r="AK11" s="30">
        <v>0</v>
      </c>
      <c r="AL11" s="31">
        <v>0</v>
      </c>
      <c r="AM11" s="13">
        <v>0</v>
      </c>
      <c r="AN11" s="30">
        <v>-44772.812999999995</v>
      </c>
      <c r="AO11" s="31">
        <v>-41676.129999999997</v>
      </c>
      <c r="AP11" s="13">
        <v>-41676.129999999997</v>
      </c>
      <c r="AQ11" s="31">
        <v>-3096.683</v>
      </c>
      <c r="AR11" s="13">
        <v>-3096.683</v>
      </c>
      <c r="AS11" s="30">
        <v>100354</v>
      </c>
      <c r="AT11" s="31">
        <v>-3303</v>
      </c>
      <c r="AU11" s="13">
        <v>-3303</v>
      </c>
      <c r="AV11" s="31">
        <v>103657</v>
      </c>
      <c r="AW11" s="13">
        <v>-1271196</v>
      </c>
      <c r="AX11" s="13">
        <v>845598</v>
      </c>
      <c r="AY11" s="13">
        <v>534608</v>
      </c>
      <c r="AZ11" s="13">
        <v>-5353</v>
      </c>
      <c r="BA11" s="30">
        <v>559937.56299999997</v>
      </c>
      <c r="BB11" s="31">
        <v>3765.7139999999999</v>
      </c>
      <c r="BC11" s="13">
        <v>3765.7139999999999</v>
      </c>
      <c r="BD11" s="31">
        <v>556171.84899999993</v>
      </c>
      <c r="BE11" s="13">
        <v>564113.41399999999</v>
      </c>
      <c r="BF11" s="13">
        <v>-18197.361000000001</v>
      </c>
      <c r="BG11" s="13">
        <v>10255.796</v>
      </c>
      <c r="BH11" s="30">
        <v>516105.07899999997</v>
      </c>
      <c r="BI11" s="31">
        <v>0</v>
      </c>
      <c r="BJ11" s="13">
        <v>0</v>
      </c>
      <c r="BK11" s="31">
        <v>516105.07899999997</v>
      </c>
      <c r="BL11" s="13">
        <v>-826916.728</v>
      </c>
      <c r="BM11" s="13">
        <v>24812.378000000001</v>
      </c>
      <c r="BN11" s="13">
        <v>468092.511</v>
      </c>
      <c r="BO11" s="13">
        <v>850116.91799999995</v>
      </c>
      <c r="BP11" s="30">
        <v>-4959.7559999999994</v>
      </c>
      <c r="BQ11" s="31">
        <v>-4959.7559999999994</v>
      </c>
      <c r="BR11" s="13">
        <v>-4805.03</v>
      </c>
      <c r="BS11" s="13">
        <v>-154.726</v>
      </c>
      <c r="BT11" s="30">
        <v>914.27</v>
      </c>
      <c r="BU11" s="31">
        <v>914.27</v>
      </c>
      <c r="BV11" s="13">
        <v>914.27</v>
      </c>
      <c r="BW11" s="30">
        <v>0</v>
      </c>
      <c r="BX11" s="31">
        <v>0</v>
      </c>
      <c r="BY11" s="13">
        <v>0</v>
      </c>
      <c r="BZ11" s="30">
        <v>-2842</v>
      </c>
      <c r="CA11" s="31">
        <v>-2842</v>
      </c>
      <c r="CB11" s="13">
        <v>-2842</v>
      </c>
      <c r="CC11" s="30">
        <v>-1226.873</v>
      </c>
      <c r="CD11" s="31">
        <v>-1226.873</v>
      </c>
      <c r="CE11" s="13">
        <v>-1226.873</v>
      </c>
      <c r="CF11" s="30">
        <v>0</v>
      </c>
      <c r="CG11" s="31">
        <v>0</v>
      </c>
      <c r="CH11" s="13">
        <v>0</v>
      </c>
      <c r="CI11" s="30">
        <v>0</v>
      </c>
      <c r="CJ11" s="31">
        <v>0</v>
      </c>
      <c r="CK11" s="13">
        <v>0</v>
      </c>
      <c r="CL11" s="30">
        <v>-1206.6210000000001</v>
      </c>
      <c r="CM11" s="31">
        <v>-1206.6210000000001</v>
      </c>
      <c r="CN11" s="13">
        <v>-1206.6210000000001</v>
      </c>
      <c r="CO11" s="30">
        <v>-7209.7389999999996</v>
      </c>
      <c r="CP11" s="31">
        <v>-3807.8980000000001</v>
      </c>
      <c r="CQ11" s="13">
        <v>-406.05700000000002</v>
      </c>
      <c r="CR11" s="13">
        <v>-3401.8409999999999</v>
      </c>
      <c r="CS11" s="31">
        <v>20670.731</v>
      </c>
      <c r="CT11" s="13">
        <v>-98778.258000000002</v>
      </c>
      <c r="CU11" s="13">
        <v>11993.097</v>
      </c>
      <c r="CV11" s="13">
        <v>107455.89200000001</v>
      </c>
      <c r="CW11" s="30">
        <v>-22071.748</v>
      </c>
      <c r="CX11" s="31">
        <v>-22071.748</v>
      </c>
      <c r="CY11" s="13">
        <v>7635.9570000000003</v>
      </c>
      <c r="CZ11" s="13">
        <v>-8808.0499999999993</v>
      </c>
      <c r="DA11" s="13">
        <v>-20899.654999999999</v>
      </c>
      <c r="DB11" s="30">
        <v>4106.3490000000002</v>
      </c>
      <c r="DC11" s="31">
        <v>0</v>
      </c>
      <c r="DD11" s="13">
        <v>0</v>
      </c>
      <c r="DE11" s="31">
        <v>4106.3490000000002</v>
      </c>
      <c r="DF11" s="13">
        <v>4106.3490000000002</v>
      </c>
      <c r="DG11" s="30">
        <v>-50508.334000000003</v>
      </c>
      <c r="DH11" s="31">
        <v>-24992.776999999998</v>
      </c>
      <c r="DI11" s="13">
        <v>-24992.776999999998</v>
      </c>
      <c r="DJ11" s="31">
        <v>-25515.557000000001</v>
      </c>
      <c r="DK11" s="13">
        <v>1169.3610000000001</v>
      </c>
      <c r="DL11" s="13">
        <v>-26684.918000000001</v>
      </c>
      <c r="DM11" s="30">
        <v>-14200.424000000001</v>
      </c>
      <c r="DN11" s="31">
        <v>-782.46400000000006</v>
      </c>
      <c r="DO11" s="13">
        <v>-782.46400000000006</v>
      </c>
      <c r="DP11" s="31">
        <v>-13417.960000000001</v>
      </c>
      <c r="DQ11" s="91">
        <v>110.274</v>
      </c>
      <c r="DR11" s="91">
        <v>-13528.234</v>
      </c>
      <c r="DS11" s="30">
        <v>-207619</v>
      </c>
      <c r="DT11" s="31">
        <v>-6568</v>
      </c>
      <c r="DU11" s="13">
        <v>-6568</v>
      </c>
      <c r="DV11" s="31">
        <v>-201051</v>
      </c>
      <c r="DW11" s="13">
        <v>14381</v>
      </c>
      <c r="DX11" s="13">
        <v>-221926</v>
      </c>
      <c r="DY11" s="13">
        <v>6494</v>
      </c>
      <c r="DZ11" s="30">
        <v>-92188.627999999997</v>
      </c>
      <c r="EA11" s="31">
        <v>-6331.8180000000002</v>
      </c>
      <c r="EB11" s="13">
        <v>-6331.8180000000002</v>
      </c>
      <c r="EC11" s="31">
        <v>-85856.81</v>
      </c>
      <c r="ED11" s="13">
        <v>3017.13</v>
      </c>
      <c r="EE11" s="13">
        <v>-11447.706</v>
      </c>
      <c r="EF11" s="13">
        <v>-77426.233999999997</v>
      </c>
      <c r="EG11" s="30">
        <v>-71832.040000000008</v>
      </c>
      <c r="EH11" s="31">
        <v>-28322.953000000001</v>
      </c>
      <c r="EI11" s="13">
        <v>-28322.953000000001</v>
      </c>
      <c r="EJ11" s="31">
        <v>-43509.087</v>
      </c>
      <c r="EK11" s="13">
        <v>-37493.947</v>
      </c>
      <c r="EL11" s="13">
        <v>-6015.14</v>
      </c>
      <c r="EM11" s="13"/>
    </row>
    <row r="12" spans="1:146" x14ac:dyDescent="0.25">
      <c r="A12" s="11" t="s">
        <v>218</v>
      </c>
      <c r="C12" s="30">
        <v>143974651.32800001</v>
      </c>
      <c r="D12" s="31">
        <v>143974651.32800001</v>
      </c>
      <c r="E12" s="32">
        <v>140802861.25900003</v>
      </c>
      <c r="F12" s="32">
        <v>3171790.0690000001</v>
      </c>
      <c r="G12" s="31">
        <v>0</v>
      </c>
      <c r="H12" s="1"/>
      <c r="I12" s="30">
        <v>37191.858999999997</v>
      </c>
      <c r="J12" s="31">
        <v>37191.858999999997</v>
      </c>
      <c r="K12" s="173">
        <v>37191.858999999997</v>
      </c>
      <c r="L12" s="31">
        <v>0</v>
      </c>
      <c r="M12" s="13">
        <v>0</v>
      </c>
      <c r="N12" s="13">
        <v>0</v>
      </c>
      <c r="O12" s="13">
        <v>0</v>
      </c>
      <c r="P12" s="13">
        <v>0</v>
      </c>
      <c r="Q12" s="13">
        <v>0</v>
      </c>
      <c r="R12" s="13">
        <v>0</v>
      </c>
      <c r="S12" s="30">
        <v>174937.538</v>
      </c>
      <c r="T12" s="31">
        <v>174937.538</v>
      </c>
      <c r="U12" s="13">
        <v>174937.538</v>
      </c>
      <c r="V12" s="31">
        <v>0</v>
      </c>
      <c r="W12" s="13">
        <v>0</v>
      </c>
      <c r="X12" s="13">
        <v>0</v>
      </c>
      <c r="Y12" s="13">
        <v>0</v>
      </c>
      <c r="Z12" s="13">
        <v>0</v>
      </c>
      <c r="AA12" s="13">
        <v>0</v>
      </c>
      <c r="AB12" s="13">
        <v>0</v>
      </c>
      <c r="AC12" s="13">
        <v>0</v>
      </c>
      <c r="AD12" s="13">
        <v>0</v>
      </c>
      <c r="AE12" s="30">
        <v>10968</v>
      </c>
      <c r="AF12" s="31">
        <v>10968</v>
      </c>
      <c r="AG12" s="13">
        <v>10968</v>
      </c>
      <c r="AH12" s="30">
        <v>131922.28400000001</v>
      </c>
      <c r="AI12" s="31">
        <v>131922.28400000001</v>
      </c>
      <c r="AJ12" s="13">
        <v>131922.28400000001</v>
      </c>
      <c r="AK12" s="30">
        <v>324732.21399999998</v>
      </c>
      <c r="AL12" s="31">
        <v>324732.21399999998</v>
      </c>
      <c r="AM12" s="13">
        <v>324732.21399999998</v>
      </c>
      <c r="AN12" s="30">
        <v>353215.41200000001</v>
      </c>
      <c r="AO12" s="31">
        <v>353215.41200000001</v>
      </c>
      <c r="AP12" s="13">
        <v>353215.41200000001</v>
      </c>
      <c r="AQ12" s="31">
        <v>0</v>
      </c>
      <c r="AR12" s="13">
        <v>0</v>
      </c>
      <c r="AS12" s="30">
        <v>165835</v>
      </c>
      <c r="AT12" s="31">
        <v>165835</v>
      </c>
      <c r="AU12" s="13">
        <v>165835</v>
      </c>
      <c r="AV12" s="31">
        <v>0</v>
      </c>
      <c r="AW12" s="13">
        <v>0</v>
      </c>
      <c r="AX12" s="13">
        <v>0</v>
      </c>
      <c r="AY12" s="13">
        <v>0</v>
      </c>
      <c r="AZ12" s="13">
        <v>0</v>
      </c>
      <c r="BA12" s="30">
        <v>1301104.433</v>
      </c>
      <c r="BB12" s="31">
        <v>1301104.433</v>
      </c>
      <c r="BC12" s="13">
        <v>1301104.433</v>
      </c>
      <c r="BD12" s="31">
        <v>0</v>
      </c>
      <c r="BE12" s="13">
        <v>0</v>
      </c>
      <c r="BF12" s="13">
        <v>0</v>
      </c>
      <c r="BG12" s="13">
        <v>0</v>
      </c>
      <c r="BH12" s="30">
        <v>16372.271000000001</v>
      </c>
      <c r="BI12" s="31">
        <v>16372.271000000001</v>
      </c>
      <c r="BJ12" s="13">
        <v>16372.271000000001</v>
      </c>
      <c r="BK12" s="31">
        <v>0</v>
      </c>
      <c r="BL12" s="13">
        <v>0</v>
      </c>
      <c r="BM12" s="13">
        <v>0</v>
      </c>
      <c r="BN12" s="13">
        <v>0</v>
      </c>
      <c r="BO12" s="13">
        <v>0</v>
      </c>
      <c r="BP12" s="30">
        <v>34323.093999999997</v>
      </c>
      <c r="BQ12" s="31">
        <v>34323.093999999997</v>
      </c>
      <c r="BR12" s="13">
        <v>16150.429</v>
      </c>
      <c r="BS12" s="13">
        <v>18172.665000000001</v>
      </c>
      <c r="BT12" s="30">
        <v>14404.087</v>
      </c>
      <c r="BU12" s="31">
        <v>14404.087</v>
      </c>
      <c r="BV12" s="13">
        <v>14404.087</v>
      </c>
      <c r="BW12" s="30">
        <v>1938270.426</v>
      </c>
      <c r="BX12" s="31">
        <v>1938270.426</v>
      </c>
      <c r="BY12" s="13">
        <v>1938270.426</v>
      </c>
      <c r="BZ12" s="30">
        <v>24468</v>
      </c>
      <c r="CA12" s="31">
        <v>24468</v>
      </c>
      <c r="CB12" s="13">
        <v>24468</v>
      </c>
      <c r="CC12" s="30">
        <v>281539.21999999997</v>
      </c>
      <c r="CD12" s="31">
        <v>281539.21999999997</v>
      </c>
      <c r="CE12" s="13">
        <v>281539.21999999997</v>
      </c>
      <c r="CF12" s="30">
        <v>3127</v>
      </c>
      <c r="CG12" s="31">
        <v>3127</v>
      </c>
      <c r="CH12" s="13">
        <v>3127</v>
      </c>
      <c r="CI12" s="30">
        <v>259830.33900000001</v>
      </c>
      <c r="CJ12" s="31">
        <v>259830.33900000001</v>
      </c>
      <c r="CK12" s="13">
        <v>259830.33900000001</v>
      </c>
      <c r="CL12" s="30">
        <v>2205114.835</v>
      </c>
      <c r="CM12" s="31">
        <v>2205114.835</v>
      </c>
      <c r="CN12" s="13">
        <v>2205114.835</v>
      </c>
      <c r="CO12" s="30">
        <v>252164007.771</v>
      </c>
      <c r="CP12" s="31">
        <v>134733512.67399999</v>
      </c>
      <c r="CQ12" s="13">
        <v>17303017.577</v>
      </c>
      <c r="CR12" s="13">
        <v>117430495.097</v>
      </c>
      <c r="CS12" s="31">
        <v>0</v>
      </c>
      <c r="CT12" s="13">
        <v>0</v>
      </c>
      <c r="CU12" s="13">
        <v>0</v>
      </c>
      <c r="CV12" s="13">
        <v>0</v>
      </c>
      <c r="CW12" s="30">
        <v>948902.51599999995</v>
      </c>
      <c r="CX12" s="31">
        <v>948902.51599999995</v>
      </c>
      <c r="CY12" s="13">
        <v>66159.145000000004</v>
      </c>
      <c r="CZ12" s="13">
        <v>20963.249</v>
      </c>
      <c r="DA12" s="13">
        <v>861780.12199999997</v>
      </c>
      <c r="DB12" s="30">
        <v>1662.7049999999999</v>
      </c>
      <c r="DC12" s="31">
        <v>1662.7049999999999</v>
      </c>
      <c r="DD12" s="13">
        <v>1662.7049999999999</v>
      </c>
      <c r="DE12" s="31">
        <v>0</v>
      </c>
      <c r="DF12" s="13">
        <v>0</v>
      </c>
      <c r="DG12" s="30">
        <v>477577.5</v>
      </c>
      <c r="DH12" s="31">
        <v>477577.5</v>
      </c>
      <c r="DI12" s="13">
        <v>477577.5</v>
      </c>
      <c r="DJ12" s="31">
        <v>0</v>
      </c>
      <c r="DK12" s="13">
        <v>0</v>
      </c>
      <c r="DL12" s="13">
        <v>0</v>
      </c>
      <c r="DM12" s="30">
        <v>79345.5</v>
      </c>
      <c r="DN12" s="31">
        <v>79345.5</v>
      </c>
      <c r="DO12" s="13">
        <v>79345.5</v>
      </c>
      <c r="DP12" s="31">
        <v>0</v>
      </c>
      <c r="DQ12" s="91">
        <v>0</v>
      </c>
      <c r="DR12" s="91">
        <v>0</v>
      </c>
      <c r="DS12" s="30">
        <v>8550</v>
      </c>
      <c r="DT12" s="31">
        <v>8550</v>
      </c>
      <c r="DU12" s="13">
        <v>8550</v>
      </c>
      <c r="DV12" s="31">
        <v>0</v>
      </c>
      <c r="DW12" s="13">
        <v>0</v>
      </c>
      <c r="DX12" s="13">
        <v>0</v>
      </c>
      <c r="DY12" s="13">
        <v>0</v>
      </c>
      <c r="DZ12" s="30">
        <v>378334.97100000002</v>
      </c>
      <c r="EA12" s="31">
        <v>378334.97100000002</v>
      </c>
      <c r="EB12" s="13">
        <v>378334.97100000002</v>
      </c>
      <c r="EC12" s="31">
        <v>0</v>
      </c>
      <c r="ED12" s="13">
        <v>0</v>
      </c>
      <c r="EE12" s="13">
        <v>0</v>
      </c>
      <c r="EF12" s="13">
        <v>0</v>
      </c>
      <c r="EG12" s="30">
        <v>69409.45</v>
      </c>
      <c r="EH12" s="31">
        <v>69409.45</v>
      </c>
      <c r="EI12" s="13">
        <v>69409.45</v>
      </c>
      <c r="EJ12" s="31">
        <v>0</v>
      </c>
      <c r="EK12" s="13">
        <v>0</v>
      </c>
      <c r="EL12" s="13">
        <v>0</v>
      </c>
      <c r="EM12" s="13"/>
    </row>
    <row r="13" spans="1:146" s="174" customFormat="1" x14ac:dyDescent="0.25">
      <c r="A13" s="33" t="s">
        <v>106</v>
      </c>
      <c r="C13" s="34">
        <v>302860891.00599998</v>
      </c>
      <c r="D13" s="35">
        <v>277893656.94</v>
      </c>
      <c r="E13" s="36">
        <v>176595585.17799997</v>
      </c>
      <c r="F13" s="36">
        <v>101298071.76200001</v>
      </c>
      <c r="G13" s="35">
        <v>24967234.065999996</v>
      </c>
      <c r="I13" s="34">
        <v>11139199.434999999</v>
      </c>
      <c r="J13" s="35">
        <v>4725663.0589999994</v>
      </c>
      <c r="K13" s="175">
        <v>4725663.0589999994</v>
      </c>
      <c r="L13" s="35">
        <v>6413536.3759999992</v>
      </c>
      <c r="M13" s="37">
        <v>1372805.6880000001</v>
      </c>
      <c r="N13" s="37">
        <v>1283955.754</v>
      </c>
      <c r="O13" s="37">
        <v>2511030.2349999999</v>
      </c>
      <c r="P13" s="37">
        <v>1127916.253</v>
      </c>
      <c r="Q13" s="37">
        <v>49186.778000000006</v>
      </c>
      <c r="R13" s="37">
        <v>68641.668000000005</v>
      </c>
      <c r="S13" s="34">
        <v>13476033.655000001</v>
      </c>
      <c r="T13" s="35">
        <v>12836517.668000001</v>
      </c>
      <c r="U13" s="37">
        <v>12836517.668000001</v>
      </c>
      <c r="V13" s="35">
        <v>639515.98699999996</v>
      </c>
      <c r="W13" s="37">
        <v>166676.848</v>
      </c>
      <c r="X13" s="37">
        <v>106348.192</v>
      </c>
      <c r="Y13" s="37">
        <v>28732.213999999996</v>
      </c>
      <c r="Z13" s="37">
        <v>37733.096999999994</v>
      </c>
      <c r="AA13" s="37">
        <v>40703.808000000005</v>
      </c>
      <c r="AB13" s="37">
        <v>4066.0949999999975</v>
      </c>
      <c r="AC13" s="37">
        <v>203322.07800000001</v>
      </c>
      <c r="AD13" s="37">
        <v>51933.654999999992</v>
      </c>
      <c r="AE13" s="34">
        <v>1596718</v>
      </c>
      <c r="AF13" s="35">
        <v>1596718</v>
      </c>
      <c r="AG13" s="37">
        <v>1596718</v>
      </c>
      <c r="AH13" s="34">
        <v>148424.473</v>
      </c>
      <c r="AI13" s="35">
        <v>148424.473</v>
      </c>
      <c r="AJ13" s="37">
        <v>148424.473</v>
      </c>
      <c r="AK13" s="34">
        <v>324732.21399999998</v>
      </c>
      <c r="AL13" s="35">
        <v>324732.21399999998</v>
      </c>
      <c r="AM13" s="37">
        <v>324732.21399999998</v>
      </c>
      <c r="AN13" s="34">
        <v>7259875.9500000002</v>
      </c>
      <c r="AO13" s="35">
        <v>7240133.2489999998</v>
      </c>
      <c r="AP13" s="37">
        <v>7240133.2489999998</v>
      </c>
      <c r="AQ13" s="35">
        <v>19742.700999999997</v>
      </c>
      <c r="AR13" s="37">
        <v>19742.700999999997</v>
      </c>
      <c r="AS13" s="34">
        <v>14010624</v>
      </c>
      <c r="AT13" s="35">
        <v>5541705</v>
      </c>
      <c r="AU13" s="37">
        <v>5541705</v>
      </c>
      <c r="AV13" s="35">
        <v>8468919</v>
      </c>
      <c r="AW13" s="37">
        <v>4565279</v>
      </c>
      <c r="AX13" s="37">
        <v>1686962</v>
      </c>
      <c r="AY13" s="37">
        <v>2139985</v>
      </c>
      <c r="AZ13" s="37">
        <v>76693</v>
      </c>
      <c r="BA13" s="34">
        <v>21344271.259999998</v>
      </c>
      <c r="BB13" s="35">
        <v>20547288.711999997</v>
      </c>
      <c r="BC13" s="37">
        <v>20547288.711999997</v>
      </c>
      <c r="BD13" s="35">
        <v>796982.54799999995</v>
      </c>
      <c r="BE13" s="37">
        <v>664793.19499999995</v>
      </c>
      <c r="BF13" s="37">
        <v>53709.271999999997</v>
      </c>
      <c r="BG13" s="37">
        <v>78480.081000000006</v>
      </c>
      <c r="BH13" s="34">
        <v>6206850.385999999</v>
      </c>
      <c r="BI13" s="35">
        <v>1162813.459</v>
      </c>
      <c r="BJ13" s="37">
        <v>1162813.459</v>
      </c>
      <c r="BK13" s="35">
        <v>5044036.9269999992</v>
      </c>
      <c r="BL13" s="37">
        <v>1582633.4679999999</v>
      </c>
      <c r="BM13" s="37">
        <v>1138346.923</v>
      </c>
      <c r="BN13" s="37">
        <v>1136143.277</v>
      </c>
      <c r="BO13" s="37">
        <v>1186913.2590000001</v>
      </c>
      <c r="BP13" s="34">
        <v>2062920.8940000003</v>
      </c>
      <c r="BQ13" s="35">
        <v>2062920.8940000003</v>
      </c>
      <c r="BR13" s="37">
        <v>200884.84300000002</v>
      </c>
      <c r="BS13" s="37">
        <v>1862036.0510000002</v>
      </c>
      <c r="BT13" s="34">
        <v>665180.24300000002</v>
      </c>
      <c r="BU13" s="35">
        <v>665180.24300000002</v>
      </c>
      <c r="BV13" s="37">
        <v>665180.24300000002</v>
      </c>
      <c r="BW13" s="34">
        <v>2137321.3760000002</v>
      </c>
      <c r="BX13" s="35">
        <v>2137321.3760000002</v>
      </c>
      <c r="BY13" s="37">
        <v>2137321.3760000002</v>
      </c>
      <c r="BZ13" s="34">
        <v>524466</v>
      </c>
      <c r="CA13" s="35">
        <v>524466</v>
      </c>
      <c r="CB13" s="37">
        <v>524466</v>
      </c>
      <c r="CC13" s="34">
        <v>332650.66399999999</v>
      </c>
      <c r="CD13" s="35">
        <v>332650.66399999999</v>
      </c>
      <c r="CE13" s="37">
        <v>332650.66399999999</v>
      </c>
      <c r="CF13" s="34">
        <v>35808</v>
      </c>
      <c r="CG13" s="35">
        <v>35808</v>
      </c>
      <c r="CH13" s="37">
        <v>35808</v>
      </c>
      <c r="CI13" s="34">
        <v>322293.71999999997</v>
      </c>
      <c r="CJ13" s="35">
        <v>322293.71999999997</v>
      </c>
      <c r="CK13" s="37">
        <v>322293.71999999997</v>
      </c>
      <c r="CL13" s="34">
        <v>2527342.3160000001</v>
      </c>
      <c r="CM13" s="35">
        <v>2527342.3160000001</v>
      </c>
      <c r="CN13" s="37">
        <v>2527342.3160000001</v>
      </c>
      <c r="CO13" s="34">
        <v>303940007.46200001</v>
      </c>
      <c r="CP13" s="35">
        <v>161694965.461</v>
      </c>
      <c r="CQ13" s="37">
        <v>19449923.460000001</v>
      </c>
      <c r="CR13" s="37">
        <v>142245042.00099999</v>
      </c>
      <c r="CS13" s="35">
        <v>1355155.85</v>
      </c>
      <c r="CT13" s="37">
        <v>354257.92099999997</v>
      </c>
      <c r="CU13" s="37">
        <v>245404.91500000004</v>
      </c>
      <c r="CV13" s="37">
        <v>755493.01399999997</v>
      </c>
      <c r="CW13" s="34">
        <v>11598997.676000001</v>
      </c>
      <c r="CX13" s="35">
        <v>11598997.676000001</v>
      </c>
      <c r="CY13" s="37">
        <v>8153751.3430000003</v>
      </c>
      <c r="CZ13" s="37">
        <v>2491142.7220000001</v>
      </c>
      <c r="DA13" s="37">
        <v>954103.61100000003</v>
      </c>
      <c r="DB13" s="34">
        <v>246292.97399999999</v>
      </c>
      <c r="DC13" s="35">
        <v>76180.626000000004</v>
      </c>
      <c r="DD13" s="37">
        <v>76180.626000000004</v>
      </c>
      <c r="DE13" s="35">
        <v>170112.348</v>
      </c>
      <c r="DF13" s="37">
        <v>170112.348</v>
      </c>
      <c r="DG13" s="34">
        <v>25650481.030000001</v>
      </c>
      <c r="DH13" s="35">
        <v>24773507.164000001</v>
      </c>
      <c r="DI13" s="37">
        <v>24773507.164000001</v>
      </c>
      <c r="DJ13" s="35">
        <v>876973.86600000015</v>
      </c>
      <c r="DK13" s="37">
        <v>768682.28200000012</v>
      </c>
      <c r="DL13" s="37">
        <v>108291.584</v>
      </c>
      <c r="DM13" s="34">
        <v>1440920.8660000002</v>
      </c>
      <c r="DN13" s="35">
        <v>1420677.8030000001</v>
      </c>
      <c r="DO13" s="37">
        <v>1420677.8030000001</v>
      </c>
      <c r="DP13" s="35">
        <v>20243.063000000002</v>
      </c>
      <c r="DQ13" s="176">
        <v>13904.275</v>
      </c>
      <c r="DR13" s="176">
        <v>6338.7880000000005</v>
      </c>
      <c r="DS13" s="34">
        <v>4040178</v>
      </c>
      <c r="DT13" s="35">
        <v>3113740</v>
      </c>
      <c r="DU13" s="37">
        <v>3113740</v>
      </c>
      <c r="DV13" s="35">
        <v>926438</v>
      </c>
      <c r="DW13" s="37">
        <v>148970</v>
      </c>
      <c r="DX13" s="37">
        <v>750897</v>
      </c>
      <c r="DY13" s="37">
        <v>26571</v>
      </c>
      <c r="DZ13" s="34">
        <v>8841653.8190000001</v>
      </c>
      <c r="EA13" s="35">
        <v>8691801.6400000006</v>
      </c>
      <c r="EB13" s="37">
        <v>8691801.6400000006</v>
      </c>
      <c r="EC13" s="35">
        <v>149852.179</v>
      </c>
      <c r="ED13" s="37">
        <v>42510.938999999991</v>
      </c>
      <c r="EE13" s="37">
        <v>64141.499000000003</v>
      </c>
      <c r="EF13" s="37">
        <v>43199.741000000009</v>
      </c>
      <c r="EG13" s="34">
        <v>3877532.7439999995</v>
      </c>
      <c r="EH13" s="35">
        <v>3791807.5229999996</v>
      </c>
      <c r="EI13" s="37">
        <v>3791807.5229999996</v>
      </c>
      <c r="EJ13" s="35">
        <v>85725.22099999999</v>
      </c>
      <c r="EK13" s="37">
        <v>22359.971999999994</v>
      </c>
      <c r="EL13" s="37">
        <v>63365.248999999996</v>
      </c>
      <c r="EM13" s="37"/>
      <c r="EN13"/>
      <c r="EO13"/>
      <c r="EP13"/>
    </row>
    <row r="14" spans="1:146" x14ac:dyDescent="0.25">
      <c r="A14" s="11"/>
      <c r="C14" s="25"/>
      <c r="D14" s="26"/>
      <c r="E14" s="11"/>
      <c r="F14" s="11"/>
      <c r="G14" s="26"/>
      <c r="H14" s="1"/>
      <c r="I14" s="30"/>
      <c r="J14" s="26"/>
      <c r="K14" s="171"/>
      <c r="L14" s="26"/>
      <c r="M14" s="1"/>
      <c r="N14" s="1"/>
      <c r="O14" s="1"/>
      <c r="P14" s="1"/>
      <c r="Q14" s="1"/>
      <c r="R14" s="1"/>
      <c r="S14" s="30"/>
      <c r="T14" s="26"/>
      <c r="U14" s="1"/>
      <c r="V14" s="26"/>
      <c r="W14" s="1"/>
      <c r="X14" s="1"/>
      <c r="Y14" s="1"/>
      <c r="Z14" s="1"/>
      <c r="AA14" s="1"/>
      <c r="AB14" s="1"/>
      <c r="AC14" s="1"/>
      <c r="AD14" s="1"/>
      <c r="AE14" s="25"/>
      <c r="AF14" s="26"/>
      <c r="AG14" s="1"/>
      <c r="AH14" s="25"/>
      <c r="AI14" s="26"/>
      <c r="AJ14" s="1"/>
      <c r="AK14" s="25"/>
      <c r="AL14" s="26"/>
      <c r="AM14" s="1"/>
      <c r="AN14" s="30"/>
      <c r="AO14" s="26"/>
      <c r="AP14" s="1"/>
      <c r="AQ14" s="26"/>
      <c r="AR14" s="1"/>
      <c r="AS14" s="30"/>
      <c r="AT14" s="26"/>
      <c r="AU14" s="1"/>
      <c r="AV14" s="31"/>
      <c r="AW14" s="1"/>
      <c r="AX14" s="1"/>
      <c r="AY14" s="1"/>
      <c r="AZ14" s="1"/>
      <c r="BA14" s="25"/>
      <c r="BB14" s="26"/>
      <c r="BC14" s="1"/>
      <c r="BD14" s="31"/>
      <c r="BE14" s="1"/>
      <c r="BF14" s="1"/>
      <c r="BG14" s="1"/>
      <c r="BH14" s="30"/>
      <c r="BI14" s="26"/>
      <c r="BJ14" s="1"/>
      <c r="BK14" s="31"/>
      <c r="BL14" s="1"/>
      <c r="BM14" s="1"/>
      <c r="BN14" s="1"/>
      <c r="BO14" s="1"/>
      <c r="BP14" s="25"/>
      <c r="BQ14" s="31"/>
      <c r="BR14" s="1"/>
      <c r="BS14" s="1"/>
      <c r="BT14" s="25"/>
      <c r="BU14" s="26"/>
      <c r="BV14" s="1"/>
      <c r="BW14" s="25"/>
      <c r="BX14" s="26"/>
      <c r="BY14" s="1"/>
      <c r="BZ14" s="25"/>
      <c r="CA14" s="26"/>
      <c r="CB14" s="1"/>
      <c r="CC14" s="25"/>
      <c r="CD14" s="26"/>
      <c r="CE14" s="1"/>
      <c r="CF14" s="25"/>
      <c r="CG14" s="26"/>
      <c r="CH14" s="1"/>
      <c r="CI14" s="25"/>
      <c r="CJ14" s="26"/>
      <c r="CK14" s="1"/>
      <c r="CL14" s="25"/>
      <c r="CM14" s="26"/>
      <c r="CN14" s="1"/>
      <c r="CO14" s="30"/>
      <c r="CP14" s="31"/>
      <c r="CQ14" s="1"/>
      <c r="CR14" s="1"/>
      <c r="CS14" s="31"/>
      <c r="CT14" s="1"/>
      <c r="CU14" s="1"/>
      <c r="CV14" s="1"/>
      <c r="CW14" s="25"/>
      <c r="CX14" s="31"/>
      <c r="CY14" s="1"/>
      <c r="CZ14" s="1"/>
      <c r="DA14" s="1"/>
      <c r="DB14" s="30"/>
      <c r="DC14" s="26"/>
      <c r="DD14" s="1"/>
      <c r="DE14" s="26"/>
      <c r="DF14" s="1"/>
      <c r="DG14" s="30"/>
      <c r="DH14" s="26"/>
      <c r="DI14" s="1"/>
      <c r="DJ14" s="31"/>
      <c r="DK14" s="1"/>
      <c r="DL14" s="1"/>
      <c r="DM14" s="30"/>
      <c r="DN14" s="26"/>
      <c r="DO14" s="1"/>
      <c r="DP14" s="31"/>
      <c r="DQ14" s="177"/>
      <c r="DR14" s="177"/>
      <c r="DS14" s="30"/>
      <c r="DT14" s="26"/>
      <c r="DU14" s="1"/>
      <c r="DV14" s="31"/>
      <c r="DW14" s="1"/>
      <c r="DX14" s="1"/>
      <c r="DY14" s="1"/>
      <c r="DZ14" s="30"/>
      <c r="EA14" s="26"/>
      <c r="EB14" s="1"/>
      <c r="EC14" s="31"/>
      <c r="ED14" s="1"/>
      <c r="EE14" s="1"/>
      <c r="EF14" s="1"/>
      <c r="EG14" s="30"/>
      <c r="EH14" s="26"/>
      <c r="EI14" s="1"/>
      <c r="EJ14" s="31"/>
      <c r="EK14" s="1"/>
      <c r="EL14" s="1"/>
    </row>
    <row r="15" spans="1:146" x14ac:dyDescent="0.25">
      <c r="A15" s="29" t="s">
        <v>107</v>
      </c>
      <c r="C15" s="25"/>
      <c r="D15" s="26"/>
      <c r="E15" s="11"/>
      <c r="F15" s="11"/>
      <c r="G15" s="26"/>
      <c r="H15" s="1"/>
      <c r="I15" s="30"/>
      <c r="J15" s="26"/>
      <c r="K15" s="171"/>
      <c r="L15" s="26"/>
      <c r="M15" s="1"/>
      <c r="N15" s="1"/>
      <c r="O15" s="1"/>
      <c r="P15" s="1"/>
      <c r="Q15" s="1"/>
      <c r="R15" s="1"/>
      <c r="S15" s="30"/>
      <c r="T15" s="26"/>
      <c r="U15" s="1"/>
      <c r="V15" s="26"/>
      <c r="W15" s="1"/>
      <c r="X15" s="1"/>
      <c r="Y15" s="1"/>
      <c r="Z15" s="1"/>
      <c r="AA15" s="1"/>
      <c r="AB15" s="1"/>
      <c r="AC15" s="1"/>
      <c r="AD15" s="1"/>
      <c r="AE15" s="25"/>
      <c r="AF15" s="26"/>
      <c r="AG15" s="1"/>
      <c r="AH15" s="25"/>
      <c r="AI15" s="26"/>
      <c r="AJ15" s="1"/>
      <c r="AK15" s="25"/>
      <c r="AL15" s="26"/>
      <c r="AM15" s="1"/>
      <c r="AN15" s="30"/>
      <c r="AO15" s="26"/>
      <c r="AP15" s="1"/>
      <c r="AQ15" s="26"/>
      <c r="AR15" s="1"/>
      <c r="AS15" s="30"/>
      <c r="AT15" s="26"/>
      <c r="AU15" s="1"/>
      <c r="AV15" s="31"/>
      <c r="AW15" s="1"/>
      <c r="AX15" s="1"/>
      <c r="AY15" s="1"/>
      <c r="AZ15" s="1"/>
      <c r="BA15" s="25"/>
      <c r="BB15" s="26"/>
      <c r="BC15" s="1"/>
      <c r="BD15" s="31"/>
      <c r="BE15" s="1"/>
      <c r="BF15" s="1"/>
      <c r="BG15" s="1"/>
      <c r="BH15" s="30"/>
      <c r="BI15" s="26"/>
      <c r="BJ15" s="1"/>
      <c r="BK15" s="31"/>
      <c r="BL15" s="1"/>
      <c r="BM15" s="1"/>
      <c r="BN15" s="1"/>
      <c r="BO15" s="1"/>
      <c r="BP15" s="25"/>
      <c r="BQ15" s="31"/>
      <c r="BR15" s="1"/>
      <c r="BS15" s="1"/>
      <c r="BT15" s="25"/>
      <c r="BU15" s="26"/>
      <c r="BV15" s="1"/>
      <c r="BW15" s="25"/>
      <c r="BX15" s="26"/>
      <c r="BY15" s="1"/>
      <c r="BZ15" s="25"/>
      <c r="CA15" s="26"/>
      <c r="CB15" s="1"/>
      <c r="CC15" s="25"/>
      <c r="CD15" s="26"/>
      <c r="CE15" s="1"/>
      <c r="CF15" s="25"/>
      <c r="CG15" s="26"/>
      <c r="CH15" s="1"/>
      <c r="CI15" s="25"/>
      <c r="CJ15" s="26"/>
      <c r="CK15" s="1"/>
      <c r="CL15" s="25"/>
      <c r="CM15" s="26"/>
      <c r="CN15" s="1"/>
      <c r="CO15" s="30"/>
      <c r="CP15" s="31"/>
      <c r="CQ15" s="1"/>
      <c r="CR15" s="1"/>
      <c r="CS15" s="31"/>
      <c r="CT15" s="1"/>
      <c r="CU15" s="1"/>
      <c r="CV15" s="1"/>
      <c r="CW15" s="25"/>
      <c r="CX15" s="31"/>
      <c r="CY15" s="1"/>
      <c r="CZ15" s="1"/>
      <c r="DA15" s="1"/>
      <c r="DB15" s="30"/>
      <c r="DC15" s="26"/>
      <c r="DD15" s="1"/>
      <c r="DE15" s="26"/>
      <c r="DF15" s="1"/>
      <c r="DG15" s="30"/>
      <c r="DH15" s="26"/>
      <c r="DI15" s="1"/>
      <c r="DJ15" s="31"/>
      <c r="DK15" s="1"/>
      <c r="DL15" s="1"/>
      <c r="DM15" s="30"/>
      <c r="DN15" s="26"/>
      <c r="DO15" s="1"/>
      <c r="DP15" s="31"/>
      <c r="DQ15" s="177"/>
      <c r="DR15" s="177"/>
      <c r="DS15" s="30"/>
      <c r="DT15" s="26"/>
      <c r="DU15" s="1"/>
      <c r="DV15" s="31"/>
      <c r="DW15" s="1"/>
      <c r="DX15" s="1"/>
      <c r="DY15" s="1"/>
      <c r="DZ15" s="30"/>
      <c r="EA15" s="26"/>
      <c r="EB15" s="1"/>
      <c r="EC15" s="31"/>
      <c r="ED15" s="1"/>
      <c r="EE15" s="1"/>
      <c r="EF15" s="1"/>
      <c r="EG15" s="30"/>
      <c r="EH15" s="26"/>
      <c r="EI15" s="1"/>
      <c r="EJ15" s="31"/>
      <c r="EK15" s="1"/>
      <c r="EL15" s="1"/>
    </row>
    <row r="16" spans="1:146" x14ac:dyDescent="0.25">
      <c r="A16" s="11" t="s">
        <v>219</v>
      </c>
      <c r="C16" s="30">
        <v>-119119395.777</v>
      </c>
      <c r="D16" s="31">
        <v>-112851735.433</v>
      </c>
      <c r="E16" s="32">
        <v>-56122103.998000003</v>
      </c>
      <c r="F16" s="32">
        <v>-56729631.435000002</v>
      </c>
      <c r="G16" s="31">
        <v>-6267660.3439999986</v>
      </c>
      <c r="H16" s="1"/>
      <c r="I16" s="30">
        <v>-3152213.9179999996</v>
      </c>
      <c r="J16" s="31">
        <v>-1532493.0049999999</v>
      </c>
      <c r="K16" s="173">
        <v>-1532493.0049999999</v>
      </c>
      <c r="L16" s="31">
        <v>-1619720.9129999999</v>
      </c>
      <c r="M16" s="13">
        <v>-96683.001000000004</v>
      </c>
      <c r="N16" s="13">
        <v>-651429.92500000005</v>
      </c>
      <c r="O16" s="13">
        <v>-314255.37199999997</v>
      </c>
      <c r="P16" s="13">
        <v>-527257.54</v>
      </c>
      <c r="Q16" s="13">
        <v>-26293.605</v>
      </c>
      <c r="R16" s="13">
        <v>-3801.47</v>
      </c>
      <c r="S16" s="30">
        <v>-9217456.0260000005</v>
      </c>
      <c r="T16" s="31">
        <v>-8661768.6950000003</v>
      </c>
      <c r="U16" s="13">
        <v>-8661768.6950000003</v>
      </c>
      <c r="V16" s="31">
        <v>-555687.33100000001</v>
      </c>
      <c r="W16" s="13">
        <v>-163837.98499999999</v>
      </c>
      <c r="X16" s="13">
        <v>-50595.771999999997</v>
      </c>
      <c r="Y16" s="13">
        <v>-36162.870000000003</v>
      </c>
      <c r="Z16" s="13">
        <v>-32650.666000000001</v>
      </c>
      <c r="AA16" s="13">
        <v>-23402.326000000001</v>
      </c>
      <c r="AB16" s="13">
        <v>-11862.673000000001</v>
      </c>
      <c r="AC16" s="13">
        <v>-154233.11900000001</v>
      </c>
      <c r="AD16" s="13">
        <v>-82941.919999999998</v>
      </c>
      <c r="AE16" s="30">
        <v>-785387</v>
      </c>
      <c r="AF16" s="31">
        <v>-785387</v>
      </c>
      <c r="AG16" s="13">
        <v>-785387</v>
      </c>
      <c r="AH16" s="30">
        <v>-337894.29100000003</v>
      </c>
      <c r="AI16" s="31">
        <v>-337894.29100000003</v>
      </c>
      <c r="AJ16" s="13">
        <v>-337894.29100000003</v>
      </c>
      <c r="AK16" s="30">
        <v>-309343.75900000002</v>
      </c>
      <c r="AL16" s="31">
        <v>-309343.75900000002</v>
      </c>
      <c r="AM16" s="13">
        <v>-309343.75900000002</v>
      </c>
      <c r="AN16" s="30">
        <v>-3215286.122</v>
      </c>
      <c r="AO16" s="31">
        <v>-3208051.4959999998</v>
      </c>
      <c r="AP16" s="13">
        <v>-3208051.4959999998</v>
      </c>
      <c r="AQ16" s="31">
        <v>-7234.6260000000002</v>
      </c>
      <c r="AR16" s="13">
        <v>-7234.6260000000002</v>
      </c>
      <c r="AS16" s="30">
        <v>-2821895</v>
      </c>
      <c r="AT16" s="31">
        <v>-536508</v>
      </c>
      <c r="AU16" s="13">
        <v>-536508</v>
      </c>
      <c r="AV16" s="31">
        <v>-2285387</v>
      </c>
      <c r="AW16" s="13">
        <v>-1398783</v>
      </c>
      <c r="AX16" s="13">
        <v>-218856</v>
      </c>
      <c r="AY16" s="13">
        <v>-667748</v>
      </c>
      <c r="AZ16" s="13">
        <v>0</v>
      </c>
      <c r="BA16" s="30">
        <v>-14168694.779000001</v>
      </c>
      <c r="BB16" s="31">
        <v>-14052332.297</v>
      </c>
      <c r="BC16" s="13">
        <v>-14052332.297</v>
      </c>
      <c r="BD16" s="31">
        <v>-116362.482</v>
      </c>
      <c r="BE16" s="13">
        <v>-40339.33</v>
      </c>
      <c r="BF16" s="13">
        <v>-50805.786999999997</v>
      </c>
      <c r="BG16" s="91">
        <v>-25217.365000000002</v>
      </c>
      <c r="BH16" s="30">
        <v>-670687.9</v>
      </c>
      <c r="BI16" s="31">
        <v>-69942.100000000006</v>
      </c>
      <c r="BJ16" s="13">
        <v>-69942.100000000006</v>
      </c>
      <c r="BK16" s="31">
        <v>-600745.80000000005</v>
      </c>
      <c r="BL16" s="13">
        <v>-21629.578000000001</v>
      </c>
      <c r="BM16" s="13">
        <v>-38805.498</v>
      </c>
      <c r="BN16" s="13">
        <v>-274370.37300000002</v>
      </c>
      <c r="BO16" s="13">
        <v>-265940.35100000002</v>
      </c>
      <c r="BP16" s="30">
        <v>-2590896.0010000002</v>
      </c>
      <c r="BQ16" s="31">
        <v>-2590896.0010000002</v>
      </c>
      <c r="BR16" s="13">
        <v>-2281094.7880000002</v>
      </c>
      <c r="BS16" s="13">
        <v>-309801.21299999999</v>
      </c>
      <c r="BT16" s="30">
        <v>-1448908.5390000001</v>
      </c>
      <c r="BU16" s="31">
        <v>-1448908.5390000001</v>
      </c>
      <c r="BV16" s="13">
        <v>-1448908.5390000001</v>
      </c>
      <c r="BW16" s="30">
        <v>-3721606.8139999998</v>
      </c>
      <c r="BX16" s="31">
        <v>-3721606.8139999998</v>
      </c>
      <c r="BY16" s="13">
        <v>-3721606.8139999998</v>
      </c>
      <c r="BZ16" s="30">
        <v>-244015</v>
      </c>
      <c r="CA16" s="31">
        <v>-244015</v>
      </c>
      <c r="CB16" s="13">
        <v>-244015</v>
      </c>
      <c r="CC16" s="30">
        <v>-682095.77800000005</v>
      </c>
      <c r="CD16" s="31">
        <v>-682095.77800000005</v>
      </c>
      <c r="CE16" s="13">
        <v>-682095.77800000005</v>
      </c>
      <c r="CF16" s="30">
        <v>-1129598</v>
      </c>
      <c r="CG16" s="31">
        <v>-1129598</v>
      </c>
      <c r="CH16" s="13">
        <v>-1129598</v>
      </c>
      <c r="CI16" s="30">
        <v>-436289.34499999997</v>
      </c>
      <c r="CJ16" s="31">
        <v>-436289.34499999997</v>
      </c>
      <c r="CK16" s="13">
        <v>-436289.34499999997</v>
      </c>
      <c r="CL16" s="30">
        <v>-4135578.3309999998</v>
      </c>
      <c r="CM16" s="31">
        <v>-4135578.3309999998</v>
      </c>
      <c r="CN16" s="13">
        <v>-4135578.3309999998</v>
      </c>
      <c r="CO16" s="30">
        <v>-48022489.259000003</v>
      </c>
      <c r="CP16" s="31">
        <v>-43130535.390000001</v>
      </c>
      <c r="CQ16" s="13">
        <v>-38238581.520999998</v>
      </c>
      <c r="CR16" s="13">
        <v>-4891953.8689999999</v>
      </c>
      <c r="CS16" s="31">
        <v>-397964.53200000001</v>
      </c>
      <c r="CT16" s="13">
        <v>-172392.77299999999</v>
      </c>
      <c r="CU16" s="13">
        <v>-29973.724999999999</v>
      </c>
      <c r="CV16" s="13">
        <v>-195598.03400000001</v>
      </c>
      <c r="CW16" s="30">
        <v>-3528444.5619999999</v>
      </c>
      <c r="CX16" s="31">
        <v>-3528444.5619999999</v>
      </c>
      <c r="CY16" s="13">
        <v>-2020601.379</v>
      </c>
      <c r="CZ16" s="13">
        <v>-159684.272</v>
      </c>
      <c r="DA16" s="13">
        <v>-1348158.9110000001</v>
      </c>
      <c r="DB16" s="30">
        <v>-106100.667</v>
      </c>
      <c r="DC16" s="31">
        <v>-6568.1189999999997</v>
      </c>
      <c r="DD16" s="13">
        <v>-6568.1189999999997</v>
      </c>
      <c r="DE16" s="31">
        <v>-99532.547999999995</v>
      </c>
      <c r="DF16" s="13">
        <v>-99532.547999999995</v>
      </c>
      <c r="DG16" s="30">
        <v>-11738161.217999998</v>
      </c>
      <c r="DH16" s="31">
        <v>-11570072.312999999</v>
      </c>
      <c r="DI16" s="13">
        <v>-11570072.312999999</v>
      </c>
      <c r="DJ16" s="31">
        <v>-168088.905</v>
      </c>
      <c r="DK16" s="13">
        <v>-151659.02499999999</v>
      </c>
      <c r="DL16" s="13">
        <v>-16429.88</v>
      </c>
      <c r="DM16" s="30">
        <v>-1462904.8689999999</v>
      </c>
      <c r="DN16" s="31">
        <v>-1446714.01</v>
      </c>
      <c r="DO16" s="13">
        <v>-1446714.01</v>
      </c>
      <c r="DP16" s="31">
        <v>-16190.859</v>
      </c>
      <c r="DQ16" s="91">
        <v>-12764.769</v>
      </c>
      <c r="DR16" s="91">
        <v>-3426.09</v>
      </c>
      <c r="DS16" s="30">
        <v>-776984</v>
      </c>
      <c r="DT16" s="31">
        <v>-682576</v>
      </c>
      <c r="DU16" s="13">
        <v>-682576</v>
      </c>
      <c r="DV16" s="31">
        <v>-94408</v>
      </c>
      <c r="DW16" s="13">
        <v>-854</v>
      </c>
      <c r="DX16" s="13">
        <v>-85118</v>
      </c>
      <c r="DY16" s="13">
        <v>-8436</v>
      </c>
      <c r="DZ16" s="30">
        <v>-4930325.125</v>
      </c>
      <c r="EA16" s="31">
        <v>-4780953.3</v>
      </c>
      <c r="EB16" s="13">
        <v>-4780953.3</v>
      </c>
      <c r="EC16" s="31">
        <v>-149371.82500000001</v>
      </c>
      <c r="ED16" s="13">
        <v>-57963.934999999998</v>
      </c>
      <c r="EE16" s="13">
        <v>-72029.741999999998</v>
      </c>
      <c r="EF16" s="13">
        <v>-19378.148000000001</v>
      </c>
      <c r="EG16" s="30">
        <v>-3980128.8110000002</v>
      </c>
      <c r="EH16" s="31">
        <v>-3823163.2880000002</v>
      </c>
      <c r="EI16" s="13">
        <v>-3823163.2880000002</v>
      </c>
      <c r="EJ16" s="31">
        <v>-156965.52299999999</v>
      </c>
      <c r="EK16" s="13">
        <v>-139140.50899999999</v>
      </c>
      <c r="EL16" s="13">
        <v>-17825.013999999999</v>
      </c>
      <c r="EM16" s="13"/>
    </row>
    <row r="17" spans="1:146" x14ac:dyDescent="0.25">
      <c r="A17" s="11" t="s">
        <v>220</v>
      </c>
      <c r="C17" s="30">
        <v>-929220.03600000008</v>
      </c>
      <c r="D17" s="31">
        <v>-929220.03600000008</v>
      </c>
      <c r="E17" s="32">
        <v>-69143.235000000001</v>
      </c>
      <c r="F17" s="32">
        <v>-860076.80099999998</v>
      </c>
      <c r="G17" s="31">
        <v>0</v>
      </c>
      <c r="H17" s="1"/>
      <c r="I17" s="30">
        <v>-60663.828000000001</v>
      </c>
      <c r="J17" s="31">
        <v>-60663.828000000001</v>
      </c>
      <c r="K17" s="173">
        <v>-60663.828000000001</v>
      </c>
      <c r="L17" s="31">
        <v>0</v>
      </c>
      <c r="M17" s="13">
        <v>0</v>
      </c>
      <c r="N17" s="13">
        <v>0</v>
      </c>
      <c r="O17" s="13">
        <v>0</v>
      </c>
      <c r="P17" s="13">
        <v>0</v>
      </c>
      <c r="Q17" s="13">
        <v>0</v>
      </c>
      <c r="R17" s="13">
        <v>0</v>
      </c>
      <c r="S17" s="30">
        <v>-100935.77499999999</v>
      </c>
      <c r="T17" s="31">
        <v>-100935.77499999999</v>
      </c>
      <c r="U17" s="13">
        <v>-100935.77499999999</v>
      </c>
      <c r="V17" s="31">
        <v>0</v>
      </c>
      <c r="W17" s="13">
        <v>0</v>
      </c>
      <c r="X17" s="13">
        <v>0</v>
      </c>
      <c r="Y17" s="13">
        <v>0</v>
      </c>
      <c r="Z17" s="13">
        <v>0</v>
      </c>
      <c r="AA17" s="13">
        <v>0</v>
      </c>
      <c r="AB17" s="13">
        <v>0</v>
      </c>
      <c r="AC17" s="13">
        <v>0</v>
      </c>
      <c r="AD17" s="13">
        <v>0</v>
      </c>
      <c r="AE17" s="30">
        <v>-9938</v>
      </c>
      <c r="AF17" s="31">
        <v>-9938</v>
      </c>
      <c r="AG17" s="13">
        <v>-9938</v>
      </c>
      <c r="AH17" s="30">
        <v>-170.881</v>
      </c>
      <c r="AI17" s="31">
        <v>-170.881</v>
      </c>
      <c r="AJ17" s="13">
        <v>-170.881</v>
      </c>
      <c r="AK17" s="30">
        <v>0</v>
      </c>
      <c r="AL17" s="31">
        <v>0</v>
      </c>
      <c r="AM17" s="13">
        <v>0</v>
      </c>
      <c r="AN17" s="30">
        <v>-54974.605000000003</v>
      </c>
      <c r="AO17" s="31">
        <v>-54974.605000000003</v>
      </c>
      <c r="AP17" s="13">
        <v>-54974.605000000003</v>
      </c>
      <c r="AQ17" s="31">
        <v>0</v>
      </c>
      <c r="AR17" s="13">
        <v>0</v>
      </c>
      <c r="AS17" s="30">
        <v>-95595</v>
      </c>
      <c r="AT17" s="31">
        <v>-95595</v>
      </c>
      <c r="AU17" s="13">
        <v>-95595</v>
      </c>
      <c r="AV17" s="31">
        <v>0</v>
      </c>
      <c r="AW17" s="13">
        <v>0</v>
      </c>
      <c r="AX17" s="13">
        <v>0</v>
      </c>
      <c r="AY17" s="13">
        <v>0</v>
      </c>
      <c r="AZ17" s="13">
        <v>0</v>
      </c>
      <c r="BA17" s="30">
        <v>-151633.29300000001</v>
      </c>
      <c r="BB17" s="31">
        <v>-151633.29300000001</v>
      </c>
      <c r="BC17" s="13">
        <v>-151633.29300000001</v>
      </c>
      <c r="BD17" s="31">
        <v>0</v>
      </c>
      <c r="BE17" s="13">
        <v>0</v>
      </c>
      <c r="BF17" s="13">
        <v>0</v>
      </c>
      <c r="BG17" s="13">
        <v>0</v>
      </c>
      <c r="BH17" s="30">
        <v>-15158.205</v>
      </c>
      <c r="BI17" s="31">
        <v>-15158.205</v>
      </c>
      <c r="BJ17" s="13">
        <v>-15158.205</v>
      </c>
      <c r="BK17" s="31">
        <v>0</v>
      </c>
      <c r="BL17" s="13">
        <v>0</v>
      </c>
      <c r="BM17" s="13">
        <v>0</v>
      </c>
      <c r="BN17" s="13">
        <v>0</v>
      </c>
      <c r="BO17" s="13">
        <v>0</v>
      </c>
      <c r="BP17" s="30">
        <v>-20014.595000000001</v>
      </c>
      <c r="BQ17" s="31">
        <v>-20014.595000000001</v>
      </c>
      <c r="BR17" s="13">
        <v>-1466.98</v>
      </c>
      <c r="BS17" s="13">
        <v>-18547.615000000002</v>
      </c>
      <c r="BT17" s="30">
        <v>-5510.5640000000003</v>
      </c>
      <c r="BU17" s="31">
        <v>-5510.5640000000003</v>
      </c>
      <c r="BV17" s="13">
        <v>-5510.5640000000003</v>
      </c>
      <c r="BW17" s="30">
        <v>0</v>
      </c>
      <c r="BX17" s="31">
        <v>0</v>
      </c>
      <c r="BY17" s="13">
        <v>0</v>
      </c>
      <c r="BZ17" s="30">
        <v>-4199</v>
      </c>
      <c r="CA17" s="31">
        <v>-4199</v>
      </c>
      <c r="CB17" s="13">
        <v>-4199</v>
      </c>
      <c r="CC17" s="30">
        <v>-596.16899999999998</v>
      </c>
      <c r="CD17" s="31">
        <v>-596.16899999999998</v>
      </c>
      <c r="CE17" s="13">
        <v>-596.16899999999998</v>
      </c>
      <c r="CF17" s="30">
        <v>-258</v>
      </c>
      <c r="CG17" s="31">
        <v>-258</v>
      </c>
      <c r="CH17" s="13">
        <v>-258</v>
      </c>
      <c r="CI17" s="30">
        <v>-617.06799999999998</v>
      </c>
      <c r="CJ17" s="31">
        <v>-617.06799999999998</v>
      </c>
      <c r="CK17" s="13">
        <v>-617.06799999999998</v>
      </c>
      <c r="CL17" s="30">
        <v>-2511.826</v>
      </c>
      <c r="CM17" s="31">
        <v>-2511.826</v>
      </c>
      <c r="CN17" s="13">
        <v>-2511.826</v>
      </c>
      <c r="CO17" s="30">
        <v>0</v>
      </c>
      <c r="CP17" s="31">
        <v>0</v>
      </c>
      <c r="CQ17" s="13">
        <v>0</v>
      </c>
      <c r="CR17" s="13">
        <v>0</v>
      </c>
      <c r="CS17" s="31">
        <v>0</v>
      </c>
      <c r="CT17" s="13">
        <v>0</v>
      </c>
      <c r="CU17" s="13">
        <v>0</v>
      </c>
      <c r="CV17" s="13">
        <v>0</v>
      </c>
      <c r="CW17" s="30">
        <v>-65247.290999999997</v>
      </c>
      <c r="CX17" s="31">
        <v>-65247.290999999997</v>
      </c>
      <c r="CY17" s="13">
        <v>-64289.767</v>
      </c>
      <c r="CZ17" s="13">
        <v>0</v>
      </c>
      <c r="DA17" s="13">
        <v>-957.524</v>
      </c>
      <c r="DB17" s="30">
        <v>-1493.6220000000001</v>
      </c>
      <c r="DC17" s="31">
        <v>-1493.6220000000001</v>
      </c>
      <c r="DD17" s="13">
        <v>-1493.6220000000001</v>
      </c>
      <c r="DE17" s="31">
        <v>0</v>
      </c>
      <c r="DF17" s="13">
        <v>0</v>
      </c>
      <c r="DG17" s="30">
        <v>-199883.484</v>
      </c>
      <c r="DH17" s="31">
        <v>-199883.484</v>
      </c>
      <c r="DI17" s="13">
        <v>-199883.484</v>
      </c>
      <c r="DJ17" s="31">
        <v>0</v>
      </c>
      <c r="DK17" s="13">
        <v>0</v>
      </c>
      <c r="DL17" s="13">
        <v>0</v>
      </c>
      <c r="DM17" s="30">
        <v>-11035.486000000001</v>
      </c>
      <c r="DN17" s="31">
        <v>-11035.486000000001</v>
      </c>
      <c r="DO17" s="13">
        <v>-11035.486000000001</v>
      </c>
      <c r="DP17" s="31">
        <v>0</v>
      </c>
      <c r="DQ17" s="91">
        <v>0</v>
      </c>
      <c r="DR17" s="91">
        <v>0</v>
      </c>
      <c r="DS17" s="30">
        <v>-31333</v>
      </c>
      <c r="DT17" s="31">
        <v>-31333</v>
      </c>
      <c r="DU17" s="13">
        <v>-31333</v>
      </c>
      <c r="DV17" s="31">
        <v>0</v>
      </c>
      <c r="DW17" s="13">
        <v>0</v>
      </c>
      <c r="DX17" s="13">
        <v>0</v>
      </c>
      <c r="DY17" s="13">
        <v>0</v>
      </c>
      <c r="DZ17" s="30">
        <v>-65669.173999999999</v>
      </c>
      <c r="EA17" s="31">
        <v>-65669.173999999999</v>
      </c>
      <c r="EB17" s="13">
        <v>-65669.173999999999</v>
      </c>
      <c r="EC17" s="31">
        <v>0</v>
      </c>
      <c r="ED17" s="13">
        <v>0</v>
      </c>
      <c r="EE17" s="13">
        <v>0</v>
      </c>
      <c r="EF17" s="13">
        <v>0</v>
      </c>
      <c r="EG17" s="30">
        <v>-31781.17</v>
      </c>
      <c r="EH17" s="31">
        <v>-31781.17</v>
      </c>
      <c r="EI17" s="13">
        <v>-31781.17</v>
      </c>
      <c r="EJ17" s="31">
        <v>0</v>
      </c>
      <c r="EK17" s="13">
        <v>0</v>
      </c>
      <c r="EL17" s="13">
        <v>0</v>
      </c>
      <c r="EM17" s="13"/>
    </row>
    <row r="18" spans="1:146" x14ac:dyDescent="0.25">
      <c r="A18" s="11" t="s">
        <v>221</v>
      </c>
      <c r="C18" s="30">
        <v>-276691.34499999997</v>
      </c>
      <c r="D18" s="31">
        <v>-276691.34499999997</v>
      </c>
      <c r="E18" s="32">
        <v>-204488.36599999998</v>
      </c>
      <c r="F18" s="32">
        <v>-72202.979000000007</v>
      </c>
      <c r="G18" s="31">
        <v>0</v>
      </c>
      <c r="H18" s="1"/>
      <c r="I18" s="30">
        <v>-2265</v>
      </c>
      <c r="J18" s="31">
        <v>-2265</v>
      </c>
      <c r="K18" s="173">
        <v>-2265</v>
      </c>
      <c r="L18" s="31">
        <v>0</v>
      </c>
      <c r="M18" s="13">
        <v>0</v>
      </c>
      <c r="N18" s="13">
        <v>0</v>
      </c>
      <c r="O18" s="13">
        <v>0</v>
      </c>
      <c r="P18" s="13">
        <v>0</v>
      </c>
      <c r="Q18" s="13">
        <v>0</v>
      </c>
      <c r="R18" s="13">
        <v>0</v>
      </c>
      <c r="S18" s="30">
        <v>-5037.4080000000004</v>
      </c>
      <c r="T18" s="31">
        <v>-5037.4080000000004</v>
      </c>
      <c r="U18" s="13">
        <v>-5037.4080000000004</v>
      </c>
      <c r="V18" s="31">
        <v>0</v>
      </c>
      <c r="W18" s="13">
        <v>0</v>
      </c>
      <c r="X18" s="13">
        <v>0</v>
      </c>
      <c r="Y18" s="13">
        <v>0</v>
      </c>
      <c r="Z18" s="13">
        <v>0</v>
      </c>
      <c r="AA18" s="13">
        <v>0</v>
      </c>
      <c r="AB18" s="13">
        <v>0</v>
      </c>
      <c r="AC18" s="13">
        <v>0</v>
      </c>
      <c r="AD18" s="13">
        <v>0</v>
      </c>
      <c r="AE18" s="30">
        <v>0</v>
      </c>
      <c r="AF18" s="31">
        <v>0</v>
      </c>
      <c r="AG18" s="13">
        <v>0</v>
      </c>
      <c r="AH18" s="30">
        <v>0</v>
      </c>
      <c r="AI18" s="31">
        <v>0</v>
      </c>
      <c r="AJ18" s="13">
        <v>0</v>
      </c>
      <c r="AK18" s="30">
        <v>0</v>
      </c>
      <c r="AL18" s="31">
        <v>0</v>
      </c>
      <c r="AM18" s="13">
        <v>0</v>
      </c>
      <c r="AN18" s="30">
        <v>-12730.056</v>
      </c>
      <c r="AO18" s="31">
        <v>-12730.056</v>
      </c>
      <c r="AP18" s="13">
        <v>-12730.056</v>
      </c>
      <c r="AQ18" s="31">
        <v>0</v>
      </c>
      <c r="AR18" s="13">
        <v>0</v>
      </c>
      <c r="AS18" s="30">
        <v>-5451</v>
      </c>
      <c r="AT18" s="31">
        <v>-5451</v>
      </c>
      <c r="AU18" s="13">
        <v>-5451</v>
      </c>
      <c r="AV18" s="31">
        <v>0</v>
      </c>
      <c r="AW18" s="13">
        <v>0</v>
      </c>
      <c r="AX18" s="13">
        <v>0</v>
      </c>
      <c r="AY18" s="13">
        <v>0</v>
      </c>
      <c r="AZ18" s="13">
        <v>0</v>
      </c>
      <c r="BA18" s="30">
        <v>-14803.406000000001</v>
      </c>
      <c r="BB18" s="31">
        <v>-14803.406000000001</v>
      </c>
      <c r="BC18" s="13">
        <v>-14803.406000000001</v>
      </c>
      <c r="BD18" s="31">
        <v>0</v>
      </c>
      <c r="BE18" s="13">
        <v>0</v>
      </c>
      <c r="BF18" s="13">
        <v>0</v>
      </c>
      <c r="BG18" s="13">
        <v>0</v>
      </c>
      <c r="BH18" s="30">
        <v>0</v>
      </c>
      <c r="BI18" s="31">
        <v>0</v>
      </c>
      <c r="BJ18" s="13">
        <v>0</v>
      </c>
      <c r="BK18" s="31">
        <v>0</v>
      </c>
      <c r="BL18" s="13">
        <v>0</v>
      </c>
      <c r="BM18" s="13">
        <v>0</v>
      </c>
      <c r="BN18" s="13">
        <v>0</v>
      </c>
      <c r="BO18" s="13">
        <v>0</v>
      </c>
      <c r="BP18" s="30">
        <v>-1540</v>
      </c>
      <c r="BQ18" s="31">
        <v>-1540</v>
      </c>
      <c r="BR18" s="13">
        <v>-859.47400000000005</v>
      </c>
      <c r="BS18" s="13">
        <v>-680.52599999999995</v>
      </c>
      <c r="BT18" s="30">
        <v>-620.197</v>
      </c>
      <c r="BU18" s="31">
        <v>-620.197</v>
      </c>
      <c r="BV18" s="13">
        <v>-620.197</v>
      </c>
      <c r="BW18" s="30">
        <v>-2687.6640000000002</v>
      </c>
      <c r="BX18" s="31">
        <v>-2687.6640000000002</v>
      </c>
      <c r="BY18" s="13">
        <v>-2687.6640000000002</v>
      </c>
      <c r="BZ18" s="30">
        <v>-1291</v>
      </c>
      <c r="CA18" s="31">
        <v>-1291</v>
      </c>
      <c r="CB18" s="13">
        <v>-1291</v>
      </c>
      <c r="CC18" s="30">
        <v>0</v>
      </c>
      <c r="CD18" s="31">
        <v>0</v>
      </c>
      <c r="CE18" s="13">
        <v>0</v>
      </c>
      <c r="CF18" s="30">
        <v>0</v>
      </c>
      <c r="CG18" s="31">
        <v>0</v>
      </c>
      <c r="CH18" s="13">
        <v>0</v>
      </c>
      <c r="CI18" s="30">
        <v>-7.6379999999999999</v>
      </c>
      <c r="CJ18" s="31">
        <v>-7.6379999999999999</v>
      </c>
      <c r="CK18" s="13">
        <v>-7.6379999999999999</v>
      </c>
      <c r="CL18" s="30">
        <v>-115.334</v>
      </c>
      <c r="CM18" s="31">
        <v>-115.334</v>
      </c>
      <c r="CN18" s="13">
        <v>-115.334</v>
      </c>
      <c r="CO18" s="30">
        <v>-369053.85099999997</v>
      </c>
      <c r="CP18" s="31">
        <v>-197919.44499999998</v>
      </c>
      <c r="CQ18" s="13">
        <v>-26785.039000000001</v>
      </c>
      <c r="CR18" s="13">
        <v>-171134.40599999999</v>
      </c>
      <c r="CS18" s="31">
        <v>0</v>
      </c>
      <c r="CT18" s="13">
        <v>0</v>
      </c>
      <c r="CU18" s="13">
        <v>0</v>
      </c>
      <c r="CV18" s="13">
        <v>0</v>
      </c>
      <c r="CW18" s="30">
        <v>-4663.6209999999992</v>
      </c>
      <c r="CX18" s="31">
        <v>-4663.6209999999992</v>
      </c>
      <c r="CY18" s="13">
        <v>-3661.4879999999998</v>
      </c>
      <c r="CZ18" s="13">
        <v>-905.33600000000001</v>
      </c>
      <c r="DA18" s="13">
        <v>-96.796999999999997</v>
      </c>
      <c r="DB18" s="30">
        <v>0</v>
      </c>
      <c r="DC18" s="31">
        <v>0</v>
      </c>
      <c r="DD18" s="13">
        <v>0</v>
      </c>
      <c r="DE18" s="31">
        <v>0</v>
      </c>
      <c r="DF18" s="13">
        <v>0</v>
      </c>
      <c r="DG18" s="30">
        <v>-13496.993</v>
      </c>
      <c r="DH18" s="31">
        <v>-13496.993</v>
      </c>
      <c r="DI18" s="13">
        <v>-13496.993</v>
      </c>
      <c r="DJ18" s="31">
        <v>0</v>
      </c>
      <c r="DK18" s="13">
        <v>0</v>
      </c>
      <c r="DL18" s="13">
        <v>0</v>
      </c>
      <c r="DM18" s="30">
        <v>0</v>
      </c>
      <c r="DN18" s="31">
        <v>0</v>
      </c>
      <c r="DO18" s="13">
        <v>0</v>
      </c>
      <c r="DP18" s="31">
        <v>0</v>
      </c>
      <c r="DQ18" s="91">
        <v>0</v>
      </c>
      <c r="DR18" s="91">
        <v>0</v>
      </c>
      <c r="DS18" s="30">
        <v>-155</v>
      </c>
      <c r="DT18" s="31">
        <v>-155</v>
      </c>
      <c r="DU18" s="13">
        <v>-155</v>
      </c>
      <c r="DV18" s="31">
        <v>0</v>
      </c>
      <c r="DW18" s="13">
        <v>0</v>
      </c>
      <c r="DX18" s="13">
        <v>0</v>
      </c>
      <c r="DY18" s="13">
        <v>0</v>
      </c>
      <c r="DZ18" s="30">
        <v>-5274.0749999999998</v>
      </c>
      <c r="EA18" s="31">
        <v>-5274.0749999999998</v>
      </c>
      <c r="EB18" s="13">
        <v>-5274.0749999999998</v>
      </c>
      <c r="EC18" s="31">
        <v>0</v>
      </c>
      <c r="ED18" s="13">
        <v>0</v>
      </c>
      <c r="EE18" s="13">
        <v>0</v>
      </c>
      <c r="EF18" s="13">
        <v>0</v>
      </c>
      <c r="EG18" s="30">
        <v>-8633.5079999999998</v>
      </c>
      <c r="EH18" s="31">
        <v>-8633.5079999999998</v>
      </c>
      <c r="EI18" s="13">
        <v>-8633.5079999999998</v>
      </c>
      <c r="EJ18" s="31">
        <v>0</v>
      </c>
      <c r="EK18" s="13">
        <v>0</v>
      </c>
      <c r="EL18" s="13">
        <v>0</v>
      </c>
      <c r="EM18" s="13"/>
    </row>
    <row r="19" spans="1:146" x14ac:dyDescent="0.25">
      <c r="A19" s="11" t="s">
        <v>222</v>
      </c>
      <c r="C19" s="30">
        <v>-751.88900000000001</v>
      </c>
      <c r="D19" s="31">
        <v>-751.88900000000001</v>
      </c>
      <c r="E19" s="32">
        <v>0</v>
      </c>
      <c r="F19" s="32">
        <v>-751.88900000000001</v>
      </c>
      <c r="G19" s="31">
        <v>0</v>
      </c>
      <c r="H19" s="1"/>
      <c r="I19" s="30">
        <v>0</v>
      </c>
      <c r="J19" s="31">
        <v>0</v>
      </c>
      <c r="K19" s="173">
        <v>0</v>
      </c>
      <c r="L19" s="31">
        <v>0</v>
      </c>
      <c r="M19" s="13">
        <v>0</v>
      </c>
      <c r="N19" s="13">
        <v>0</v>
      </c>
      <c r="O19" s="13">
        <v>0</v>
      </c>
      <c r="P19" s="13">
        <v>0</v>
      </c>
      <c r="Q19" s="13">
        <v>0</v>
      </c>
      <c r="R19" s="13">
        <v>0</v>
      </c>
      <c r="S19" s="30">
        <v>0</v>
      </c>
      <c r="T19" s="31">
        <v>0</v>
      </c>
      <c r="U19" s="13">
        <v>0</v>
      </c>
      <c r="V19" s="31">
        <v>0</v>
      </c>
      <c r="W19" s="13">
        <v>0</v>
      </c>
      <c r="X19" s="13">
        <v>0</v>
      </c>
      <c r="Y19" s="13">
        <v>0</v>
      </c>
      <c r="Z19" s="13">
        <v>0</v>
      </c>
      <c r="AA19" s="13">
        <v>0</v>
      </c>
      <c r="AB19" s="13">
        <v>0</v>
      </c>
      <c r="AC19" s="13">
        <v>0</v>
      </c>
      <c r="AD19" s="13">
        <v>0</v>
      </c>
      <c r="AE19" s="30">
        <v>5880</v>
      </c>
      <c r="AF19" s="31">
        <v>5880</v>
      </c>
      <c r="AG19" s="13">
        <v>5880</v>
      </c>
      <c r="AH19" s="30">
        <v>0</v>
      </c>
      <c r="AI19" s="31">
        <v>0</v>
      </c>
      <c r="AJ19" s="13">
        <v>0</v>
      </c>
      <c r="AK19" s="30">
        <v>0</v>
      </c>
      <c r="AL19" s="31">
        <v>0</v>
      </c>
      <c r="AM19" s="13">
        <v>0</v>
      </c>
      <c r="AN19" s="30">
        <v>0</v>
      </c>
      <c r="AO19" s="31">
        <v>0</v>
      </c>
      <c r="AP19" s="13">
        <v>0</v>
      </c>
      <c r="AQ19" s="31">
        <v>0</v>
      </c>
      <c r="AR19" s="13">
        <v>0</v>
      </c>
      <c r="AS19" s="30">
        <v>0</v>
      </c>
      <c r="AT19" s="31">
        <v>0</v>
      </c>
      <c r="AU19" s="13">
        <v>0</v>
      </c>
      <c r="AV19" s="31">
        <v>0</v>
      </c>
      <c r="AW19" s="13">
        <v>0</v>
      </c>
      <c r="AX19" s="13">
        <v>0</v>
      </c>
      <c r="AY19" s="13">
        <v>0</v>
      </c>
      <c r="AZ19" s="13">
        <v>0</v>
      </c>
      <c r="BA19" s="30">
        <v>0</v>
      </c>
      <c r="BB19" s="31">
        <v>0</v>
      </c>
      <c r="BC19" s="13">
        <v>0</v>
      </c>
      <c r="BD19" s="31">
        <v>0</v>
      </c>
      <c r="BE19" s="13">
        <v>0</v>
      </c>
      <c r="BF19" s="13">
        <v>0</v>
      </c>
      <c r="BG19" s="13">
        <v>0</v>
      </c>
      <c r="BH19" s="30">
        <v>-2908.875</v>
      </c>
      <c r="BI19" s="31">
        <v>-2908.875</v>
      </c>
      <c r="BJ19" s="13">
        <v>-2908.875</v>
      </c>
      <c r="BK19" s="31">
        <v>0</v>
      </c>
      <c r="BL19" s="13">
        <v>0</v>
      </c>
      <c r="BM19" s="13">
        <v>0</v>
      </c>
      <c r="BN19" s="13">
        <v>0</v>
      </c>
      <c r="BO19" s="13">
        <v>0</v>
      </c>
      <c r="BP19" s="30">
        <v>0</v>
      </c>
      <c r="BQ19" s="31">
        <v>0</v>
      </c>
      <c r="BR19" s="13">
        <v>0</v>
      </c>
      <c r="BS19" s="13">
        <v>0</v>
      </c>
      <c r="BT19" s="30">
        <v>0</v>
      </c>
      <c r="BU19" s="31">
        <v>0</v>
      </c>
      <c r="BV19" s="13">
        <v>0</v>
      </c>
      <c r="BW19" s="30">
        <v>0</v>
      </c>
      <c r="BX19" s="31">
        <v>0</v>
      </c>
      <c r="BY19" s="13">
        <v>0</v>
      </c>
      <c r="BZ19" s="30">
        <v>-4071</v>
      </c>
      <c r="CA19" s="31">
        <v>-4071</v>
      </c>
      <c r="CB19" s="13">
        <v>-4071</v>
      </c>
      <c r="CC19" s="30">
        <v>0</v>
      </c>
      <c r="CD19" s="31">
        <v>0</v>
      </c>
      <c r="CE19" s="13">
        <v>0</v>
      </c>
      <c r="CF19" s="30">
        <v>0</v>
      </c>
      <c r="CG19" s="31">
        <v>0</v>
      </c>
      <c r="CH19" s="13">
        <v>0</v>
      </c>
      <c r="CI19" s="30">
        <v>0</v>
      </c>
      <c r="CJ19" s="31">
        <v>0</v>
      </c>
      <c r="CK19" s="13">
        <v>0</v>
      </c>
      <c r="CL19" s="30">
        <v>0</v>
      </c>
      <c r="CM19" s="31">
        <v>0</v>
      </c>
      <c r="CN19" s="13">
        <v>0</v>
      </c>
      <c r="CO19" s="30">
        <v>0</v>
      </c>
      <c r="CP19" s="31">
        <v>0</v>
      </c>
      <c r="CQ19" s="13">
        <v>0</v>
      </c>
      <c r="CR19" s="13">
        <v>0</v>
      </c>
      <c r="CS19" s="31">
        <v>0</v>
      </c>
      <c r="CT19" s="13">
        <v>0</v>
      </c>
      <c r="CU19" s="13">
        <v>0</v>
      </c>
      <c r="CV19" s="13">
        <v>0</v>
      </c>
      <c r="CW19" s="30">
        <v>0</v>
      </c>
      <c r="CX19" s="31">
        <v>0</v>
      </c>
      <c r="CY19" s="13">
        <v>0</v>
      </c>
      <c r="CZ19" s="13">
        <v>0</v>
      </c>
      <c r="DA19" s="13">
        <v>0</v>
      </c>
      <c r="DB19" s="30">
        <v>347.98599999999999</v>
      </c>
      <c r="DC19" s="31">
        <v>347.98599999999999</v>
      </c>
      <c r="DD19" s="13">
        <v>347.98599999999999</v>
      </c>
      <c r="DE19" s="31">
        <v>0</v>
      </c>
      <c r="DF19" s="13">
        <v>0</v>
      </c>
      <c r="DG19" s="30">
        <v>0</v>
      </c>
      <c r="DH19" s="31">
        <v>0</v>
      </c>
      <c r="DI19" s="13">
        <v>0</v>
      </c>
      <c r="DJ19" s="31">
        <v>0</v>
      </c>
      <c r="DK19" s="13">
        <v>0</v>
      </c>
      <c r="DL19" s="13">
        <v>0</v>
      </c>
      <c r="DM19" s="30">
        <v>0</v>
      </c>
      <c r="DN19" s="31">
        <v>0</v>
      </c>
      <c r="DO19" s="13">
        <v>0</v>
      </c>
      <c r="DP19" s="31">
        <v>0</v>
      </c>
      <c r="DQ19" s="91">
        <v>0</v>
      </c>
      <c r="DR19" s="91">
        <v>0</v>
      </c>
      <c r="DS19" s="30">
        <v>0</v>
      </c>
      <c r="DT19" s="31">
        <v>0</v>
      </c>
      <c r="DU19" s="13">
        <v>0</v>
      </c>
      <c r="DV19" s="31">
        <v>0</v>
      </c>
      <c r="DW19" s="13">
        <v>0</v>
      </c>
      <c r="DX19" s="13">
        <v>0</v>
      </c>
      <c r="DY19" s="13">
        <v>0</v>
      </c>
      <c r="DZ19" s="30">
        <v>0</v>
      </c>
      <c r="EA19" s="31">
        <v>0</v>
      </c>
      <c r="EB19" s="13">
        <v>0</v>
      </c>
      <c r="EC19" s="31">
        <v>0</v>
      </c>
      <c r="ED19" s="13">
        <v>0</v>
      </c>
      <c r="EE19" s="13">
        <v>0</v>
      </c>
      <c r="EF19" s="13">
        <v>0</v>
      </c>
      <c r="EG19" s="30">
        <v>0</v>
      </c>
      <c r="EH19" s="31">
        <v>0</v>
      </c>
      <c r="EI19" s="13">
        <v>0</v>
      </c>
      <c r="EJ19" s="31">
        <v>0</v>
      </c>
      <c r="EK19" s="13">
        <v>0</v>
      </c>
      <c r="EL19" s="13">
        <v>0</v>
      </c>
      <c r="EM19" s="13"/>
    </row>
    <row r="20" spans="1:146" x14ac:dyDescent="0.25">
      <c r="A20" s="11" t="s">
        <v>223</v>
      </c>
      <c r="C20" s="30">
        <v>16573.233</v>
      </c>
      <c r="D20" s="31">
        <v>16573.233</v>
      </c>
      <c r="E20" s="32">
        <v>0</v>
      </c>
      <c r="F20" s="32">
        <v>16573.233</v>
      </c>
      <c r="G20" s="31">
        <v>0</v>
      </c>
      <c r="H20" s="1"/>
      <c r="I20" s="30">
        <v>0</v>
      </c>
      <c r="J20" s="31">
        <v>0</v>
      </c>
      <c r="K20" s="173">
        <v>0</v>
      </c>
      <c r="L20" s="31">
        <v>0</v>
      </c>
      <c r="M20" s="13">
        <v>0</v>
      </c>
      <c r="N20" s="13">
        <v>0</v>
      </c>
      <c r="O20" s="13">
        <v>0</v>
      </c>
      <c r="P20" s="13">
        <v>0</v>
      </c>
      <c r="Q20" s="13">
        <v>0</v>
      </c>
      <c r="R20" s="13">
        <v>0</v>
      </c>
      <c r="S20" s="30">
        <v>0</v>
      </c>
      <c r="T20" s="31">
        <v>0</v>
      </c>
      <c r="U20" s="13">
        <v>0</v>
      </c>
      <c r="V20" s="31">
        <v>0</v>
      </c>
      <c r="W20" s="13">
        <v>0</v>
      </c>
      <c r="X20" s="13">
        <v>0</v>
      </c>
      <c r="Y20" s="13">
        <v>0</v>
      </c>
      <c r="Z20" s="13">
        <v>0</v>
      </c>
      <c r="AA20" s="13">
        <v>0</v>
      </c>
      <c r="AB20" s="13">
        <v>0</v>
      </c>
      <c r="AC20" s="13">
        <v>0</v>
      </c>
      <c r="AD20" s="13">
        <v>0</v>
      </c>
      <c r="AE20" s="30">
        <v>0</v>
      </c>
      <c r="AF20" s="31">
        <v>0</v>
      </c>
      <c r="AG20" s="13">
        <v>0</v>
      </c>
      <c r="AH20" s="30">
        <v>0</v>
      </c>
      <c r="AI20" s="31">
        <v>0</v>
      </c>
      <c r="AJ20" s="13">
        <v>0</v>
      </c>
      <c r="AK20" s="30">
        <v>0</v>
      </c>
      <c r="AL20" s="31">
        <v>0</v>
      </c>
      <c r="AM20" s="13">
        <v>0</v>
      </c>
      <c r="AN20" s="30">
        <v>1872.5340000000001</v>
      </c>
      <c r="AO20" s="31">
        <v>1872.5340000000001</v>
      </c>
      <c r="AP20" s="13">
        <v>1872.5340000000001</v>
      </c>
      <c r="AQ20" s="31">
        <v>0</v>
      </c>
      <c r="AR20" s="13">
        <v>0</v>
      </c>
      <c r="AS20" s="30">
        <v>0</v>
      </c>
      <c r="AT20" s="31">
        <v>0</v>
      </c>
      <c r="AU20" s="13">
        <v>0</v>
      </c>
      <c r="AV20" s="31">
        <v>0</v>
      </c>
      <c r="AW20" s="13">
        <v>0</v>
      </c>
      <c r="AX20" s="13">
        <v>0</v>
      </c>
      <c r="AY20" s="13">
        <v>0</v>
      </c>
      <c r="AZ20" s="13">
        <v>0</v>
      </c>
      <c r="BA20" s="30">
        <v>0</v>
      </c>
      <c r="BB20" s="31">
        <v>0</v>
      </c>
      <c r="BC20" s="13">
        <v>0</v>
      </c>
      <c r="BD20" s="31">
        <v>0</v>
      </c>
      <c r="BE20" s="13">
        <v>0</v>
      </c>
      <c r="BF20" s="13">
        <v>0</v>
      </c>
      <c r="BG20" s="13">
        <v>0</v>
      </c>
      <c r="BH20" s="30">
        <v>0</v>
      </c>
      <c r="BI20" s="31">
        <v>0</v>
      </c>
      <c r="BJ20" s="13">
        <v>0</v>
      </c>
      <c r="BK20" s="31">
        <v>0</v>
      </c>
      <c r="BL20" s="13">
        <v>0</v>
      </c>
      <c r="BM20" s="13">
        <v>0</v>
      </c>
      <c r="BN20" s="13">
        <v>0</v>
      </c>
      <c r="BO20" s="13">
        <v>0</v>
      </c>
      <c r="BP20" s="30">
        <v>0</v>
      </c>
      <c r="BQ20" s="31">
        <v>0</v>
      </c>
      <c r="BR20" s="13">
        <v>0</v>
      </c>
      <c r="BS20" s="13">
        <v>0</v>
      </c>
      <c r="BT20" s="30">
        <v>12715.852000000001</v>
      </c>
      <c r="BU20" s="31">
        <v>12715.852000000001</v>
      </c>
      <c r="BV20" s="13">
        <v>12715.852000000001</v>
      </c>
      <c r="BW20" s="30">
        <v>0</v>
      </c>
      <c r="BX20" s="31">
        <v>0</v>
      </c>
      <c r="BY20" s="13">
        <v>0</v>
      </c>
      <c r="BZ20" s="30">
        <v>0</v>
      </c>
      <c r="CA20" s="31">
        <v>0</v>
      </c>
      <c r="CB20" s="13">
        <v>0</v>
      </c>
      <c r="CC20" s="30">
        <v>0</v>
      </c>
      <c r="CD20" s="31">
        <v>0</v>
      </c>
      <c r="CE20" s="13">
        <v>0</v>
      </c>
      <c r="CF20" s="30">
        <v>0</v>
      </c>
      <c r="CG20" s="31">
        <v>0</v>
      </c>
      <c r="CH20" s="13">
        <v>0</v>
      </c>
      <c r="CI20" s="30">
        <v>0</v>
      </c>
      <c r="CJ20" s="31">
        <v>0</v>
      </c>
      <c r="CK20" s="13">
        <v>0</v>
      </c>
      <c r="CL20" s="30">
        <v>0</v>
      </c>
      <c r="CM20" s="31">
        <v>0</v>
      </c>
      <c r="CN20" s="13">
        <v>0</v>
      </c>
      <c r="CO20" s="30">
        <v>0</v>
      </c>
      <c r="CP20" s="31">
        <v>0</v>
      </c>
      <c r="CQ20" s="13">
        <v>0</v>
      </c>
      <c r="CR20" s="13">
        <v>0</v>
      </c>
      <c r="CS20" s="31">
        <v>0</v>
      </c>
      <c r="CT20" s="13">
        <v>0</v>
      </c>
      <c r="CU20" s="13">
        <v>0</v>
      </c>
      <c r="CV20" s="13">
        <v>0</v>
      </c>
      <c r="CW20" s="30">
        <v>0</v>
      </c>
      <c r="CX20" s="31">
        <v>0</v>
      </c>
      <c r="CY20" s="13">
        <v>0</v>
      </c>
      <c r="CZ20" s="13">
        <v>0</v>
      </c>
      <c r="DA20" s="13">
        <v>0</v>
      </c>
      <c r="DB20" s="30">
        <v>0</v>
      </c>
      <c r="DC20" s="31">
        <v>0</v>
      </c>
      <c r="DD20" s="13">
        <v>0</v>
      </c>
      <c r="DE20" s="31">
        <v>0</v>
      </c>
      <c r="DF20" s="13">
        <v>0</v>
      </c>
      <c r="DG20" s="30">
        <v>0</v>
      </c>
      <c r="DH20" s="31">
        <v>0</v>
      </c>
      <c r="DI20" s="13">
        <v>0</v>
      </c>
      <c r="DJ20" s="31">
        <v>0</v>
      </c>
      <c r="DK20" s="13">
        <v>0</v>
      </c>
      <c r="DL20" s="13">
        <v>0</v>
      </c>
      <c r="DM20" s="30">
        <v>171.82499999999999</v>
      </c>
      <c r="DN20" s="31">
        <v>171.82499999999999</v>
      </c>
      <c r="DO20" s="13">
        <v>171.82499999999999</v>
      </c>
      <c r="DP20" s="31">
        <v>0</v>
      </c>
      <c r="DQ20" s="91">
        <v>0</v>
      </c>
      <c r="DR20" s="91">
        <v>0</v>
      </c>
      <c r="DS20" s="30">
        <v>0</v>
      </c>
      <c r="DT20" s="31">
        <v>0</v>
      </c>
      <c r="DU20" s="13">
        <v>0</v>
      </c>
      <c r="DV20" s="31">
        <v>0</v>
      </c>
      <c r="DW20" s="13">
        <v>0</v>
      </c>
      <c r="DX20" s="13">
        <v>0</v>
      </c>
      <c r="DY20" s="13">
        <v>0</v>
      </c>
      <c r="DZ20" s="30">
        <v>1813.0219999999999</v>
      </c>
      <c r="EA20" s="31">
        <v>1813.0219999999999</v>
      </c>
      <c r="EB20" s="13">
        <v>1813.0219999999999</v>
      </c>
      <c r="EC20" s="31">
        <v>0</v>
      </c>
      <c r="ED20" s="13">
        <v>0</v>
      </c>
      <c r="EE20" s="13">
        <v>0</v>
      </c>
      <c r="EF20" s="13">
        <v>0</v>
      </c>
      <c r="EG20" s="30">
        <v>0</v>
      </c>
      <c r="EH20" s="31">
        <v>0</v>
      </c>
      <c r="EI20" s="13">
        <v>0</v>
      </c>
      <c r="EJ20" s="31">
        <v>0</v>
      </c>
      <c r="EK20" s="13">
        <v>0</v>
      </c>
      <c r="EL20" s="13">
        <v>0</v>
      </c>
      <c r="EM20" s="13"/>
    </row>
    <row r="21" spans="1:146" x14ac:dyDescent="0.25">
      <c r="A21" s="11" t="s">
        <v>224</v>
      </c>
      <c r="C21" s="30">
        <v>-3898832.2390000001</v>
      </c>
      <c r="D21" s="31">
        <v>0</v>
      </c>
      <c r="E21" s="32">
        <v>0</v>
      </c>
      <c r="F21" s="32">
        <v>0</v>
      </c>
      <c r="G21" s="31">
        <v>-3898832.2390000001</v>
      </c>
      <c r="H21" s="1"/>
      <c r="I21" s="30">
        <v>-1125614.4009999998</v>
      </c>
      <c r="J21" s="31">
        <v>0</v>
      </c>
      <c r="K21" s="173">
        <v>0</v>
      </c>
      <c r="L21" s="31">
        <v>-1125614.4009999998</v>
      </c>
      <c r="M21" s="13">
        <v>-333294.46999999997</v>
      </c>
      <c r="N21" s="13">
        <v>-359067.84299999999</v>
      </c>
      <c r="O21" s="13">
        <v>-112048.049</v>
      </c>
      <c r="P21" s="13">
        <v>-313934.33299999998</v>
      </c>
      <c r="Q21" s="13">
        <v>-5715.0230000000001</v>
      </c>
      <c r="R21" s="13">
        <v>-1554.683</v>
      </c>
      <c r="S21" s="30">
        <v>0</v>
      </c>
      <c r="T21" s="31">
        <v>0</v>
      </c>
      <c r="U21" s="13">
        <v>0</v>
      </c>
      <c r="V21" s="31">
        <v>0</v>
      </c>
      <c r="W21" s="13">
        <v>0</v>
      </c>
      <c r="X21" s="13">
        <v>0</v>
      </c>
      <c r="Y21" s="13">
        <v>0</v>
      </c>
      <c r="Z21" s="13">
        <v>0</v>
      </c>
      <c r="AA21" s="13">
        <v>0</v>
      </c>
      <c r="AB21" s="13">
        <v>0</v>
      </c>
      <c r="AC21" s="13">
        <v>0</v>
      </c>
      <c r="AD21" s="13">
        <v>0</v>
      </c>
      <c r="AE21" s="30">
        <v>0</v>
      </c>
      <c r="AF21" s="31">
        <v>0</v>
      </c>
      <c r="AG21" s="13">
        <v>0</v>
      </c>
      <c r="AH21" s="30">
        <v>0</v>
      </c>
      <c r="AI21" s="31">
        <v>0</v>
      </c>
      <c r="AJ21" s="13">
        <v>0</v>
      </c>
      <c r="AK21" s="30">
        <v>0</v>
      </c>
      <c r="AL21" s="31">
        <v>0</v>
      </c>
      <c r="AM21" s="13">
        <v>0</v>
      </c>
      <c r="AN21" s="30">
        <v>-7195.9250000000002</v>
      </c>
      <c r="AO21" s="31">
        <v>0</v>
      </c>
      <c r="AP21" s="13">
        <v>0</v>
      </c>
      <c r="AQ21" s="31">
        <v>-7195.9250000000002</v>
      </c>
      <c r="AR21" s="13">
        <v>-7195.9250000000002</v>
      </c>
      <c r="AS21" s="30">
        <v>-738744</v>
      </c>
      <c r="AT21" s="31">
        <v>0</v>
      </c>
      <c r="AU21" s="13">
        <v>0</v>
      </c>
      <c r="AV21" s="31">
        <v>-738744</v>
      </c>
      <c r="AW21" s="13">
        <v>-517723</v>
      </c>
      <c r="AX21" s="13">
        <v>-111753</v>
      </c>
      <c r="AY21" s="13">
        <v>-98374</v>
      </c>
      <c r="AZ21" s="13">
        <v>-10894</v>
      </c>
      <c r="BA21" s="30">
        <v>0</v>
      </c>
      <c r="BB21" s="31">
        <v>0</v>
      </c>
      <c r="BC21" s="13">
        <v>0</v>
      </c>
      <c r="BD21" s="31">
        <v>0</v>
      </c>
      <c r="BE21" s="13">
        <v>0</v>
      </c>
      <c r="BF21" s="13">
        <v>0</v>
      </c>
      <c r="BG21" s="13">
        <v>0</v>
      </c>
      <c r="BH21" s="30">
        <v>-1167822.8350000002</v>
      </c>
      <c r="BI21" s="31">
        <v>0</v>
      </c>
      <c r="BJ21" s="13">
        <v>0</v>
      </c>
      <c r="BK21" s="31">
        <v>-1167822.8350000002</v>
      </c>
      <c r="BL21" s="13">
        <v>-693578.64099999995</v>
      </c>
      <c r="BM21" s="13">
        <v>-273289.56800000003</v>
      </c>
      <c r="BN21" s="13">
        <v>-125688.90399999999</v>
      </c>
      <c r="BO21" s="13">
        <v>-75265.721999999994</v>
      </c>
      <c r="BP21" s="30">
        <v>0</v>
      </c>
      <c r="BQ21" s="31">
        <v>0</v>
      </c>
      <c r="BR21" s="13">
        <v>0</v>
      </c>
      <c r="BS21" s="13">
        <v>0</v>
      </c>
      <c r="BT21" s="30">
        <v>0</v>
      </c>
      <c r="BU21" s="31">
        <v>0</v>
      </c>
      <c r="BV21" s="13">
        <v>0</v>
      </c>
      <c r="BW21" s="30">
        <v>0</v>
      </c>
      <c r="BX21" s="31">
        <v>0</v>
      </c>
      <c r="BY21" s="13">
        <v>0</v>
      </c>
      <c r="BZ21" s="30">
        <v>0</v>
      </c>
      <c r="CA21" s="31">
        <v>0</v>
      </c>
      <c r="CB21" s="13">
        <v>0</v>
      </c>
      <c r="CC21" s="30">
        <v>0</v>
      </c>
      <c r="CD21" s="31">
        <v>0</v>
      </c>
      <c r="CE21" s="13">
        <v>0</v>
      </c>
      <c r="CF21" s="30">
        <v>0</v>
      </c>
      <c r="CG21" s="31">
        <v>0</v>
      </c>
      <c r="CH21" s="13">
        <v>0</v>
      </c>
      <c r="CI21" s="30">
        <v>0</v>
      </c>
      <c r="CJ21" s="31">
        <v>0</v>
      </c>
      <c r="CK21" s="13">
        <v>0</v>
      </c>
      <c r="CL21" s="30">
        <v>0</v>
      </c>
      <c r="CM21" s="31">
        <v>0</v>
      </c>
      <c r="CN21" s="13">
        <v>0</v>
      </c>
      <c r="CO21" s="30">
        <v>0</v>
      </c>
      <c r="CP21" s="31">
        <v>0</v>
      </c>
      <c r="CQ21" s="13">
        <v>0</v>
      </c>
      <c r="CR21" s="13">
        <v>0</v>
      </c>
      <c r="CS21" s="31">
        <v>-484009.37300000002</v>
      </c>
      <c r="CT21" s="13">
        <v>-159419.47200000001</v>
      </c>
      <c r="CU21" s="13">
        <v>-97680.653000000006</v>
      </c>
      <c r="CV21" s="13">
        <v>-226909.24799999999</v>
      </c>
      <c r="CW21" s="30">
        <v>0</v>
      </c>
      <c r="CX21" s="31">
        <v>0</v>
      </c>
      <c r="CY21" s="13">
        <v>0</v>
      </c>
      <c r="CZ21" s="13">
        <v>0</v>
      </c>
      <c r="DA21" s="13">
        <v>0</v>
      </c>
      <c r="DB21" s="30">
        <v>-5920.8549999999996</v>
      </c>
      <c r="DC21" s="31">
        <v>0</v>
      </c>
      <c r="DD21" s="13">
        <v>0</v>
      </c>
      <c r="DE21" s="31">
        <v>-5920.8549999999996</v>
      </c>
      <c r="DF21" s="13">
        <v>-5920.8549999999996</v>
      </c>
      <c r="DG21" s="30">
        <v>-329913.23499999999</v>
      </c>
      <c r="DH21" s="31">
        <v>0</v>
      </c>
      <c r="DI21" s="13">
        <v>0</v>
      </c>
      <c r="DJ21" s="31">
        <v>-329913.23499999999</v>
      </c>
      <c r="DK21" s="13">
        <v>-259400.891</v>
      </c>
      <c r="DL21" s="13">
        <v>-70512.343999999997</v>
      </c>
      <c r="DM21" s="30">
        <v>-5782.5220000000008</v>
      </c>
      <c r="DN21" s="31">
        <v>0</v>
      </c>
      <c r="DO21" s="13">
        <v>0</v>
      </c>
      <c r="DP21" s="31">
        <v>-5782.5220000000008</v>
      </c>
      <c r="DQ21" s="91">
        <v>2323.4029999999998</v>
      </c>
      <c r="DR21" s="91">
        <v>-8105.9250000000002</v>
      </c>
      <c r="DS21" s="30">
        <v>0</v>
      </c>
      <c r="DT21" s="31">
        <v>0</v>
      </c>
      <c r="DU21" s="13">
        <v>0</v>
      </c>
      <c r="DV21" s="31">
        <v>0</v>
      </c>
      <c r="DW21" s="13">
        <v>0</v>
      </c>
      <c r="DX21" s="13">
        <v>0</v>
      </c>
      <c r="DY21" s="13">
        <v>0</v>
      </c>
      <c r="DZ21" s="30">
        <v>0</v>
      </c>
      <c r="EA21" s="31">
        <v>0</v>
      </c>
      <c r="EB21" s="13">
        <v>0</v>
      </c>
      <c r="EC21" s="31">
        <v>0</v>
      </c>
      <c r="ED21" s="13">
        <v>0</v>
      </c>
      <c r="EE21" s="13">
        <v>0</v>
      </c>
      <c r="EF21" s="13">
        <v>0</v>
      </c>
      <c r="EG21" s="30">
        <v>-33829.093000000001</v>
      </c>
      <c r="EH21" s="31">
        <v>0</v>
      </c>
      <c r="EI21" s="13">
        <v>0</v>
      </c>
      <c r="EJ21" s="31">
        <v>-33829.093000000001</v>
      </c>
      <c r="EK21" s="13">
        <v>-16090.822</v>
      </c>
      <c r="EL21" s="13">
        <v>-17738.271000000001</v>
      </c>
      <c r="EM21" s="13"/>
    </row>
    <row r="22" spans="1:146" s="174" customFormat="1" x14ac:dyDescent="0.25">
      <c r="A22" s="33" t="s">
        <v>108</v>
      </c>
      <c r="C22" s="34">
        <v>-124208318.053</v>
      </c>
      <c r="D22" s="35">
        <v>-114041825.47</v>
      </c>
      <c r="E22" s="36">
        <v>-56395735.598999992</v>
      </c>
      <c r="F22" s="36">
        <v>-57646089.870999992</v>
      </c>
      <c r="G22" s="35">
        <v>-10166492.583000001</v>
      </c>
      <c r="I22" s="34">
        <v>-4340757.1469999999</v>
      </c>
      <c r="J22" s="35">
        <v>-1595421.8329999999</v>
      </c>
      <c r="K22" s="175">
        <v>-1595421.8329999999</v>
      </c>
      <c r="L22" s="35">
        <v>-2745335.3140000002</v>
      </c>
      <c r="M22" s="37">
        <v>-429977.47099999996</v>
      </c>
      <c r="N22" s="37">
        <v>-1010497.768</v>
      </c>
      <c r="O22" s="37">
        <v>-426303.42099999997</v>
      </c>
      <c r="P22" s="37">
        <v>-841191.87300000002</v>
      </c>
      <c r="Q22" s="37">
        <v>-32008.628000000001</v>
      </c>
      <c r="R22" s="37">
        <v>-5356.1530000000002</v>
      </c>
      <c r="S22" s="34">
        <v>-9323429.2090000007</v>
      </c>
      <c r="T22" s="35">
        <v>-8767741.8780000005</v>
      </c>
      <c r="U22" s="37">
        <v>-8767741.8780000005</v>
      </c>
      <c r="V22" s="35">
        <v>-555687.33100000001</v>
      </c>
      <c r="W22" s="37">
        <v>-163837.98499999999</v>
      </c>
      <c r="X22" s="37">
        <v>-50595.771999999997</v>
      </c>
      <c r="Y22" s="37">
        <v>-36162.870000000003</v>
      </c>
      <c r="Z22" s="37">
        <v>-32650.666000000001</v>
      </c>
      <c r="AA22" s="37">
        <v>-23402.326000000001</v>
      </c>
      <c r="AB22" s="37">
        <v>-11862.673000000001</v>
      </c>
      <c r="AC22" s="37">
        <v>-154233.11900000001</v>
      </c>
      <c r="AD22" s="37">
        <v>-82941.919999999998</v>
      </c>
      <c r="AE22" s="34">
        <v>-789445</v>
      </c>
      <c r="AF22" s="35">
        <v>-789445</v>
      </c>
      <c r="AG22" s="37">
        <v>-789445</v>
      </c>
      <c r="AH22" s="34">
        <v>-338065.17200000002</v>
      </c>
      <c r="AI22" s="35">
        <v>-338065.17200000002</v>
      </c>
      <c r="AJ22" s="37">
        <v>-338065.17200000002</v>
      </c>
      <c r="AK22" s="34">
        <v>-309343.75900000002</v>
      </c>
      <c r="AL22" s="35">
        <v>-309343.75900000002</v>
      </c>
      <c r="AM22" s="37">
        <v>-309343.75900000002</v>
      </c>
      <c r="AN22" s="34">
        <v>-3288314.1739999996</v>
      </c>
      <c r="AO22" s="35">
        <v>-3273883.6229999997</v>
      </c>
      <c r="AP22" s="37">
        <v>-3273883.6229999997</v>
      </c>
      <c r="AQ22" s="35">
        <v>-14430.550999999999</v>
      </c>
      <c r="AR22" s="37">
        <v>-14430.550999999999</v>
      </c>
      <c r="AS22" s="34">
        <v>-3661685</v>
      </c>
      <c r="AT22" s="35">
        <v>-637554</v>
      </c>
      <c r="AU22" s="37">
        <v>-637554</v>
      </c>
      <c r="AV22" s="35">
        <v>-3024131</v>
      </c>
      <c r="AW22" s="37">
        <v>-1916506</v>
      </c>
      <c r="AX22" s="37">
        <v>-330609</v>
      </c>
      <c r="AY22" s="37">
        <v>-766122</v>
      </c>
      <c r="AZ22" s="37">
        <v>-10894</v>
      </c>
      <c r="BA22" s="34">
        <v>-14335131.478</v>
      </c>
      <c r="BB22" s="35">
        <v>-14218768.995999999</v>
      </c>
      <c r="BC22" s="37">
        <v>-14218768.995999999</v>
      </c>
      <c r="BD22" s="35">
        <v>-116362.482</v>
      </c>
      <c r="BE22" s="37">
        <v>-40339.33</v>
      </c>
      <c r="BF22" s="37">
        <v>-50805.786999999997</v>
      </c>
      <c r="BG22" s="37">
        <v>-25217.365000000002</v>
      </c>
      <c r="BH22" s="34">
        <v>-1856577.8149999999</v>
      </c>
      <c r="BI22" s="35">
        <v>-88009.180000000008</v>
      </c>
      <c r="BJ22" s="37">
        <v>-88009.180000000008</v>
      </c>
      <c r="BK22" s="35">
        <v>-1768568.635</v>
      </c>
      <c r="BL22" s="37">
        <v>-715208.21899999992</v>
      </c>
      <c r="BM22" s="37">
        <v>-312095.06600000005</v>
      </c>
      <c r="BN22" s="37">
        <v>-400059.277</v>
      </c>
      <c r="BO22" s="37">
        <v>-341206.07300000003</v>
      </c>
      <c r="BP22" s="34">
        <v>-2612450.5959999999</v>
      </c>
      <c r="BQ22" s="35">
        <v>-2612450.5959999999</v>
      </c>
      <c r="BR22" s="37">
        <v>-2283421.2420000001</v>
      </c>
      <c r="BS22" s="37">
        <v>-329029.35399999999</v>
      </c>
      <c r="BT22" s="34">
        <v>-1442323.4480000001</v>
      </c>
      <c r="BU22" s="35">
        <v>-1442323.4480000001</v>
      </c>
      <c r="BV22" s="37">
        <v>-1442323.4480000001</v>
      </c>
      <c r="BW22" s="34">
        <v>-3724294.4779999997</v>
      </c>
      <c r="BX22" s="35">
        <v>-3724294.4779999997</v>
      </c>
      <c r="BY22" s="37">
        <v>-3724294.4779999997</v>
      </c>
      <c r="BZ22" s="34">
        <v>-253576</v>
      </c>
      <c r="CA22" s="35">
        <v>-253576</v>
      </c>
      <c r="CB22" s="37">
        <v>-253576</v>
      </c>
      <c r="CC22" s="34">
        <v>-682691.94700000004</v>
      </c>
      <c r="CD22" s="35">
        <v>-682691.94700000004</v>
      </c>
      <c r="CE22" s="37">
        <v>-682691.94700000004</v>
      </c>
      <c r="CF22" s="34">
        <v>-1129856</v>
      </c>
      <c r="CG22" s="35">
        <v>-1129856</v>
      </c>
      <c r="CH22" s="37">
        <v>-1129856</v>
      </c>
      <c r="CI22" s="34">
        <v>-436914.05099999998</v>
      </c>
      <c r="CJ22" s="35">
        <v>-436914.05099999998</v>
      </c>
      <c r="CK22" s="37">
        <v>-436914.05099999998</v>
      </c>
      <c r="CL22" s="34">
        <v>-4138205.4909999995</v>
      </c>
      <c r="CM22" s="35">
        <v>-4138205.4909999995</v>
      </c>
      <c r="CN22" s="37">
        <v>-4138205.4909999995</v>
      </c>
      <c r="CO22" s="34">
        <v>-48391543.109999992</v>
      </c>
      <c r="CP22" s="35">
        <v>-43328454.834999993</v>
      </c>
      <c r="CQ22" s="37">
        <v>-38265366.559999995</v>
      </c>
      <c r="CR22" s="37">
        <v>-5063088.2750000004</v>
      </c>
      <c r="CS22" s="35">
        <v>-881973.90500000003</v>
      </c>
      <c r="CT22" s="37">
        <v>-331812.245</v>
      </c>
      <c r="CU22" s="37">
        <v>-127654.378</v>
      </c>
      <c r="CV22" s="37">
        <v>-422507.28200000001</v>
      </c>
      <c r="CW22" s="34">
        <v>-3598355.4739999995</v>
      </c>
      <c r="CX22" s="35">
        <v>-3598355.4739999995</v>
      </c>
      <c r="CY22" s="37">
        <v>-2088552.6339999998</v>
      </c>
      <c r="CZ22" s="37">
        <v>-160589.60800000001</v>
      </c>
      <c r="DA22" s="37">
        <v>-1349213.2320000001</v>
      </c>
      <c r="DB22" s="34">
        <v>-113167.158</v>
      </c>
      <c r="DC22" s="35">
        <v>-7713.7550000000001</v>
      </c>
      <c r="DD22" s="37">
        <v>-7713.7550000000001</v>
      </c>
      <c r="DE22" s="35">
        <v>-105453.40299999999</v>
      </c>
      <c r="DF22" s="37">
        <v>-105453.40299999999</v>
      </c>
      <c r="DG22" s="34">
        <v>-12281454.93</v>
      </c>
      <c r="DH22" s="35">
        <v>-11783452.789999999</v>
      </c>
      <c r="DI22" s="37">
        <v>-11783452.789999999</v>
      </c>
      <c r="DJ22" s="35">
        <v>-498002.13999999996</v>
      </c>
      <c r="DK22" s="37">
        <v>-411059.91599999997</v>
      </c>
      <c r="DL22" s="37">
        <v>-86942.224000000002</v>
      </c>
      <c r="DM22" s="34">
        <v>-1479551.0520000001</v>
      </c>
      <c r="DN22" s="35">
        <v>-1457577.6710000001</v>
      </c>
      <c r="DO22" s="37">
        <v>-1457577.6710000001</v>
      </c>
      <c r="DP22" s="35">
        <v>-21973.381000000001</v>
      </c>
      <c r="DQ22" s="176">
        <v>-10441.366</v>
      </c>
      <c r="DR22" s="176">
        <v>-11532.014999999999</v>
      </c>
      <c r="DS22" s="34">
        <v>-808472</v>
      </c>
      <c r="DT22" s="35">
        <v>-714064</v>
      </c>
      <c r="DU22" s="37">
        <v>-714064</v>
      </c>
      <c r="DV22" s="35">
        <v>-94408</v>
      </c>
      <c r="DW22" s="37">
        <v>-854</v>
      </c>
      <c r="DX22" s="37">
        <v>-85118</v>
      </c>
      <c r="DY22" s="37">
        <v>-8436</v>
      </c>
      <c r="DZ22" s="34">
        <v>-4999455.352</v>
      </c>
      <c r="EA22" s="35">
        <v>-4850083.5269999998</v>
      </c>
      <c r="EB22" s="37">
        <v>-4850083.5269999998</v>
      </c>
      <c r="EC22" s="35">
        <v>-149371.82500000001</v>
      </c>
      <c r="ED22" s="37">
        <v>-57963.934999999998</v>
      </c>
      <c r="EE22" s="37">
        <v>-72029.741999999998</v>
      </c>
      <c r="EF22" s="37">
        <v>-19378.148000000001</v>
      </c>
      <c r="EG22" s="34">
        <v>-4054372.5819999999</v>
      </c>
      <c r="EH22" s="35">
        <v>-3863577.966</v>
      </c>
      <c r="EI22" s="37">
        <v>-3863577.966</v>
      </c>
      <c r="EJ22" s="35">
        <v>-190794.61600000001</v>
      </c>
      <c r="EK22" s="37">
        <v>-155231.33100000001</v>
      </c>
      <c r="EL22" s="37">
        <v>-35563.285000000003</v>
      </c>
      <c r="EM22" s="37"/>
      <c r="EN22"/>
      <c r="EO22"/>
      <c r="EP22"/>
    </row>
    <row r="23" spans="1:146" x14ac:dyDescent="0.25">
      <c r="A23" s="11"/>
      <c r="C23" s="25"/>
      <c r="D23" s="26"/>
      <c r="E23" s="11"/>
      <c r="F23" s="11"/>
      <c r="G23" s="26"/>
      <c r="H23" s="1"/>
      <c r="I23" s="30"/>
      <c r="J23" s="26"/>
      <c r="K23" s="171"/>
      <c r="L23" s="26"/>
      <c r="M23" s="1"/>
      <c r="N23" s="1"/>
      <c r="O23" s="1"/>
      <c r="P23" s="1"/>
      <c r="Q23" s="1"/>
      <c r="R23" s="1"/>
      <c r="S23" s="30"/>
      <c r="T23" s="26"/>
      <c r="U23" s="1"/>
      <c r="V23" s="26"/>
      <c r="W23" s="1"/>
      <c r="X23" s="1"/>
      <c r="Y23" s="1"/>
      <c r="Z23" s="1"/>
      <c r="AA23" s="1"/>
      <c r="AB23" s="1"/>
      <c r="AC23" s="1"/>
      <c r="AD23" s="1"/>
      <c r="AE23" s="25"/>
      <c r="AF23" s="26"/>
      <c r="AG23" s="1"/>
      <c r="AH23" s="25"/>
      <c r="AI23" s="26"/>
      <c r="AJ23" s="1"/>
      <c r="AK23" s="25"/>
      <c r="AL23" s="26"/>
      <c r="AM23" s="1"/>
      <c r="AN23" s="30"/>
      <c r="AO23" s="26"/>
      <c r="AP23" s="1"/>
      <c r="AQ23" s="26"/>
      <c r="AR23" s="1"/>
      <c r="AS23" s="30"/>
      <c r="AT23" s="26"/>
      <c r="AU23" s="1"/>
      <c r="AV23" s="31"/>
      <c r="AW23" s="1"/>
      <c r="AX23" s="1"/>
      <c r="AY23" s="1"/>
      <c r="AZ23" s="1"/>
      <c r="BA23" s="25"/>
      <c r="BB23" s="26"/>
      <c r="BC23" s="1"/>
      <c r="BD23" s="31"/>
      <c r="BE23" s="1"/>
      <c r="BF23" s="1"/>
      <c r="BG23" s="1"/>
      <c r="BH23" s="30"/>
      <c r="BI23" s="26"/>
      <c r="BJ23" s="1"/>
      <c r="BK23" s="31"/>
      <c r="BL23" s="1"/>
      <c r="BM23" s="1"/>
      <c r="BN23" s="1"/>
      <c r="BO23" s="1"/>
      <c r="BP23" s="25"/>
      <c r="BQ23" s="31"/>
      <c r="BR23" s="1"/>
      <c r="BS23" s="1"/>
      <c r="BT23" s="25"/>
      <c r="BU23" s="26"/>
      <c r="BV23" s="1"/>
      <c r="BW23" s="25"/>
      <c r="BX23" s="26"/>
      <c r="BY23" s="1"/>
      <c r="BZ23" s="25"/>
      <c r="CA23" s="26"/>
      <c r="CB23" s="1"/>
      <c r="CC23" s="25"/>
      <c r="CD23" s="26"/>
      <c r="CE23" s="1"/>
      <c r="CF23" s="25"/>
      <c r="CG23" s="26"/>
      <c r="CH23" s="1"/>
      <c r="CI23" s="25"/>
      <c r="CJ23" s="26"/>
      <c r="CK23" s="1"/>
      <c r="CL23" s="25"/>
      <c r="CM23" s="26"/>
      <c r="CN23" s="1"/>
      <c r="CO23" s="30"/>
      <c r="CP23" s="31"/>
      <c r="CQ23" s="1"/>
      <c r="CR23" s="1"/>
      <c r="CS23" s="31"/>
      <c r="CT23" s="1"/>
      <c r="CU23" s="1"/>
      <c r="CV23" s="1"/>
      <c r="CW23" s="25"/>
      <c r="CX23" s="31"/>
      <c r="CY23" s="1"/>
      <c r="CZ23" s="1"/>
      <c r="DA23" s="1"/>
      <c r="DB23" s="30"/>
      <c r="DC23" s="26"/>
      <c r="DD23" s="1"/>
      <c r="DE23" s="26"/>
      <c r="DF23" s="1"/>
      <c r="DG23" s="30"/>
      <c r="DH23" s="26"/>
      <c r="DI23" s="1"/>
      <c r="DJ23" s="31"/>
      <c r="DK23" s="1"/>
      <c r="DL23" s="1"/>
      <c r="DM23" s="30"/>
      <c r="DN23" s="26"/>
      <c r="DO23" s="1"/>
      <c r="DP23" s="31"/>
      <c r="DQ23" s="1"/>
      <c r="DR23" s="1"/>
      <c r="DS23" s="30"/>
      <c r="DT23" s="26"/>
      <c r="DU23" s="1"/>
      <c r="DV23" s="31"/>
      <c r="DW23" s="1"/>
      <c r="DX23" s="1"/>
      <c r="DY23" s="1"/>
      <c r="DZ23" s="30"/>
      <c r="EA23" s="26"/>
      <c r="EB23" s="1"/>
      <c r="EC23" s="31"/>
      <c r="ED23" s="1"/>
      <c r="EE23" s="1"/>
      <c r="EF23" s="1"/>
      <c r="EG23" s="30"/>
      <c r="EH23" s="26"/>
      <c r="EI23" s="1"/>
      <c r="EJ23" s="31"/>
      <c r="EK23" s="1"/>
      <c r="EL23" s="1"/>
    </row>
    <row r="24" spans="1:146" x14ac:dyDescent="0.25">
      <c r="A24" s="29" t="s">
        <v>225</v>
      </c>
      <c r="C24" s="25"/>
      <c r="D24" s="26"/>
      <c r="E24" s="11"/>
      <c r="F24" s="11"/>
      <c r="G24" s="26"/>
      <c r="H24" s="1"/>
      <c r="I24" s="30"/>
      <c r="J24" s="26"/>
      <c r="K24" s="171"/>
      <c r="L24" s="26"/>
      <c r="M24" s="1"/>
      <c r="N24" s="1"/>
      <c r="O24" s="1"/>
      <c r="P24" s="1"/>
      <c r="Q24" s="1"/>
      <c r="R24" s="1"/>
      <c r="S24" s="30"/>
      <c r="T24" s="26"/>
      <c r="U24" s="1"/>
      <c r="V24" s="26"/>
      <c r="W24" s="1"/>
      <c r="X24" s="1"/>
      <c r="Y24" s="1"/>
      <c r="Z24" s="1"/>
      <c r="AA24" s="1"/>
      <c r="AB24" s="1"/>
      <c r="AC24" s="1"/>
      <c r="AD24" s="1"/>
      <c r="AE24" s="25"/>
      <c r="AF24" s="26"/>
      <c r="AG24" s="1"/>
      <c r="AH24" s="25"/>
      <c r="AI24" s="26"/>
      <c r="AJ24" s="1"/>
      <c r="AK24" s="25"/>
      <c r="AL24" s="26"/>
      <c r="AM24" s="1"/>
      <c r="AN24" s="30"/>
      <c r="AO24" s="26"/>
      <c r="AP24" s="1"/>
      <c r="AQ24" s="26"/>
      <c r="AR24" s="1"/>
      <c r="AS24" s="30"/>
      <c r="AT24" s="26"/>
      <c r="AU24" s="1"/>
      <c r="AV24" s="31"/>
      <c r="AW24" s="1"/>
      <c r="AX24" s="1"/>
      <c r="AY24" s="1"/>
      <c r="AZ24" s="1"/>
      <c r="BA24" s="25"/>
      <c r="BB24" s="26"/>
      <c r="BC24" s="1"/>
      <c r="BD24" s="31"/>
      <c r="BE24" s="1"/>
      <c r="BF24" s="1"/>
      <c r="BG24" s="1"/>
      <c r="BH24" s="30"/>
      <c r="BI24" s="26"/>
      <c r="BJ24" s="1"/>
      <c r="BK24" s="31"/>
      <c r="BL24" s="1"/>
      <c r="BM24" s="1"/>
      <c r="BN24" s="1"/>
      <c r="BO24" s="1"/>
      <c r="BP24" s="25"/>
      <c r="BQ24" s="31"/>
      <c r="BR24" s="1"/>
      <c r="BS24" s="1"/>
      <c r="BT24" s="25"/>
      <c r="BU24" s="26"/>
      <c r="BV24" s="1"/>
      <c r="BW24" s="25"/>
      <c r="BX24" s="26"/>
      <c r="BY24" s="1"/>
      <c r="BZ24" s="25"/>
      <c r="CA24" s="26"/>
      <c r="CB24" s="1"/>
      <c r="CC24" s="25"/>
      <c r="CD24" s="26"/>
      <c r="CE24" s="1"/>
      <c r="CF24" s="25"/>
      <c r="CG24" s="26"/>
      <c r="CH24" s="1"/>
      <c r="CI24" s="25"/>
      <c r="CJ24" s="26"/>
      <c r="CK24" s="1"/>
      <c r="CL24" s="25"/>
      <c r="CM24" s="26"/>
      <c r="CN24" s="1"/>
      <c r="CO24" s="30"/>
      <c r="CP24" s="31"/>
      <c r="CQ24" s="1"/>
      <c r="CR24" s="1"/>
      <c r="CS24" s="31"/>
      <c r="CT24" s="1"/>
      <c r="CU24" s="1"/>
      <c r="CV24" s="1"/>
      <c r="CW24" s="25"/>
      <c r="CX24" s="31"/>
      <c r="CY24" s="1"/>
      <c r="CZ24" s="1"/>
      <c r="DA24" s="1"/>
      <c r="DB24" s="30"/>
      <c r="DC24" s="26"/>
      <c r="DD24" s="1"/>
      <c r="DE24" s="26"/>
      <c r="DF24" s="1"/>
      <c r="DG24" s="30"/>
      <c r="DH24" s="26"/>
      <c r="DI24" s="1"/>
      <c r="DJ24" s="31"/>
      <c r="DK24" s="1"/>
      <c r="DL24" s="1"/>
      <c r="DM24" s="30"/>
      <c r="DN24" s="26"/>
      <c r="DO24" s="1"/>
      <c r="DP24" s="31"/>
      <c r="DQ24" s="1"/>
      <c r="DR24" s="1"/>
      <c r="DS24" s="30"/>
      <c r="DT24" s="26"/>
      <c r="DU24" s="1"/>
      <c r="DV24" s="31"/>
      <c r="DW24" s="1"/>
      <c r="DX24" s="1"/>
      <c r="DY24" s="1"/>
      <c r="DZ24" s="30"/>
      <c r="EA24" s="26"/>
      <c r="EB24" s="1"/>
      <c r="EC24" s="31"/>
      <c r="ED24" s="1"/>
      <c r="EE24" s="1"/>
      <c r="EF24" s="1"/>
      <c r="EG24" s="30"/>
      <c r="EH24" s="26"/>
      <c r="EI24" s="1"/>
      <c r="EJ24" s="31"/>
      <c r="EK24" s="1"/>
      <c r="EL24" s="1"/>
    </row>
    <row r="25" spans="1:146" x14ac:dyDescent="0.25">
      <c r="A25" s="11" t="s">
        <v>227</v>
      </c>
      <c r="C25" s="30">
        <v>-57460141.763999999</v>
      </c>
      <c r="D25" s="31">
        <v>-53423123.237999998</v>
      </c>
      <c r="E25" s="32">
        <v>-16314827.271000002</v>
      </c>
      <c r="F25" s="32">
        <v>-37108295.966999993</v>
      </c>
      <c r="G25" s="31">
        <v>-4037018.5260000005</v>
      </c>
      <c r="H25" s="1"/>
      <c r="I25" s="30">
        <v>-1368083.8960000002</v>
      </c>
      <c r="J25" s="31">
        <v>-352854.02399999998</v>
      </c>
      <c r="K25" s="173">
        <v>-352854.02399999998</v>
      </c>
      <c r="L25" s="31">
        <v>-1015229.8720000001</v>
      </c>
      <c r="M25" s="13">
        <v>-354942.29700000002</v>
      </c>
      <c r="N25" s="13">
        <v>-670729.549</v>
      </c>
      <c r="O25" s="13">
        <v>-1742.866</v>
      </c>
      <c r="P25" s="13">
        <v>1455.5309999999999</v>
      </c>
      <c r="Q25" s="13">
        <v>6011.1840000000002</v>
      </c>
      <c r="R25" s="13">
        <v>4718.125</v>
      </c>
      <c r="S25" s="30">
        <v>-6888265.3790000007</v>
      </c>
      <c r="T25" s="31">
        <v>-6797083.8890000004</v>
      </c>
      <c r="U25" s="13">
        <v>-6797083.8890000004</v>
      </c>
      <c r="V25" s="31">
        <v>-91181.489999999991</v>
      </c>
      <c r="W25" s="13">
        <v>0</v>
      </c>
      <c r="X25" s="13">
        <v>13444.195</v>
      </c>
      <c r="Y25" s="13">
        <v>-44171.932999999997</v>
      </c>
      <c r="Z25" s="13">
        <v>-35821.695</v>
      </c>
      <c r="AA25" s="13">
        <v>-21096.937000000002</v>
      </c>
      <c r="AB25" s="13">
        <v>-3535.12</v>
      </c>
      <c r="AC25" s="13">
        <v>0</v>
      </c>
      <c r="AD25" s="13">
        <v>0</v>
      </c>
      <c r="AE25" s="30">
        <v>-755042</v>
      </c>
      <c r="AF25" s="31">
        <v>-755042</v>
      </c>
      <c r="AG25" s="13">
        <v>-755042</v>
      </c>
      <c r="AH25" s="30">
        <v>-72824.67</v>
      </c>
      <c r="AI25" s="31">
        <v>-72824.67</v>
      </c>
      <c r="AJ25" s="13">
        <v>-72824.67</v>
      </c>
      <c r="AK25" s="30">
        <v>0</v>
      </c>
      <c r="AL25" s="31">
        <v>0</v>
      </c>
      <c r="AM25" s="13">
        <v>0</v>
      </c>
      <c r="AN25" s="30">
        <v>-254132.524</v>
      </c>
      <c r="AO25" s="31">
        <v>-258573.91</v>
      </c>
      <c r="AP25" s="13">
        <v>-258573.91</v>
      </c>
      <c r="AQ25" s="31">
        <v>4441.3860000000004</v>
      </c>
      <c r="AR25" s="13">
        <v>4441.3860000000004</v>
      </c>
      <c r="AS25" s="30">
        <v>-3333609</v>
      </c>
      <c r="AT25" s="31">
        <v>-689941</v>
      </c>
      <c r="AU25" s="13">
        <v>-689941</v>
      </c>
      <c r="AV25" s="31">
        <v>-2643668</v>
      </c>
      <c r="AW25" s="13">
        <v>-2639254</v>
      </c>
      <c r="AX25" s="13">
        <v>-72028</v>
      </c>
      <c r="AY25" s="13">
        <v>78414</v>
      </c>
      <c r="AZ25" s="13">
        <v>-10800</v>
      </c>
      <c r="BA25" s="30">
        <v>-9226683.3619999997</v>
      </c>
      <c r="BB25" s="31">
        <v>-9160882.4069999997</v>
      </c>
      <c r="BC25" s="13">
        <v>-9160882.4069999997</v>
      </c>
      <c r="BD25" s="31">
        <v>-65800.955000000002</v>
      </c>
      <c r="BE25" s="13">
        <v>-54046.43</v>
      </c>
      <c r="BF25" s="13">
        <v>-11754.525</v>
      </c>
      <c r="BG25" s="13">
        <v>0</v>
      </c>
      <c r="BH25" s="30">
        <v>56483.063999999991</v>
      </c>
      <c r="BI25" s="31">
        <v>7222.9340000000002</v>
      </c>
      <c r="BJ25" s="13">
        <v>7222.9340000000002</v>
      </c>
      <c r="BK25" s="31">
        <v>49260.12999999999</v>
      </c>
      <c r="BL25" s="13">
        <v>-167072.52600000001</v>
      </c>
      <c r="BM25" s="13">
        <v>38289.650999999998</v>
      </c>
      <c r="BN25" s="13">
        <v>108827.02800000001</v>
      </c>
      <c r="BO25" s="13">
        <v>69215.976999999999</v>
      </c>
      <c r="BP25" s="30">
        <v>-516252.98200000002</v>
      </c>
      <c r="BQ25" s="31">
        <v>-516252.98200000002</v>
      </c>
      <c r="BR25" s="13">
        <v>-6521.7659999999996</v>
      </c>
      <c r="BS25" s="13">
        <v>-509731.21600000001</v>
      </c>
      <c r="BT25" s="30">
        <v>-553694.61600000004</v>
      </c>
      <c r="BU25" s="31">
        <v>-553694.61600000004</v>
      </c>
      <c r="BV25" s="13">
        <v>-553694.61600000004</v>
      </c>
      <c r="BW25" s="30">
        <v>-887024.27599999995</v>
      </c>
      <c r="BX25" s="31">
        <v>-887024.27599999995</v>
      </c>
      <c r="BY25" s="13">
        <v>-887024.27599999995</v>
      </c>
      <c r="BZ25" s="30">
        <v>-63121</v>
      </c>
      <c r="CA25" s="31">
        <v>-63121</v>
      </c>
      <c r="CB25" s="13">
        <v>-63121</v>
      </c>
      <c r="CC25" s="30">
        <v>41102.373</v>
      </c>
      <c r="CD25" s="31">
        <v>41102.373</v>
      </c>
      <c r="CE25" s="13">
        <v>41102.373</v>
      </c>
      <c r="CF25" s="30">
        <v>-150380</v>
      </c>
      <c r="CG25" s="31">
        <v>-150380</v>
      </c>
      <c r="CH25" s="13">
        <v>-150380</v>
      </c>
      <c r="CI25" s="30">
        <v>-85542.107000000004</v>
      </c>
      <c r="CJ25" s="31">
        <v>-85542.107000000004</v>
      </c>
      <c r="CK25" s="13">
        <v>-85542.107000000004</v>
      </c>
      <c r="CL25" s="30">
        <v>-676510.005</v>
      </c>
      <c r="CM25" s="31">
        <v>-676510.005</v>
      </c>
      <c r="CN25" s="13">
        <v>-676510.005</v>
      </c>
      <c r="CO25" s="30">
        <v>-18738034.884999998</v>
      </c>
      <c r="CP25" s="31">
        <v>-13032525.846999999</v>
      </c>
      <c r="CQ25" s="13">
        <v>-7327016.8090000004</v>
      </c>
      <c r="CR25" s="13">
        <v>-5705509.0379999997</v>
      </c>
      <c r="CS25" s="31">
        <v>-94130.898000000001</v>
      </c>
      <c r="CT25" s="13">
        <v>-97463.069000000003</v>
      </c>
      <c r="CU25" s="13">
        <v>3332.1709999999998</v>
      </c>
      <c r="CV25" s="13">
        <v>0</v>
      </c>
      <c r="CW25" s="30">
        <v>-1911602.52</v>
      </c>
      <c r="CX25" s="31">
        <v>-1911602.52</v>
      </c>
      <c r="CY25" s="13">
        <v>-1517251.2960000001</v>
      </c>
      <c r="CZ25" s="13">
        <v>-310099.78100000002</v>
      </c>
      <c r="DA25" s="13">
        <v>-84251.442999999999</v>
      </c>
      <c r="DB25" s="30">
        <v>27113.721999999998</v>
      </c>
      <c r="DC25" s="31">
        <v>3198.3380000000002</v>
      </c>
      <c r="DD25" s="13">
        <v>3198.3380000000002</v>
      </c>
      <c r="DE25" s="31">
        <v>23915.383999999998</v>
      </c>
      <c r="DF25" s="13">
        <v>23915.383999999998</v>
      </c>
      <c r="DG25" s="30">
        <v>-13087627.305</v>
      </c>
      <c r="DH25" s="31">
        <v>-12929085.822000001</v>
      </c>
      <c r="DI25" s="13">
        <v>-12929085.822000001</v>
      </c>
      <c r="DJ25" s="31">
        <v>-158541.48300000001</v>
      </c>
      <c r="DK25" s="13">
        <v>-158541.48300000001</v>
      </c>
      <c r="DL25" s="13">
        <v>0</v>
      </c>
      <c r="DM25" s="30">
        <v>-909644.64899999998</v>
      </c>
      <c r="DN25" s="31">
        <v>-909644.64899999998</v>
      </c>
      <c r="DO25" s="13">
        <v>-909644.64899999998</v>
      </c>
      <c r="DP25" s="31">
        <v>0</v>
      </c>
      <c r="DQ25" s="13">
        <v>0</v>
      </c>
      <c r="DR25" s="13">
        <v>0</v>
      </c>
      <c r="DS25" s="30">
        <v>394221</v>
      </c>
      <c r="DT25" s="31">
        <v>406429</v>
      </c>
      <c r="DU25" s="13">
        <v>406429</v>
      </c>
      <c r="DV25" s="31">
        <v>-12208</v>
      </c>
      <c r="DW25" s="13">
        <v>-25827</v>
      </c>
      <c r="DX25" s="13">
        <v>11018</v>
      </c>
      <c r="DY25" s="13">
        <v>2601</v>
      </c>
      <c r="DZ25" s="30">
        <v>-1435959.2519999999</v>
      </c>
      <c r="EA25" s="31">
        <v>-1402084.524</v>
      </c>
      <c r="EB25" s="13">
        <v>-1402084.524</v>
      </c>
      <c r="EC25" s="31">
        <v>-33874.728000000003</v>
      </c>
      <c r="ED25" s="13">
        <v>-6021.0959999999995</v>
      </c>
      <c r="EE25" s="13">
        <v>-27853.632000000001</v>
      </c>
      <c r="EF25" s="13">
        <v>0</v>
      </c>
      <c r="EG25" s="30">
        <v>-2676405.6349999998</v>
      </c>
      <c r="EH25" s="31">
        <v>-2676405.6349999998</v>
      </c>
      <c r="EI25" s="13">
        <v>-2676405.6349999998</v>
      </c>
      <c r="EJ25" s="31">
        <v>0</v>
      </c>
      <c r="EK25" s="13">
        <v>0</v>
      </c>
      <c r="EL25" s="13">
        <v>0</v>
      </c>
      <c r="EM25" s="13"/>
    </row>
    <row r="26" spans="1:146" x14ac:dyDescent="0.25">
      <c r="A26" s="11" t="s">
        <v>228</v>
      </c>
      <c r="C26" s="30">
        <v>109122847.957</v>
      </c>
      <c r="D26" s="31">
        <v>101709741.68900001</v>
      </c>
      <c r="E26" s="32">
        <v>30061410.111999996</v>
      </c>
      <c r="F26" s="32">
        <v>71648331.577000007</v>
      </c>
      <c r="G26" s="31">
        <v>7413106.2679999964</v>
      </c>
      <c r="H26" s="1"/>
      <c r="I26" s="30">
        <v>4690918.4009999996</v>
      </c>
      <c r="J26" s="31">
        <v>2834248.426</v>
      </c>
      <c r="K26" s="173">
        <v>2834248.426</v>
      </c>
      <c r="L26" s="31">
        <v>1856669.9749999999</v>
      </c>
      <c r="M26" s="13">
        <v>331185.41600000003</v>
      </c>
      <c r="N26" s="13">
        <v>1215693.5079999999</v>
      </c>
      <c r="O26" s="13">
        <v>258083.40599999999</v>
      </c>
      <c r="P26" s="13">
        <v>0</v>
      </c>
      <c r="Q26" s="13">
        <v>43304.813999999998</v>
      </c>
      <c r="R26" s="13">
        <v>8402.8310000000001</v>
      </c>
      <c r="S26" s="30">
        <v>10107538.939000001</v>
      </c>
      <c r="T26" s="31">
        <v>9642881.6730000004</v>
      </c>
      <c r="U26" s="13">
        <v>9642881.6730000004</v>
      </c>
      <c r="V26" s="31">
        <v>464657.266</v>
      </c>
      <c r="W26" s="13">
        <v>0</v>
      </c>
      <c r="X26" s="13">
        <v>103206.511</v>
      </c>
      <c r="Y26" s="13">
        <v>93524.369000000006</v>
      </c>
      <c r="Z26" s="13">
        <v>18540.223000000002</v>
      </c>
      <c r="AA26" s="13">
        <v>23656.846000000001</v>
      </c>
      <c r="AB26" s="13">
        <v>8979.8799999999992</v>
      </c>
      <c r="AC26" s="13">
        <v>216749.43700000001</v>
      </c>
      <c r="AD26" s="13">
        <v>0</v>
      </c>
      <c r="AE26" s="30">
        <v>819913</v>
      </c>
      <c r="AF26" s="31">
        <v>819913</v>
      </c>
      <c r="AG26" s="13">
        <v>819913</v>
      </c>
      <c r="AH26" s="30">
        <v>122031.914</v>
      </c>
      <c r="AI26" s="31">
        <v>122031.914</v>
      </c>
      <c r="AJ26" s="13">
        <v>122031.914</v>
      </c>
      <c r="AK26" s="30">
        <v>0</v>
      </c>
      <c r="AL26" s="31">
        <v>0</v>
      </c>
      <c r="AM26" s="13">
        <v>0</v>
      </c>
      <c r="AN26" s="30">
        <v>3563871.392</v>
      </c>
      <c r="AO26" s="31">
        <v>3563871.392</v>
      </c>
      <c r="AP26" s="13">
        <v>3563871.392</v>
      </c>
      <c r="AQ26" s="31">
        <v>0</v>
      </c>
      <c r="AR26" s="13">
        <v>0</v>
      </c>
      <c r="AS26" s="30">
        <v>4358728</v>
      </c>
      <c r="AT26" s="31">
        <v>1728814</v>
      </c>
      <c r="AU26" s="13">
        <v>1728814</v>
      </c>
      <c r="AV26" s="31">
        <v>2629914</v>
      </c>
      <c r="AW26" s="13">
        <v>1545327</v>
      </c>
      <c r="AX26" s="13">
        <v>291251</v>
      </c>
      <c r="AY26" s="13">
        <v>787586</v>
      </c>
      <c r="AZ26" s="13">
        <v>5750</v>
      </c>
      <c r="BA26" s="30">
        <v>14916282.795</v>
      </c>
      <c r="BB26" s="31">
        <v>14782641.128</v>
      </c>
      <c r="BC26" s="13">
        <v>14782641.128</v>
      </c>
      <c r="BD26" s="31">
        <v>133641.66700000002</v>
      </c>
      <c r="BE26" s="13">
        <v>60641.834000000003</v>
      </c>
      <c r="BF26" s="13">
        <v>72999.832999999999</v>
      </c>
      <c r="BG26" s="13">
        <v>0</v>
      </c>
      <c r="BH26" s="30">
        <v>1912831.9750000001</v>
      </c>
      <c r="BI26" s="31">
        <v>426095.495</v>
      </c>
      <c r="BJ26" s="13">
        <v>426095.495</v>
      </c>
      <c r="BK26" s="31">
        <v>1486736.48</v>
      </c>
      <c r="BL26" s="13">
        <v>387768.96899999998</v>
      </c>
      <c r="BM26" s="13">
        <v>431052.57699999999</v>
      </c>
      <c r="BN26" s="13">
        <v>364912.85600000003</v>
      </c>
      <c r="BO26" s="13">
        <v>303002.07799999998</v>
      </c>
      <c r="BP26" s="30">
        <v>2474641.267</v>
      </c>
      <c r="BQ26" s="31">
        <v>2474641.267</v>
      </c>
      <c r="BR26" s="13">
        <v>1605193.4680000001</v>
      </c>
      <c r="BS26" s="13">
        <v>869447.799</v>
      </c>
      <c r="BT26" s="30">
        <v>882561.54200000002</v>
      </c>
      <c r="BU26" s="31">
        <v>882561.54200000002</v>
      </c>
      <c r="BV26" s="13">
        <v>882561.54200000002</v>
      </c>
      <c r="BW26" s="30">
        <v>671533.60900000005</v>
      </c>
      <c r="BX26" s="31">
        <v>671533.60900000005</v>
      </c>
      <c r="BY26" s="13">
        <v>671533.60900000005</v>
      </c>
      <c r="BZ26" s="30">
        <v>283733</v>
      </c>
      <c r="CA26" s="31">
        <v>283733</v>
      </c>
      <c r="CB26" s="13">
        <v>283733</v>
      </c>
      <c r="CC26" s="30">
        <v>425933.44400000002</v>
      </c>
      <c r="CD26" s="31">
        <v>425933.44400000002</v>
      </c>
      <c r="CE26" s="13">
        <v>425933.44400000002</v>
      </c>
      <c r="CF26" s="30">
        <v>700977</v>
      </c>
      <c r="CG26" s="31">
        <v>700977</v>
      </c>
      <c r="CH26" s="13">
        <v>700977</v>
      </c>
      <c r="CI26" s="30">
        <v>210807.34299999999</v>
      </c>
      <c r="CJ26" s="31">
        <v>210807.34299999999</v>
      </c>
      <c r="CK26" s="13">
        <v>210807.34299999999</v>
      </c>
      <c r="CL26" s="30">
        <v>3277108.9049999998</v>
      </c>
      <c r="CM26" s="31">
        <v>3277108.9049999998</v>
      </c>
      <c r="CN26" s="13">
        <v>3277108.9049999998</v>
      </c>
      <c r="CO26" s="30">
        <v>37401449.083000004</v>
      </c>
      <c r="CP26" s="31">
        <v>21620024.479000002</v>
      </c>
      <c r="CQ26" s="13">
        <v>5838599.875</v>
      </c>
      <c r="CR26" s="13">
        <v>15781424.604</v>
      </c>
      <c r="CS26" s="31">
        <v>21209.602000000003</v>
      </c>
      <c r="CT26" s="13">
        <v>17041.722000000002</v>
      </c>
      <c r="CU26" s="13">
        <v>4167.88</v>
      </c>
      <c r="CV26" s="13">
        <v>0</v>
      </c>
      <c r="CW26" s="30">
        <v>4460840.1040000003</v>
      </c>
      <c r="CX26" s="31">
        <v>4460840.1040000003</v>
      </c>
      <c r="CY26" s="13">
        <v>3556416.4849999999</v>
      </c>
      <c r="CZ26" s="13">
        <v>726869.68599999999</v>
      </c>
      <c r="DA26" s="13">
        <v>177553.93299999999</v>
      </c>
      <c r="DB26" s="30">
        <v>149116.12100000001</v>
      </c>
      <c r="DC26" s="31">
        <v>36042.362000000001</v>
      </c>
      <c r="DD26" s="13">
        <v>36042.362000000001</v>
      </c>
      <c r="DE26" s="31">
        <v>113073.75900000001</v>
      </c>
      <c r="DF26" s="13">
        <v>113073.75900000001</v>
      </c>
      <c r="DG26" s="30">
        <v>19204561.079999998</v>
      </c>
      <c r="DH26" s="31">
        <v>18971920.011</v>
      </c>
      <c r="DI26" s="13">
        <v>18971920.011</v>
      </c>
      <c r="DJ26" s="31">
        <v>232641.06899999999</v>
      </c>
      <c r="DK26" s="13">
        <v>232641.06899999999</v>
      </c>
      <c r="DL26" s="13">
        <v>0</v>
      </c>
      <c r="DM26" s="30">
        <v>1356674.8030000001</v>
      </c>
      <c r="DN26" s="31">
        <v>1376247.1470000001</v>
      </c>
      <c r="DO26" s="13">
        <v>1376247.1470000001</v>
      </c>
      <c r="DP26" s="31">
        <v>-19572.344000000001</v>
      </c>
      <c r="DQ26" s="13">
        <v>-6673.4740000000002</v>
      </c>
      <c r="DR26" s="13">
        <v>-12898.87</v>
      </c>
      <c r="DS26" s="30">
        <v>2157229</v>
      </c>
      <c r="DT26" s="31">
        <v>1812750</v>
      </c>
      <c r="DU26" s="13">
        <v>1812750</v>
      </c>
      <c r="DV26" s="31">
        <v>344479</v>
      </c>
      <c r="DW26" s="13">
        <v>33536</v>
      </c>
      <c r="DX26" s="13">
        <v>306979</v>
      </c>
      <c r="DY26" s="13">
        <v>3964</v>
      </c>
      <c r="DZ26" s="30">
        <v>5288928.2230000002</v>
      </c>
      <c r="EA26" s="31">
        <v>5153012.6100000003</v>
      </c>
      <c r="EB26" s="13">
        <v>5153012.6100000003</v>
      </c>
      <c r="EC26" s="31">
        <v>135915.61300000001</v>
      </c>
      <c r="ED26" s="13">
        <v>45850.631999999998</v>
      </c>
      <c r="EE26" s="13">
        <v>90064.981</v>
      </c>
      <c r="EF26" s="13">
        <v>0</v>
      </c>
      <c r="EG26" s="30">
        <v>5444852.0190000003</v>
      </c>
      <c r="EH26" s="31">
        <v>5431111.8380000005</v>
      </c>
      <c r="EI26" s="13">
        <v>5431111.8380000005</v>
      </c>
      <c r="EJ26" s="31">
        <v>13740.181</v>
      </c>
      <c r="EK26" s="13">
        <v>0</v>
      </c>
      <c r="EL26" s="13">
        <v>13740.181</v>
      </c>
      <c r="EM26" s="13"/>
    </row>
    <row r="27" spans="1:146" x14ac:dyDescent="0.25">
      <c r="A27" s="11" t="s">
        <v>229</v>
      </c>
      <c r="C27" s="30">
        <v>967796.23300000001</v>
      </c>
      <c r="D27" s="31">
        <v>2040</v>
      </c>
      <c r="E27" s="32">
        <v>0</v>
      </c>
      <c r="F27" s="32">
        <v>2040</v>
      </c>
      <c r="G27" s="31">
        <v>965756.23300000001</v>
      </c>
      <c r="H27" s="1"/>
      <c r="I27" s="30">
        <v>965756.23300000001</v>
      </c>
      <c r="J27" s="31">
        <v>0</v>
      </c>
      <c r="K27" s="173">
        <v>0</v>
      </c>
      <c r="L27" s="31">
        <v>965756.23300000001</v>
      </c>
      <c r="M27" s="13">
        <v>0</v>
      </c>
      <c r="N27" s="13">
        <v>0</v>
      </c>
      <c r="O27" s="13">
        <v>76667.876000000004</v>
      </c>
      <c r="P27" s="13">
        <v>889088.35699999996</v>
      </c>
      <c r="Q27" s="13">
        <v>0</v>
      </c>
      <c r="R27" s="13">
        <v>0</v>
      </c>
      <c r="S27" s="30">
        <v>0</v>
      </c>
      <c r="T27" s="31">
        <v>0</v>
      </c>
      <c r="U27" s="13">
        <v>0</v>
      </c>
      <c r="V27" s="31">
        <v>0</v>
      </c>
      <c r="W27" s="13">
        <v>0</v>
      </c>
      <c r="X27" s="13">
        <v>0</v>
      </c>
      <c r="Y27" s="13">
        <v>0</v>
      </c>
      <c r="Z27" s="13">
        <v>0</v>
      </c>
      <c r="AA27" s="13">
        <v>0</v>
      </c>
      <c r="AB27" s="13">
        <v>0</v>
      </c>
      <c r="AC27" s="13">
        <v>0</v>
      </c>
      <c r="AD27" s="13">
        <v>0</v>
      </c>
      <c r="AE27" s="30">
        <v>0</v>
      </c>
      <c r="AF27" s="31">
        <v>0</v>
      </c>
      <c r="AG27" s="13">
        <v>0</v>
      </c>
      <c r="AH27" s="30">
        <v>0</v>
      </c>
      <c r="AI27" s="31">
        <v>0</v>
      </c>
      <c r="AJ27" s="13">
        <v>0</v>
      </c>
      <c r="AK27" s="30">
        <v>0</v>
      </c>
      <c r="AL27" s="31">
        <v>0</v>
      </c>
      <c r="AM27" s="13">
        <v>0</v>
      </c>
      <c r="AN27" s="30">
        <v>0</v>
      </c>
      <c r="AO27" s="31">
        <v>0</v>
      </c>
      <c r="AP27" s="13">
        <v>0</v>
      </c>
      <c r="AQ27" s="31">
        <v>0</v>
      </c>
      <c r="AR27" s="13">
        <v>0</v>
      </c>
      <c r="AS27" s="30">
        <v>0</v>
      </c>
      <c r="AT27" s="31">
        <v>0</v>
      </c>
      <c r="AU27" s="13">
        <v>0</v>
      </c>
      <c r="AV27" s="31">
        <v>0</v>
      </c>
      <c r="AW27" s="13">
        <v>0</v>
      </c>
      <c r="AX27" s="13">
        <v>0</v>
      </c>
      <c r="AY27" s="13">
        <v>0</v>
      </c>
      <c r="AZ27" s="13">
        <v>0</v>
      </c>
      <c r="BA27" s="30">
        <v>0</v>
      </c>
      <c r="BB27" s="31">
        <v>0</v>
      </c>
      <c r="BC27" s="13">
        <v>0</v>
      </c>
      <c r="BD27" s="31">
        <v>0</v>
      </c>
      <c r="BE27" s="13">
        <v>0</v>
      </c>
      <c r="BF27" s="13">
        <v>0</v>
      </c>
      <c r="BG27" s="13">
        <v>0</v>
      </c>
      <c r="BH27" s="30">
        <v>0</v>
      </c>
      <c r="BI27" s="31">
        <v>0</v>
      </c>
      <c r="BJ27" s="13">
        <v>0</v>
      </c>
      <c r="BK27" s="31">
        <v>0</v>
      </c>
      <c r="BL27" s="13">
        <v>0</v>
      </c>
      <c r="BM27" s="13">
        <v>0</v>
      </c>
      <c r="BN27" s="13">
        <v>0</v>
      </c>
      <c r="BO27" s="13">
        <v>0</v>
      </c>
      <c r="BP27" s="30">
        <v>0</v>
      </c>
      <c r="BQ27" s="31">
        <v>0</v>
      </c>
      <c r="BR27" s="13">
        <v>0</v>
      </c>
      <c r="BS27" s="13">
        <v>0</v>
      </c>
      <c r="BT27" s="30">
        <v>0</v>
      </c>
      <c r="BU27" s="31">
        <v>0</v>
      </c>
      <c r="BV27" s="13">
        <v>0</v>
      </c>
      <c r="BW27" s="30">
        <v>0</v>
      </c>
      <c r="BX27" s="31">
        <v>0</v>
      </c>
      <c r="BY27" s="13">
        <v>0</v>
      </c>
      <c r="BZ27" s="30">
        <v>2040</v>
      </c>
      <c r="CA27" s="31">
        <v>2040</v>
      </c>
      <c r="CB27" s="13">
        <v>2040</v>
      </c>
      <c r="CC27" s="30">
        <v>0</v>
      </c>
      <c r="CD27" s="31">
        <v>0</v>
      </c>
      <c r="CE27" s="13">
        <v>0</v>
      </c>
      <c r="CF27" s="30">
        <v>0</v>
      </c>
      <c r="CG27" s="31">
        <v>0</v>
      </c>
      <c r="CH27" s="13">
        <v>0</v>
      </c>
      <c r="CI27" s="30">
        <v>0</v>
      </c>
      <c r="CJ27" s="31">
        <v>0</v>
      </c>
      <c r="CK27" s="13">
        <v>0</v>
      </c>
      <c r="CL27" s="30">
        <v>0</v>
      </c>
      <c r="CM27" s="31">
        <v>0</v>
      </c>
      <c r="CN27" s="13">
        <v>0</v>
      </c>
      <c r="CO27" s="30">
        <v>0</v>
      </c>
      <c r="CP27" s="31">
        <v>0</v>
      </c>
      <c r="CQ27" s="13">
        <v>0</v>
      </c>
      <c r="CR27" s="13">
        <v>0</v>
      </c>
      <c r="CS27" s="31">
        <v>0</v>
      </c>
      <c r="CT27" s="13">
        <v>0</v>
      </c>
      <c r="CU27" s="13">
        <v>0</v>
      </c>
      <c r="CV27" s="13">
        <v>0</v>
      </c>
      <c r="CW27" s="30">
        <v>0</v>
      </c>
      <c r="CX27" s="31">
        <v>0</v>
      </c>
      <c r="CY27" s="13">
        <v>0</v>
      </c>
      <c r="CZ27" s="13">
        <v>0</v>
      </c>
      <c r="DA27" s="13">
        <v>0</v>
      </c>
      <c r="DB27" s="30">
        <v>0</v>
      </c>
      <c r="DC27" s="31">
        <v>0</v>
      </c>
      <c r="DD27" s="13">
        <v>0</v>
      </c>
      <c r="DE27" s="31">
        <v>0</v>
      </c>
      <c r="DF27" s="13">
        <v>0</v>
      </c>
      <c r="DG27" s="30">
        <v>0</v>
      </c>
      <c r="DH27" s="31">
        <v>0</v>
      </c>
      <c r="DI27" s="13">
        <v>0</v>
      </c>
      <c r="DJ27" s="31">
        <v>0</v>
      </c>
      <c r="DK27" s="13">
        <v>0</v>
      </c>
      <c r="DL27" s="13">
        <v>0</v>
      </c>
      <c r="DM27" s="30">
        <v>0</v>
      </c>
      <c r="DN27" s="31">
        <v>0</v>
      </c>
      <c r="DO27" s="13">
        <v>0</v>
      </c>
      <c r="DP27" s="31">
        <v>0</v>
      </c>
      <c r="DQ27" s="13">
        <v>0</v>
      </c>
      <c r="DR27" s="13">
        <v>0</v>
      </c>
      <c r="DS27" s="30">
        <v>0</v>
      </c>
      <c r="DT27" s="31">
        <v>0</v>
      </c>
      <c r="DU27" s="13">
        <v>0</v>
      </c>
      <c r="DV27" s="31">
        <v>0</v>
      </c>
      <c r="DW27" s="13">
        <v>0</v>
      </c>
      <c r="DX27" s="13">
        <v>0</v>
      </c>
      <c r="DY27" s="13">
        <v>0</v>
      </c>
      <c r="DZ27" s="30">
        <v>0</v>
      </c>
      <c r="EA27" s="31">
        <v>0</v>
      </c>
      <c r="EB27" s="13">
        <v>0</v>
      </c>
      <c r="EC27" s="31">
        <v>0</v>
      </c>
      <c r="ED27" s="13">
        <v>0</v>
      </c>
      <c r="EE27" s="13">
        <v>0</v>
      </c>
      <c r="EF27" s="13">
        <v>0</v>
      </c>
      <c r="EG27" s="30">
        <v>0</v>
      </c>
      <c r="EH27" s="31">
        <v>0</v>
      </c>
      <c r="EI27" s="13">
        <v>0</v>
      </c>
      <c r="EJ27" s="31">
        <v>0</v>
      </c>
      <c r="EK27" s="13">
        <v>0</v>
      </c>
      <c r="EL27" s="13">
        <v>0</v>
      </c>
      <c r="EM27" s="13"/>
    </row>
    <row r="28" spans="1:146" x14ac:dyDescent="0.25">
      <c r="A28" s="11" t="s">
        <v>230</v>
      </c>
      <c r="C28" s="30">
        <v>1663195.419</v>
      </c>
      <c r="D28" s="31">
        <v>1057721.4939999999</v>
      </c>
      <c r="E28" s="32">
        <v>29912.484000000004</v>
      </c>
      <c r="F28" s="32">
        <v>1027809.01</v>
      </c>
      <c r="G28" s="31">
        <v>605473.92500000005</v>
      </c>
      <c r="H28" s="1"/>
      <c r="I28" s="30">
        <v>0</v>
      </c>
      <c r="J28" s="31">
        <v>0</v>
      </c>
      <c r="K28" s="173">
        <v>0</v>
      </c>
      <c r="L28" s="31">
        <v>0</v>
      </c>
      <c r="M28" s="13">
        <v>0</v>
      </c>
      <c r="N28" s="13">
        <v>0</v>
      </c>
      <c r="O28" s="13">
        <v>0</v>
      </c>
      <c r="P28" s="13">
        <v>0</v>
      </c>
      <c r="Q28" s="13">
        <v>0</v>
      </c>
      <c r="R28" s="13">
        <v>0</v>
      </c>
      <c r="S28" s="30">
        <v>195827.68</v>
      </c>
      <c r="T28" s="31">
        <v>70320.94</v>
      </c>
      <c r="U28" s="13">
        <v>70320.94</v>
      </c>
      <c r="V28" s="31">
        <v>125506.74</v>
      </c>
      <c r="W28" s="13">
        <v>100019.819</v>
      </c>
      <c r="X28" s="13">
        <v>0</v>
      </c>
      <c r="Y28" s="13">
        <v>0</v>
      </c>
      <c r="Z28" s="13">
        <v>0</v>
      </c>
      <c r="AA28" s="13">
        <v>0</v>
      </c>
      <c r="AB28" s="13">
        <v>0</v>
      </c>
      <c r="AC28" s="13">
        <v>0</v>
      </c>
      <c r="AD28" s="13">
        <v>25486.920999999998</v>
      </c>
      <c r="AE28" s="30">
        <v>0</v>
      </c>
      <c r="AF28" s="31">
        <v>0</v>
      </c>
      <c r="AG28" s="13">
        <v>0</v>
      </c>
      <c r="AH28" s="30">
        <v>0</v>
      </c>
      <c r="AI28" s="31">
        <v>0</v>
      </c>
      <c r="AJ28" s="13">
        <v>0</v>
      </c>
      <c r="AK28" s="30">
        <v>0</v>
      </c>
      <c r="AL28" s="31">
        <v>0</v>
      </c>
      <c r="AM28" s="13">
        <v>0</v>
      </c>
      <c r="AN28" s="30">
        <v>0</v>
      </c>
      <c r="AO28" s="31">
        <v>0</v>
      </c>
      <c r="AP28" s="13">
        <v>0</v>
      </c>
      <c r="AQ28" s="31">
        <v>0</v>
      </c>
      <c r="AR28" s="13">
        <v>0</v>
      </c>
      <c r="AS28" s="30">
        <v>113696</v>
      </c>
      <c r="AT28" s="31">
        <v>4438</v>
      </c>
      <c r="AU28" s="13">
        <v>4438</v>
      </c>
      <c r="AV28" s="31">
        <v>109258</v>
      </c>
      <c r="AW28" s="13">
        <v>0</v>
      </c>
      <c r="AX28" s="13">
        <v>0</v>
      </c>
      <c r="AY28" s="13">
        <v>109258</v>
      </c>
      <c r="AZ28" s="13">
        <v>0</v>
      </c>
      <c r="BA28" s="30">
        <v>25484.292000000001</v>
      </c>
      <c r="BB28" s="31">
        <v>0</v>
      </c>
      <c r="BC28" s="13">
        <v>0</v>
      </c>
      <c r="BD28" s="31">
        <v>25484.292000000001</v>
      </c>
      <c r="BE28" s="13">
        <v>0</v>
      </c>
      <c r="BF28" s="13">
        <v>0</v>
      </c>
      <c r="BG28" s="13">
        <v>25484.292000000001</v>
      </c>
      <c r="BH28" s="30">
        <v>14682.718000000001</v>
      </c>
      <c r="BI28" s="31">
        <v>325.52100000000002</v>
      </c>
      <c r="BJ28" s="13">
        <v>325.52100000000002</v>
      </c>
      <c r="BK28" s="31">
        <v>14357.197</v>
      </c>
      <c r="BL28" s="13">
        <v>1476</v>
      </c>
      <c r="BM28" s="13">
        <v>896.60699999999997</v>
      </c>
      <c r="BN28" s="13">
        <v>856.47</v>
      </c>
      <c r="BO28" s="13">
        <v>11128.12</v>
      </c>
      <c r="BP28" s="30">
        <v>820318.95799999998</v>
      </c>
      <c r="BQ28" s="31">
        <v>820318.95799999998</v>
      </c>
      <c r="BR28" s="13">
        <v>485356.94699999999</v>
      </c>
      <c r="BS28" s="13">
        <v>334962.011</v>
      </c>
      <c r="BT28" s="30">
        <v>0</v>
      </c>
      <c r="BU28" s="31">
        <v>0</v>
      </c>
      <c r="BV28" s="13">
        <v>0</v>
      </c>
      <c r="BW28" s="30">
        <v>0</v>
      </c>
      <c r="BX28" s="31">
        <v>0</v>
      </c>
      <c r="BY28" s="13">
        <v>0</v>
      </c>
      <c r="BZ28" s="30">
        <v>9371</v>
      </c>
      <c r="CA28" s="31">
        <v>9371</v>
      </c>
      <c r="CB28" s="13">
        <v>9371</v>
      </c>
      <c r="CC28" s="30">
        <v>0</v>
      </c>
      <c r="CD28" s="31">
        <v>0</v>
      </c>
      <c r="CE28" s="13">
        <v>0</v>
      </c>
      <c r="CF28" s="30">
        <v>0</v>
      </c>
      <c r="CG28" s="31">
        <v>0</v>
      </c>
      <c r="CH28" s="13">
        <v>0</v>
      </c>
      <c r="CI28" s="30">
        <v>-2893.7249999999999</v>
      </c>
      <c r="CJ28" s="31">
        <v>-2893.7249999999999</v>
      </c>
      <c r="CK28" s="13">
        <v>-2893.7249999999999</v>
      </c>
      <c r="CL28" s="30">
        <v>44894.669000000002</v>
      </c>
      <c r="CM28" s="31">
        <v>44894.669000000002</v>
      </c>
      <c r="CN28" s="13">
        <v>44894.669000000002</v>
      </c>
      <c r="CO28" s="30">
        <v>0</v>
      </c>
      <c r="CP28" s="31">
        <v>0</v>
      </c>
      <c r="CQ28" s="13">
        <v>0</v>
      </c>
      <c r="CR28" s="13">
        <v>0</v>
      </c>
      <c r="CS28" s="31">
        <v>241874.609</v>
      </c>
      <c r="CT28" s="13">
        <v>0</v>
      </c>
      <c r="CU28" s="13">
        <v>0</v>
      </c>
      <c r="CV28" s="13">
        <v>241874.609</v>
      </c>
      <c r="CW28" s="30">
        <v>-14385.911000000002</v>
      </c>
      <c r="CX28" s="31">
        <v>-14385.911000000002</v>
      </c>
      <c r="CY28" s="13">
        <v>-11240.933000000001</v>
      </c>
      <c r="CZ28" s="13">
        <v>-2297.451</v>
      </c>
      <c r="DA28" s="13">
        <v>-847.52700000000004</v>
      </c>
      <c r="DB28" s="30">
        <v>579.221</v>
      </c>
      <c r="DC28" s="31">
        <v>250.37100000000001</v>
      </c>
      <c r="DD28" s="13">
        <v>250.37100000000001</v>
      </c>
      <c r="DE28" s="31">
        <v>328.85</v>
      </c>
      <c r="DF28" s="13">
        <v>328.85</v>
      </c>
      <c r="DG28" s="30">
        <v>10818.412</v>
      </c>
      <c r="DH28" s="31">
        <v>0</v>
      </c>
      <c r="DI28" s="13">
        <v>0</v>
      </c>
      <c r="DJ28" s="31">
        <v>10818.412</v>
      </c>
      <c r="DK28" s="13">
        <v>0</v>
      </c>
      <c r="DL28" s="13">
        <v>10818.412</v>
      </c>
      <c r="DM28" s="30">
        <v>25555.436000000002</v>
      </c>
      <c r="DN28" s="31">
        <v>25555.436000000002</v>
      </c>
      <c r="DO28" s="13">
        <v>25555.436000000002</v>
      </c>
      <c r="DP28" s="31">
        <v>0</v>
      </c>
      <c r="DQ28" s="13">
        <v>0</v>
      </c>
      <c r="DR28" s="13">
        <v>0</v>
      </c>
      <c r="DS28" s="30">
        <v>3515</v>
      </c>
      <c r="DT28" s="31">
        <v>0</v>
      </c>
      <c r="DU28" s="13">
        <v>0</v>
      </c>
      <c r="DV28" s="31">
        <v>3515</v>
      </c>
      <c r="DW28" s="13">
        <v>0</v>
      </c>
      <c r="DX28" s="13">
        <v>3126</v>
      </c>
      <c r="DY28" s="13">
        <v>389</v>
      </c>
      <c r="DZ28" s="30">
        <v>82572.644</v>
      </c>
      <c r="EA28" s="31">
        <v>73904.928</v>
      </c>
      <c r="EB28" s="13">
        <v>73904.928</v>
      </c>
      <c r="EC28" s="31">
        <v>8667.7160000000003</v>
      </c>
      <c r="ED28" s="13">
        <v>13.478999999999999</v>
      </c>
      <c r="EE28" s="13">
        <v>1.0549999999999999</v>
      </c>
      <c r="EF28" s="13">
        <v>8653.1820000000007</v>
      </c>
      <c r="EG28" s="30">
        <v>91284.415999999997</v>
      </c>
      <c r="EH28" s="31">
        <v>25621.307000000001</v>
      </c>
      <c r="EI28" s="13">
        <v>25621.307000000001</v>
      </c>
      <c r="EJ28" s="31">
        <v>65663.108999999997</v>
      </c>
      <c r="EK28" s="13">
        <v>65663.108999999997</v>
      </c>
      <c r="EL28" s="13">
        <v>0</v>
      </c>
      <c r="EM28" s="13"/>
    </row>
    <row r="29" spans="1:146" x14ac:dyDescent="0.25">
      <c r="A29" s="11" t="s">
        <v>231</v>
      </c>
      <c r="C29" s="30">
        <v>0</v>
      </c>
      <c r="D29" s="31">
        <v>0</v>
      </c>
      <c r="E29" s="32">
        <v>0</v>
      </c>
      <c r="F29" s="32">
        <v>0</v>
      </c>
      <c r="G29" s="31">
        <v>0</v>
      </c>
      <c r="H29" s="1"/>
      <c r="I29" s="30">
        <v>0</v>
      </c>
      <c r="J29" s="31">
        <v>0</v>
      </c>
      <c r="K29" s="173">
        <v>0</v>
      </c>
      <c r="L29" s="31">
        <v>0</v>
      </c>
      <c r="M29" s="13">
        <v>0</v>
      </c>
      <c r="N29" s="13">
        <v>0</v>
      </c>
      <c r="O29" s="13">
        <v>0</v>
      </c>
      <c r="P29" s="13">
        <v>0</v>
      </c>
      <c r="Q29" s="13">
        <v>0</v>
      </c>
      <c r="R29" s="13">
        <v>0</v>
      </c>
      <c r="S29" s="30">
        <v>0</v>
      </c>
      <c r="T29" s="31">
        <v>0</v>
      </c>
      <c r="U29" s="13">
        <v>0</v>
      </c>
      <c r="V29" s="31">
        <v>0</v>
      </c>
      <c r="W29" s="13">
        <v>0</v>
      </c>
      <c r="X29" s="13">
        <v>0</v>
      </c>
      <c r="Y29" s="13">
        <v>0</v>
      </c>
      <c r="Z29" s="13">
        <v>0</v>
      </c>
      <c r="AA29" s="13">
        <v>0</v>
      </c>
      <c r="AB29" s="13">
        <v>0</v>
      </c>
      <c r="AC29" s="13">
        <v>0</v>
      </c>
      <c r="AD29" s="13">
        <v>0</v>
      </c>
      <c r="AE29" s="30">
        <v>0</v>
      </c>
      <c r="AF29" s="31">
        <v>0</v>
      </c>
      <c r="AG29" s="13">
        <v>0</v>
      </c>
      <c r="AH29" s="30">
        <v>0</v>
      </c>
      <c r="AI29" s="31">
        <v>0</v>
      </c>
      <c r="AJ29" s="13">
        <v>0</v>
      </c>
      <c r="AK29" s="30">
        <v>0</v>
      </c>
      <c r="AL29" s="31">
        <v>0</v>
      </c>
      <c r="AM29" s="13">
        <v>0</v>
      </c>
      <c r="AN29" s="30">
        <v>0</v>
      </c>
      <c r="AO29" s="31">
        <v>0</v>
      </c>
      <c r="AP29" s="13">
        <v>0</v>
      </c>
      <c r="AQ29" s="31">
        <v>0</v>
      </c>
      <c r="AR29" s="13">
        <v>0</v>
      </c>
      <c r="AS29" s="30">
        <v>0</v>
      </c>
      <c r="AT29" s="31">
        <v>0</v>
      </c>
      <c r="AU29" s="13">
        <v>0</v>
      </c>
      <c r="AV29" s="31">
        <v>0</v>
      </c>
      <c r="AW29" s="13">
        <v>0</v>
      </c>
      <c r="AX29" s="13">
        <v>0</v>
      </c>
      <c r="AY29" s="13">
        <v>0</v>
      </c>
      <c r="AZ29" s="13">
        <v>0</v>
      </c>
      <c r="BA29" s="30">
        <v>0</v>
      </c>
      <c r="BB29" s="31">
        <v>0</v>
      </c>
      <c r="BC29" s="13">
        <v>0</v>
      </c>
      <c r="BD29" s="31">
        <v>0</v>
      </c>
      <c r="BE29" s="13">
        <v>0</v>
      </c>
      <c r="BF29" s="13">
        <v>0</v>
      </c>
      <c r="BG29" s="13">
        <v>0</v>
      </c>
      <c r="BH29" s="30">
        <v>0</v>
      </c>
      <c r="BI29" s="31">
        <v>0</v>
      </c>
      <c r="BJ29" s="13">
        <v>0</v>
      </c>
      <c r="BK29" s="31">
        <v>0</v>
      </c>
      <c r="BL29" s="13">
        <v>0</v>
      </c>
      <c r="BM29" s="13">
        <v>0</v>
      </c>
      <c r="BN29" s="13">
        <v>0</v>
      </c>
      <c r="BO29" s="13">
        <v>0</v>
      </c>
      <c r="BP29" s="30">
        <v>0</v>
      </c>
      <c r="BQ29" s="31">
        <v>0</v>
      </c>
      <c r="BR29" s="13">
        <v>0</v>
      </c>
      <c r="BS29" s="13">
        <v>0</v>
      </c>
      <c r="BT29" s="30">
        <v>0</v>
      </c>
      <c r="BU29" s="31">
        <v>0</v>
      </c>
      <c r="BV29" s="13">
        <v>0</v>
      </c>
      <c r="BW29" s="30">
        <v>0</v>
      </c>
      <c r="BX29" s="31">
        <v>0</v>
      </c>
      <c r="BY29" s="13">
        <v>0</v>
      </c>
      <c r="BZ29" s="30">
        <v>0</v>
      </c>
      <c r="CA29" s="31">
        <v>0</v>
      </c>
      <c r="CB29" s="13">
        <v>0</v>
      </c>
      <c r="CC29" s="30">
        <v>0</v>
      </c>
      <c r="CD29" s="31">
        <v>0</v>
      </c>
      <c r="CE29" s="13">
        <v>0</v>
      </c>
      <c r="CF29" s="30">
        <v>0</v>
      </c>
      <c r="CG29" s="31">
        <v>0</v>
      </c>
      <c r="CH29" s="13">
        <v>0</v>
      </c>
      <c r="CI29" s="30">
        <v>0</v>
      </c>
      <c r="CJ29" s="31">
        <v>0</v>
      </c>
      <c r="CK29" s="13">
        <v>0</v>
      </c>
      <c r="CL29" s="30">
        <v>0</v>
      </c>
      <c r="CM29" s="31">
        <v>0</v>
      </c>
      <c r="CN29" s="13">
        <v>0</v>
      </c>
      <c r="CO29" s="30">
        <v>0</v>
      </c>
      <c r="CP29" s="31">
        <v>0</v>
      </c>
      <c r="CQ29" s="13">
        <v>0</v>
      </c>
      <c r="CR29" s="13">
        <v>0</v>
      </c>
      <c r="CS29" s="31">
        <v>0</v>
      </c>
      <c r="CT29" s="13">
        <v>0</v>
      </c>
      <c r="CU29" s="13">
        <v>0</v>
      </c>
      <c r="CV29" s="13">
        <v>0</v>
      </c>
      <c r="CW29" s="30">
        <v>0</v>
      </c>
      <c r="CX29" s="31">
        <v>0</v>
      </c>
      <c r="CY29" s="13">
        <v>0</v>
      </c>
      <c r="CZ29" s="13">
        <v>0</v>
      </c>
      <c r="DA29" s="13">
        <v>0</v>
      </c>
      <c r="DB29" s="30">
        <v>0</v>
      </c>
      <c r="DC29" s="31">
        <v>0</v>
      </c>
      <c r="DD29" s="13">
        <v>0</v>
      </c>
      <c r="DE29" s="31">
        <v>0</v>
      </c>
      <c r="DF29" s="13">
        <v>0</v>
      </c>
      <c r="DG29" s="30">
        <v>0</v>
      </c>
      <c r="DH29" s="31">
        <v>0</v>
      </c>
      <c r="DI29" s="13">
        <v>0</v>
      </c>
      <c r="DJ29" s="31">
        <v>0</v>
      </c>
      <c r="DK29" s="13">
        <v>0</v>
      </c>
      <c r="DL29" s="13">
        <v>0</v>
      </c>
      <c r="DM29" s="30">
        <v>0</v>
      </c>
      <c r="DN29" s="31">
        <v>0</v>
      </c>
      <c r="DO29" s="13">
        <v>0</v>
      </c>
      <c r="DP29" s="31">
        <v>0</v>
      </c>
      <c r="DQ29" s="13">
        <v>0</v>
      </c>
      <c r="DR29" s="13">
        <v>0</v>
      </c>
      <c r="DS29" s="30">
        <v>0</v>
      </c>
      <c r="DT29" s="31">
        <v>0</v>
      </c>
      <c r="DU29" s="13">
        <v>0</v>
      </c>
      <c r="DV29" s="31">
        <v>0</v>
      </c>
      <c r="DW29" s="13">
        <v>0</v>
      </c>
      <c r="DX29" s="13">
        <v>0</v>
      </c>
      <c r="DY29" s="13">
        <v>0</v>
      </c>
      <c r="DZ29" s="30">
        <v>0</v>
      </c>
      <c r="EA29" s="31">
        <v>0</v>
      </c>
      <c r="EB29" s="13">
        <v>0</v>
      </c>
      <c r="EC29" s="31">
        <v>0</v>
      </c>
      <c r="ED29" s="13">
        <v>0</v>
      </c>
      <c r="EE29" s="13">
        <v>0</v>
      </c>
      <c r="EF29" s="13">
        <v>0</v>
      </c>
      <c r="EG29" s="30">
        <v>0</v>
      </c>
      <c r="EH29" s="31">
        <v>0</v>
      </c>
      <c r="EI29" s="13">
        <v>0</v>
      </c>
      <c r="EJ29" s="31">
        <v>0</v>
      </c>
      <c r="EK29" s="13">
        <v>0</v>
      </c>
      <c r="EL29" s="13">
        <v>0</v>
      </c>
      <c r="EM29" s="13"/>
    </row>
    <row r="30" spans="1:146" x14ac:dyDescent="0.25">
      <c r="A30" s="11"/>
      <c r="C30" s="30"/>
      <c r="D30" s="31"/>
      <c r="E30" s="32"/>
      <c r="F30" s="32"/>
      <c r="G30" s="31"/>
      <c r="H30" s="1"/>
      <c r="I30" s="30"/>
      <c r="J30" s="31"/>
      <c r="K30" s="173"/>
      <c r="L30" s="31"/>
      <c r="M30" s="13"/>
      <c r="N30" s="13"/>
      <c r="O30" s="13"/>
      <c r="P30" s="13"/>
      <c r="Q30" s="13"/>
      <c r="R30" s="13"/>
      <c r="S30" s="30"/>
      <c r="T30" s="31"/>
      <c r="U30" s="13"/>
      <c r="V30" s="31"/>
      <c r="W30" s="13"/>
      <c r="X30" s="13"/>
      <c r="Y30" s="13"/>
      <c r="Z30" s="13"/>
      <c r="AA30" s="13"/>
      <c r="AB30" s="13"/>
      <c r="AC30" s="13"/>
      <c r="AD30" s="13"/>
      <c r="AE30" s="30"/>
      <c r="AF30" s="31"/>
      <c r="AG30" s="13"/>
      <c r="AH30" s="30"/>
      <c r="AI30" s="31"/>
      <c r="AJ30" s="13"/>
      <c r="AK30" s="30"/>
      <c r="AL30" s="31"/>
      <c r="AM30" s="13"/>
      <c r="AN30" s="30"/>
      <c r="AO30" s="31"/>
      <c r="AP30" s="13"/>
      <c r="AQ30" s="31"/>
      <c r="AR30" s="13"/>
      <c r="AS30" s="30"/>
      <c r="AT30" s="31"/>
      <c r="AU30" s="13"/>
      <c r="AV30" s="31"/>
      <c r="AW30" s="13"/>
      <c r="AX30" s="13"/>
      <c r="AY30" s="13"/>
      <c r="AZ30" s="13"/>
      <c r="BA30" s="30"/>
      <c r="BB30" s="31"/>
      <c r="BC30" s="13"/>
      <c r="BD30" s="31"/>
      <c r="BE30" s="13"/>
      <c r="BF30" s="13"/>
      <c r="BG30" s="13"/>
      <c r="BH30" s="30"/>
      <c r="BI30" s="31"/>
      <c r="BJ30" s="13"/>
      <c r="BK30" s="31"/>
      <c r="BL30" s="13"/>
      <c r="BM30" s="13"/>
      <c r="BN30" s="13"/>
      <c r="BO30" s="13"/>
      <c r="BP30" s="30"/>
      <c r="BQ30" s="31"/>
      <c r="BR30" s="13"/>
      <c r="BS30" s="13"/>
      <c r="BT30" s="30"/>
      <c r="BU30" s="31"/>
      <c r="BV30" s="13"/>
      <c r="BW30" s="30"/>
      <c r="BX30" s="31"/>
      <c r="BY30" s="13"/>
      <c r="BZ30" s="30"/>
      <c r="CA30" s="31"/>
      <c r="CB30" s="13"/>
      <c r="CC30" s="30"/>
      <c r="CD30" s="31"/>
      <c r="CE30" s="13"/>
      <c r="CF30" s="30"/>
      <c r="CG30" s="31"/>
      <c r="CH30" s="13"/>
      <c r="CI30" s="30"/>
      <c r="CJ30" s="31"/>
      <c r="CK30" s="13"/>
      <c r="CL30" s="30"/>
      <c r="CM30" s="31"/>
      <c r="CN30" s="13"/>
      <c r="CO30" s="30"/>
      <c r="CP30" s="31"/>
      <c r="CQ30" s="13"/>
      <c r="CR30" s="13"/>
      <c r="CS30" s="31"/>
      <c r="CT30" s="13"/>
      <c r="CU30" s="13"/>
      <c r="CV30" s="13"/>
      <c r="CW30" s="30"/>
      <c r="CX30" s="31"/>
      <c r="CY30" s="13"/>
      <c r="CZ30" s="13"/>
      <c r="DA30" s="13"/>
      <c r="DB30" s="30"/>
      <c r="DC30" s="31"/>
      <c r="DD30" s="13"/>
      <c r="DE30" s="31"/>
      <c r="DF30" s="13"/>
      <c r="DG30" s="30"/>
      <c r="DH30" s="31"/>
      <c r="DI30" s="13"/>
      <c r="DJ30" s="31"/>
      <c r="DK30" s="13"/>
      <c r="DL30" s="13"/>
      <c r="DM30" s="30"/>
      <c r="DN30" s="31"/>
      <c r="DO30" s="13"/>
      <c r="DP30" s="31"/>
      <c r="DQ30" s="13"/>
      <c r="DR30" s="13"/>
      <c r="DS30" s="30"/>
      <c r="DT30" s="31"/>
      <c r="DU30" s="13"/>
      <c r="DV30" s="31"/>
      <c r="DW30" s="13"/>
      <c r="DX30" s="13"/>
      <c r="DY30" s="13"/>
      <c r="DZ30" s="30"/>
      <c r="EA30" s="31"/>
      <c r="EB30" s="13"/>
      <c r="EC30" s="31"/>
      <c r="ED30" s="13"/>
      <c r="EE30" s="13"/>
      <c r="EF30" s="13"/>
      <c r="EG30" s="30"/>
      <c r="EH30" s="31"/>
      <c r="EI30" s="13"/>
      <c r="EJ30" s="31"/>
      <c r="EK30" s="13"/>
      <c r="EL30" s="13"/>
      <c r="EM30" s="13"/>
    </row>
    <row r="31" spans="1:146" x14ac:dyDescent="0.25">
      <c r="A31" s="178" t="s">
        <v>232</v>
      </c>
      <c r="C31" s="30">
        <v>3023978.1340000001</v>
      </c>
      <c r="D31" s="31">
        <v>2461460.8530000001</v>
      </c>
      <c r="E31" s="32">
        <v>729439.63500000001</v>
      </c>
      <c r="F31" s="32">
        <v>1732021.2179999999</v>
      </c>
      <c r="G31" s="31">
        <v>562517.28100000008</v>
      </c>
      <c r="H31" s="1"/>
      <c r="I31" s="30">
        <v>195312.40700000001</v>
      </c>
      <c r="J31" s="31">
        <v>58500.620999999999</v>
      </c>
      <c r="K31" s="173">
        <v>58500.620999999999</v>
      </c>
      <c r="L31" s="31">
        <v>136811.78599999999</v>
      </c>
      <c r="M31" s="13">
        <v>8627.0820000000003</v>
      </c>
      <c r="N31" s="13">
        <v>11652.507</v>
      </c>
      <c r="O31" s="13">
        <v>28988.295999999998</v>
      </c>
      <c r="P31" s="13">
        <v>80661.23</v>
      </c>
      <c r="Q31" s="13">
        <v>3299.6149999999998</v>
      </c>
      <c r="R31" s="13">
        <v>3583.056</v>
      </c>
      <c r="S31" s="30">
        <v>-85954.498000000007</v>
      </c>
      <c r="T31" s="31">
        <v>-121026.898</v>
      </c>
      <c r="U31" s="13">
        <v>-121026.898</v>
      </c>
      <c r="V31" s="31">
        <v>35072.399999999994</v>
      </c>
      <c r="W31" s="13">
        <v>0</v>
      </c>
      <c r="X31" s="13">
        <v>6248.7650000000003</v>
      </c>
      <c r="Y31" s="13">
        <v>2386.6729999999998</v>
      </c>
      <c r="Z31" s="13">
        <v>1721.4880000000001</v>
      </c>
      <c r="AA31" s="13">
        <v>2001.864</v>
      </c>
      <c r="AB31" s="13">
        <v>321.26799999999997</v>
      </c>
      <c r="AC31" s="13">
        <v>13618.606</v>
      </c>
      <c r="AD31" s="13">
        <v>8773.7360000000008</v>
      </c>
      <c r="AE31" s="30">
        <v>84782</v>
      </c>
      <c r="AF31" s="31">
        <v>84782</v>
      </c>
      <c r="AG31" s="13">
        <v>84782</v>
      </c>
      <c r="AH31" s="30">
        <v>8774.2430000000004</v>
      </c>
      <c r="AI31" s="31">
        <v>8774.2430000000004</v>
      </c>
      <c r="AJ31" s="13">
        <v>8774.2430000000004</v>
      </c>
      <c r="AK31" s="30">
        <v>153.02000000000001</v>
      </c>
      <c r="AL31" s="31">
        <v>153.02000000000001</v>
      </c>
      <c r="AM31" s="13">
        <v>153.02000000000001</v>
      </c>
      <c r="AN31" s="30">
        <v>-36107.618000000002</v>
      </c>
      <c r="AO31" s="31">
        <v>-36238.313000000002</v>
      </c>
      <c r="AP31" s="13">
        <v>-36238.313000000002</v>
      </c>
      <c r="AQ31" s="31">
        <v>130.69499999999999</v>
      </c>
      <c r="AR31" s="13">
        <v>130.69499999999999</v>
      </c>
      <c r="AS31" s="30">
        <v>478345</v>
      </c>
      <c r="AT31" s="31">
        <v>185554</v>
      </c>
      <c r="AU31" s="13">
        <v>185554</v>
      </c>
      <c r="AV31" s="31">
        <v>292791</v>
      </c>
      <c r="AW31" s="13">
        <v>210007</v>
      </c>
      <c r="AX31" s="13">
        <v>40134</v>
      </c>
      <c r="AY31" s="13">
        <v>41302</v>
      </c>
      <c r="AZ31" s="13">
        <v>1348</v>
      </c>
      <c r="BA31" s="30">
        <v>212545.91400000002</v>
      </c>
      <c r="BB31" s="31">
        <v>207436.30300000001</v>
      </c>
      <c r="BC31" s="13">
        <v>207436.30300000001</v>
      </c>
      <c r="BD31" s="31">
        <v>5109.6109999999999</v>
      </c>
      <c r="BE31" s="13">
        <v>2767.0549999999998</v>
      </c>
      <c r="BF31" s="13">
        <v>2295.029</v>
      </c>
      <c r="BG31" s="13">
        <v>47.527000000000001</v>
      </c>
      <c r="BH31" s="30">
        <v>31919.498999999996</v>
      </c>
      <c r="BI31" s="31">
        <v>11454.793</v>
      </c>
      <c r="BJ31" s="13">
        <v>11454.793</v>
      </c>
      <c r="BK31" s="31">
        <v>20464.705999999998</v>
      </c>
      <c r="BL31" s="13">
        <v>4660.2709999999997</v>
      </c>
      <c r="BM31" s="13">
        <v>5698.4939999999997</v>
      </c>
      <c r="BN31" s="13">
        <v>5272.4549999999999</v>
      </c>
      <c r="BO31" s="13">
        <v>4833.4859999999999</v>
      </c>
      <c r="BP31" s="30">
        <v>-117.39199999999983</v>
      </c>
      <c r="BQ31" s="31">
        <v>-117.39199999999983</v>
      </c>
      <c r="BR31" s="13">
        <v>11378.423000000001</v>
      </c>
      <c r="BS31" s="13">
        <v>-11495.815000000001</v>
      </c>
      <c r="BT31" s="30">
        <v>87077.16</v>
      </c>
      <c r="BU31" s="31">
        <v>87077.16</v>
      </c>
      <c r="BV31" s="13">
        <v>87077.16</v>
      </c>
      <c r="BW31" s="30">
        <v>-39858.146000000001</v>
      </c>
      <c r="BX31" s="31">
        <v>-39858.146000000001</v>
      </c>
      <c r="BY31" s="13">
        <v>-39858.146000000001</v>
      </c>
      <c r="BZ31" s="30">
        <v>39463</v>
      </c>
      <c r="CA31" s="31">
        <v>39463</v>
      </c>
      <c r="CB31" s="13">
        <v>39463</v>
      </c>
      <c r="CC31" s="30">
        <v>11186.7</v>
      </c>
      <c r="CD31" s="31">
        <v>11186.7</v>
      </c>
      <c r="CE31" s="13">
        <v>11186.7</v>
      </c>
      <c r="CF31" s="30">
        <v>48116</v>
      </c>
      <c r="CG31" s="31">
        <v>48116</v>
      </c>
      <c r="CH31" s="13">
        <v>48116</v>
      </c>
      <c r="CI31" s="30">
        <v>3073.098</v>
      </c>
      <c r="CJ31" s="31">
        <v>3073.098</v>
      </c>
      <c r="CK31" s="13">
        <v>3073.098</v>
      </c>
      <c r="CL31" s="30">
        <v>10075.471</v>
      </c>
      <c r="CM31" s="31">
        <v>10075.471</v>
      </c>
      <c r="CN31" s="13">
        <v>10075.471</v>
      </c>
      <c r="CO31" s="30">
        <v>1413431.84</v>
      </c>
      <c r="CP31" s="31">
        <v>716019.08400000003</v>
      </c>
      <c r="CQ31" s="13">
        <v>18606.328000000001</v>
      </c>
      <c r="CR31" s="13">
        <v>697412.75600000005</v>
      </c>
      <c r="CS31" s="31">
        <v>10810.261999999999</v>
      </c>
      <c r="CT31" s="13">
        <v>887.005</v>
      </c>
      <c r="CU31" s="13">
        <v>5498.7659999999996</v>
      </c>
      <c r="CV31" s="13">
        <v>4424.491</v>
      </c>
      <c r="CW31" s="30">
        <v>23449.946</v>
      </c>
      <c r="CX31" s="31">
        <v>23449.946</v>
      </c>
      <c r="CY31" s="13">
        <v>16800.752</v>
      </c>
      <c r="CZ31" s="13">
        <v>3433.7809999999999</v>
      </c>
      <c r="DA31" s="13">
        <v>3215.413</v>
      </c>
      <c r="DB31" s="30">
        <v>3662.5159999999996</v>
      </c>
      <c r="DC31" s="31">
        <v>1799.8989999999999</v>
      </c>
      <c r="DD31" s="13">
        <v>1799.8989999999999</v>
      </c>
      <c r="DE31" s="31">
        <v>1862.617</v>
      </c>
      <c r="DF31" s="13">
        <v>1862.617</v>
      </c>
      <c r="DG31" s="30">
        <v>180610.06299999999</v>
      </c>
      <c r="DH31" s="31">
        <v>172259.56200000001</v>
      </c>
      <c r="DI31" s="13">
        <v>172259.56200000001</v>
      </c>
      <c r="DJ31" s="31">
        <v>8350.5010000000002</v>
      </c>
      <c r="DK31" s="13">
        <v>2112.3139999999999</v>
      </c>
      <c r="DL31" s="13">
        <v>6238.1869999999999</v>
      </c>
      <c r="DM31" s="30">
        <v>10816.57</v>
      </c>
      <c r="DN31" s="31">
        <v>10816.57</v>
      </c>
      <c r="DO31" s="13">
        <v>10816.57</v>
      </c>
      <c r="DP31" s="31">
        <v>0</v>
      </c>
      <c r="DQ31" s="13">
        <v>0</v>
      </c>
      <c r="DR31" s="13">
        <v>0</v>
      </c>
      <c r="DS31" s="30">
        <v>838130</v>
      </c>
      <c r="DT31" s="31">
        <v>822074</v>
      </c>
      <c r="DU31" s="13">
        <v>822074</v>
      </c>
      <c r="DV31" s="31">
        <v>16056</v>
      </c>
      <c r="DW31" s="13">
        <v>1966</v>
      </c>
      <c r="DX31" s="13">
        <v>11070</v>
      </c>
      <c r="DY31" s="13">
        <v>3020</v>
      </c>
      <c r="DZ31" s="30">
        <v>37822.771000000001</v>
      </c>
      <c r="EA31" s="31">
        <v>2765.0680000000002</v>
      </c>
      <c r="EB31" s="13">
        <v>2765.0680000000002</v>
      </c>
      <c r="EC31" s="31">
        <v>35057.703000000001</v>
      </c>
      <c r="ED31" s="13">
        <v>7836.0540000000001</v>
      </c>
      <c r="EE31" s="13">
        <v>14291.674999999999</v>
      </c>
      <c r="EF31" s="13">
        <v>12929.974</v>
      </c>
      <c r="EG31" s="30">
        <v>153871.06400000001</v>
      </c>
      <c r="EH31" s="31">
        <v>153871.06400000001</v>
      </c>
      <c r="EI31" s="13">
        <v>153871.06400000001</v>
      </c>
      <c r="EJ31" s="31">
        <v>0</v>
      </c>
      <c r="EK31" s="13">
        <v>0</v>
      </c>
      <c r="EL31" s="13">
        <v>0</v>
      </c>
      <c r="EM31" s="13"/>
    </row>
    <row r="32" spans="1:146" x14ac:dyDescent="0.25">
      <c r="A32" s="11" t="s">
        <v>233</v>
      </c>
      <c r="C32" s="30">
        <v>1369468.8689999999</v>
      </c>
      <c r="D32" s="31">
        <v>838512.89800000004</v>
      </c>
      <c r="E32" s="32">
        <v>670319.74</v>
      </c>
      <c r="F32" s="32">
        <v>168193.15799999994</v>
      </c>
      <c r="G32" s="31">
        <v>530955.97100000002</v>
      </c>
      <c r="H32" s="1"/>
      <c r="I32" s="30">
        <v>169971.81700000001</v>
      </c>
      <c r="J32" s="31">
        <v>43472.902000000002</v>
      </c>
      <c r="K32" s="173">
        <v>43472.902000000002</v>
      </c>
      <c r="L32" s="31">
        <v>126498.91500000001</v>
      </c>
      <c r="M32" s="13">
        <v>5336.1959999999999</v>
      </c>
      <c r="N32" s="13">
        <v>6813.2290000000003</v>
      </c>
      <c r="O32" s="13">
        <v>27757.197</v>
      </c>
      <c r="P32" s="13">
        <v>79785.903000000006</v>
      </c>
      <c r="Q32" s="13">
        <v>3259.683</v>
      </c>
      <c r="R32" s="13">
        <v>3546.7069999999999</v>
      </c>
      <c r="S32" s="30">
        <v>-266688.97600000002</v>
      </c>
      <c r="T32" s="31">
        <v>-300741.83</v>
      </c>
      <c r="U32" s="13">
        <v>-300741.83</v>
      </c>
      <c r="V32" s="31">
        <v>34052.853999999999</v>
      </c>
      <c r="W32" s="13">
        <v>0</v>
      </c>
      <c r="X32" s="13">
        <v>6248.7650000000003</v>
      </c>
      <c r="Y32" s="13">
        <v>2386.6729999999998</v>
      </c>
      <c r="Z32" s="13">
        <v>1612.6220000000001</v>
      </c>
      <c r="AA32" s="13">
        <v>1827.2280000000001</v>
      </c>
      <c r="AB32" s="13">
        <v>343.613</v>
      </c>
      <c r="AC32" s="13">
        <v>13149.135</v>
      </c>
      <c r="AD32" s="13">
        <v>8484.8179999999993</v>
      </c>
      <c r="AE32" s="30">
        <v>78101</v>
      </c>
      <c r="AF32" s="31">
        <v>78101</v>
      </c>
      <c r="AG32" s="13">
        <v>78101</v>
      </c>
      <c r="AH32" s="30">
        <v>8774.2430000000004</v>
      </c>
      <c r="AI32" s="31">
        <v>8774.2430000000004</v>
      </c>
      <c r="AJ32" s="13">
        <v>8774.2430000000004</v>
      </c>
      <c r="AK32" s="30">
        <v>153.02000000000001</v>
      </c>
      <c r="AL32" s="31">
        <v>153.02000000000001</v>
      </c>
      <c r="AM32" s="13">
        <v>153.02000000000001</v>
      </c>
      <c r="AN32" s="30">
        <v>-91394.656999999992</v>
      </c>
      <c r="AO32" s="31">
        <v>-91525.351999999999</v>
      </c>
      <c r="AP32" s="13">
        <v>-91525.351999999999</v>
      </c>
      <c r="AQ32" s="31">
        <v>130.69499999999999</v>
      </c>
      <c r="AR32" s="13">
        <v>130.69499999999999</v>
      </c>
      <c r="AS32" s="30">
        <v>415231</v>
      </c>
      <c r="AT32" s="31">
        <v>137729</v>
      </c>
      <c r="AU32" s="13">
        <v>137729</v>
      </c>
      <c r="AV32" s="31">
        <v>277502</v>
      </c>
      <c r="AW32" s="13">
        <v>199101</v>
      </c>
      <c r="AX32" s="13">
        <v>36105</v>
      </c>
      <c r="AY32" s="13">
        <v>41241</v>
      </c>
      <c r="AZ32" s="13">
        <v>1055</v>
      </c>
      <c r="BA32" s="30">
        <v>96944.631999999998</v>
      </c>
      <c r="BB32" s="31">
        <v>92133.841</v>
      </c>
      <c r="BC32" s="13">
        <v>92133.841</v>
      </c>
      <c r="BD32" s="31">
        <v>4810.7910000000002</v>
      </c>
      <c r="BE32" s="13">
        <v>2624.0630000000001</v>
      </c>
      <c r="BF32" s="13">
        <v>2186.7280000000001</v>
      </c>
      <c r="BG32" s="13">
        <v>0</v>
      </c>
      <c r="BH32" s="30">
        <v>24043.641000000003</v>
      </c>
      <c r="BI32" s="31">
        <v>4642.3320000000003</v>
      </c>
      <c r="BJ32" s="13">
        <v>4642.3320000000003</v>
      </c>
      <c r="BK32" s="31">
        <v>19401.309000000001</v>
      </c>
      <c r="BL32" s="13">
        <v>4318.5140000000001</v>
      </c>
      <c r="BM32" s="13">
        <v>5449.4059999999999</v>
      </c>
      <c r="BN32" s="13">
        <v>5115.7780000000002</v>
      </c>
      <c r="BO32" s="13">
        <v>4517.6109999999999</v>
      </c>
      <c r="BP32" s="30">
        <v>-117.39199999999983</v>
      </c>
      <c r="BQ32" s="31">
        <v>-117.39199999999983</v>
      </c>
      <c r="BR32" s="13">
        <v>11378.423000000001</v>
      </c>
      <c r="BS32" s="13">
        <v>-11495.815000000001</v>
      </c>
      <c r="BT32" s="30">
        <v>76183.221999999994</v>
      </c>
      <c r="BU32" s="31">
        <v>76183.221999999994</v>
      </c>
      <c r="BV32" s="13">
        <v>76183.221999999994</v>
      </c>
      <c r="BW32" s="30">
        <v>-41275.377</v>
      </c>
      <c r="BX32" s="31">
        <v>-41275.377</v>
      </c>
      <c r="BY32" s="13">
        <v>-41275.377</v>
      </c>
      <c r="BZ32" s="30">
        <v>30670</v>
      </c>
      <c r="CA32" s="31">
        <v>30670</v>
      </c>
      <c r="CB32" s="13">
        <v>30670</v>
      </c>
      <c r="CC32" s="30">
        <v>11186.7</v>
      </c>
      <c r="CD32" s="31">
        <v>11186.7</v>
      </c>
      <c r="CE32" s="13">
        <v>11186.7</v>
      </c>
      <c r="CF32" s="30">
        <v>46248</v>
      </c>
      <c r="CG32" s="31">
        <v>46248</v>
      </c>
      <c r="CH32" s="13">
        <v>46248</v>
      </c>
      <c r="CI32" s="30">
        <v>3073.098</v>
      </c>
      <c r="CJ32" s="31">
        <v>3073.098</v>
      </c>
      <c r="CK32" s="13">
        <v>3073.098</v>
      </c>
      <c r="CL32" s="30">
        <v>9322.0869999999995</v>
      </c>
      <c r="CM32" s="31">
        <v>9322.0869999999995</v>
      </c>
      <c r="CN32" s="13">
        <v>9322.0869999999995</v>
      </c>
      <c r="CO32" s="30">
        <v>1358113.6540000001</v>
      </c>
      <c r="CP32" s="31">
        <v>665675.83700000006</v>
      </c>
      <c r="CQ32" s="13">
        <v>-26761.98</v>
      </c>
      <c r="CR32" s="13">
        <v>692437.81700000004</v>
      </c>
      <c r="CS32" s="31">
        <v>10810.261999999999</v>
      </c>
      <c r="CT32" s="13">
        <v>887.005</v>
      </c>
      <c r="CU32" s="13">
        <v>5498.7659999999996</v>
      </c>
      <c r="CV32" s="13">
        <v>4424.491</v>
      </c>
      <c r="CW32" s="30">
        <v>15676.772999999999</v>
      </c>
      <c r="CX32" s="31">
        <v>15676.772999999999</v>
      </c>
      <c r="CY32" s="13">
        <v>11090.186</v>
      </c>
      <c r="CZ32" s="13">
        <v>2266.6410000000001</v>
      </c>
      <c r="DA32" s="13">
        <v>2319.9459999999999</v>
      </c>
      <c r="DB32" s="30">
        <v>2591.9899999999998</v>
      </c>
      <c r="DC32" s="31">
        <v>836.25099999999998</v>
      </c>
      <c r="DD32" s="13">
        <v>836.25099999999998</v>
      </c>
      <c r="DE32" s="31">
        <v>1755.739</v>
      </c>
      <c r="DF32" s="13">
        <v>1755.739</v>
      </c>
      <c r="DG32" s="30">
        <v>59764.945999999996</v>
      </c>
      <c r="DH32" s="31">
        <v>52878.343999999997</v>
      </c>
      <c r="DI32" s="13">
        <v>52878.343999999997</v>
      </c>
      <c r="DJ32" s="31">
        <v>6886.6019999999999</v>
      </c>
      <c r="DK32" s="13">
        <v>648.41499999999996</v>
      </c>
      <c r="DL32" s="13">
        <v>6238.1869999999999</v>
      </c>
      <c r="DM32" s="30">
        <v>6162.9059999999999</v>
      </c>
      <c r="DN32" s="31">
        <v>6162.9059999999999</v>
      </c>
      <c r="DO32" s="13">
        <v>6162.9059999999999</v>
      </c>
      <c r="DP32" s="31">
        <v>0</v>
      </c>
      <c r="DQ32" s="13">
        <v>0</v>
      </c>
      <c r="DR32" s="13">
        <v>0</v>
      </c>
      <c r="DS32" s="30">
        <v>-5157</v>
      </c>
      <c r="DT32" s="31">
        <v>-19508</v>
      </c>
      <c r="DU32" s="13">
        <v>-19508</v>
      </c>
      <c r="DV32" s="31">
        <v>14351</v>
      </c>
      <c r="DW32" s="13">
        <v>1766</v>
      </c>
      <c r="DX32" s="13">
        <v>9584</v>
      </c>
      <c r="DY32" s="13">
        <v>3001</v>
      </c>
      <c r="DZ32" s="30">
        <v>2666.4079999999958</v>
      </c>
      <c r="EA32" s="31">
        <v>-32089.396000000001</v>
      </c>
      <c r="EB32" s="13">
        <v>-32089.396000000001</v>
      </c>
      <c r="EC32" s="31">
        <v>34755.803999999996</v>
      </c>
      <c r="ED32" s="13">
        <v>7779.6329999999998</v>
      </c>
      <c r="EE32" s="13">
        <v>14134.376</v>
      </c>
      <c r="EF32" s="13">
        <v>12841.795</v>
      </c>
      <c r="EG32" s="30">
        <v>40850.688999999998</v>
      </c>
      <c r="EH32" s="31">
        <v>40850.688999999998</v>
      </c>
      <c r="EI32" s="13">
        <v>40850.688999999998</v>
      </c>
      <c r="EJ32" s="31">
        <v>0</v>
      </c>
      <c r="EK32" s="13">
        <v>0</v>
      </c>
      <c r="EL32" s="13">
        <v>0</v>
      </c>
      <c r="EM32" s="13"/>
    </row>
    <row r="33" spans="1:146" x14ac:dyDescent="0.25">
      <c r="A33" s="11" t="s">
        <v>234</v>
      </c>
      <c r="C33" s="30">
        <v>649260.24399999995</v>
      </c>
      <c r="D33" s="31">
        <v>622198.06799999997</v>
      </c>
      <c r="E33" s="32">
        <v>52656.010999999999</v>
      </c>
      <c r="F33" s="32">
        <v>569542.05699999991</v>
      </c>
      <c r="G33" s="31">
        <v>27062.175999999999</v>
      </c>
      <c r="H33" s="1"/>
      <c r="I33" s="30">
        <v>25340.59</v>
      </c>
      <c r="J33" s="31">
        <v>15027.718999999999</v>
      </c>
      <c r="K33" s="173">
        <v>15027.718999999999</v>
      </c>
      <c r="L33" s="31">
        <v>10312.871000000001</v>
      </c>
      <c r="M33" s="13">
        <v>3290.886</v>
      </c>
      <c r="N33" s="13">
        <v>4839.2780000000002</v>
      </c>
      <c r="O33" s="13">
        <v>1231.0989999999999</v>
      </c>
      <c r="P33" s="13">
        <v>875.327</v>
      </c>
      <c r="Q33" s="13">
        <v>39.932000000000002</v>
      </c>
      <c r="R33" s="13">
        <v>36.348999999999997</v>
      </c>
      <c r="S33" s="30">
        <v>91187.909</v>
      </c>
      <c r="T33" s="31">
        <v>90121.63</v>
      </c>
      <c r="U33" s="13">
        <v>90121.63</v>
      </c>
      <c r="V33" s="31">
        <v>1066.279</v>
      </c>
      <c r="W33" s="13">
        <v>0</v>
      </c>
      <c r="X33" s="13">
        <v>0</v>
      </c>
      <c r="Y33" s="13">
        <v>0</v>
      </c>
      <c r="Z33" s="13">
        <v>108.866</v>
      </c>
      <c r="AA33" s="13">
        <v>174.636</v>
      </c>
      <c r="AB33" s="13">
        <v>24.388000000000002</v>
      </c>
      <c r="AC33" s="13">
        <v>469.471</v>
      </c>
      <c r="AD33" s="13">
        <v>288.91800000000001</v>
      </c>
      <c r="AE33" s="30">
        <v>5611</v>
      </c>
      <c r="AF33" s="31">
        <v>5611</v>
      </c>
      <c r="AG33" s="13">
        <v>5611</v>
      </c>
      <c r="AH33" s="30">
        <v>0</v>
      </c>
      <c r="AI33" s="31">
        <v>0</v>
      </c>
      <c r="AJ33" s="13">
        <v>0</v>
      </c>
      <c r="AK33" s="30">
        <v>0</v>
      </c>
      <c r="AL33" s="31">
        <v>0</v>
      </c>
      <c r="AM33" s="13">
        <v>0</v>
      </c>
      <c r="AN33" s="30">
        <v>44907.822999999997</v>
      </c>
      <c r="AO33" s="31">
        <v>44907.822999999997</v>
      </c>
      <c r="AP33" s="13">
        <v>44907.822999999997</v>
      </c>
      <c r="AQ33" s="31">
        <v>0</v>
      </c>
      <c r="AR33" s="13">
        <v>0</v>
      </c>
      <c r="AS33" s="30">
        <v>37328</v>
      </c>
      <c r="AT33" s="31">
        <v>26422</v>
      </c>
      <c r="AU33" s="13">
        <v>26422</v>
      </c>
      <c r="AV33" s="31">
        <v>10906</v>
      </c>
      <c r="AW33" s="13">
        <v>10906</v>
      </c>
      <c r="AX33" s="13">
        <v>0</v>
      </c>
      <c r="AY33" s="13">
        <v>0</v>
      </c>
      <c r="AZ33" s="13">
        <v>0</v>
      </c>
      <c r="BA33" s="30">
        <v>115592.148</v>
      </c>
      <c r="BB33" s="31">
        <v>115302.462</v>
      </c>
      <c r="BC33" s="13">
        <v>115302.462</v>
      </c>
      <c r="BD33" s="31">
        <v>289.68599999999998</v>
      </c>
      <c r="BE33" s="13">
        <v>136.22999999999999</v>
      </c>
      <c r="BF33" s="13">
        <v>105.929</v>
      </c>
      <c r="BG33" s="13">
        <v>47.527000000000001</v>
      </c>
      <c r="BH33" s="30">
        <v>7875.8580000000002</v>
      </c>
      <c r="BI33" s="31">
        <v>6812.4610000000002</v>
      </c>
      <c r="BJ33" s="13">
        <v>6812.4610000000002</v>
      </c>
      <c r="BK33" s="31">
        <v>1063.3969999999999</v>
      </c>
      <c r="BL33" s="13">
        <v>341.75700000000001</v>
      </c>
      <c r="BM33" s="13">
        <v>249.08799999999999</v>
      </c>
      <c r="BN33" s="13">
        <v>156.67699999999999</v>
      </c>
      <c r="BO33" s="13">
        <v>315.875</v>
      </c>
      <c r="BP33" s="30">
        <v>0</v>
      </c>
      <c r="BQ33" s="31">
        <v>0</v>
      </c>
      <c r="BR33" s="13">
        <v>0</v>
      </c>
      <c r="BS33" s="13">
        <v>0</v>
      </c>
      <c r="BT33" s="30">
        <v>10893.938</v>
      </c>
      <c r="BU33" s="31">
        <v>10893.938</v>
      </c>
      <c r="BV33" s="13">
        <v>10893.938</v>
      </c>
      <c r="BW33" s="30">
        <v>1417.231</v>
      </c>
      <c r="BX33" s="31">
        <v>1417.231</v>
      </c>
      <c r="BY33" s="13">
        <v>1417.231</v>
      </c>
      <c r="BZ33" s="30">
        <v>2773</v>
      </c>
      <c r="CA33" s="31">
        <v>2773</v>
      </c>
      <c r="CB33" s="13">
        <v>2773</v>
      </c>
      <c r="CC33" s="30">
        <v>0</v>
      </c>
      <c r="CD33" s="31">
        <v>0</v>
      </c>
      <c r="CE33" s="13">
        <v>0</v>
      </c>
      <c r="CF33" s="30">
        <v>1868</v>
      </c>
      <c r="CG33" s="31">
        <v>1868</v>
      </c>
      <c r="CH33" s="13">
        <v>1868</v>
      </c>
      <c r="CI33" s="30">
        <v>0</v>
      </c>
      <c r="CJ33" s="31">
        <v>0</v>
      </c>
      <c r="CK33" s="13">
        <v>0</v>
      </c>
      <c r="CL33" s="30">
        <v>753.38400000000001</v>
      </c>
      <c r="CM33" s="31">
        <v>753.38400000000001</v>
      </c>
      <c r="CN33" s="13">
        <v>753.38400000000001</v>
      </c>
      <c r="CO33" s="30">
        <v>55318.185999999994</v>
      </c>
      <c r="CP33" s="31">
        <v>50343.246999999996</v>
      </c>
      <c r="CQ33" s="13">
        <v>45368.307999999997</v>
      </c>
      <c r="CR33" s="13">
        <v>4974.9390000000003</v>
      </c>
      <c r="CS33" s="31">
        <v>0</v>
      </c>
      <c r="CT33" s="13">
        <v>0</v>
      </c>
      <c r="CU33" s="13">
        <v>0</v>
      </c>
      <c r="CV33" s="13">
        <v>0</v>
      </c>
      <c r="CW33" s="30">
        <v>-10.824999999999932</v>
      </c>
      <c r="CX33" s="31">
        <v>-10.824999999999932</v>
      </c>
      <c r="CY33" s="13">
        <v>-748.471</v>
      </c>
      <c r="CZ33" s="13">
        <v>-152.97399999999999</v>
      </c>
      <c r="DA33" s="13">
        <v>890.62</v>
      </c>
      <c r="DB33" s="30">
        <v>1070.5260000000001</v>
      </c>
      <c r="DC33" s="31">
        <v>963.64800000000002</v>
      </c>
      <c r="DD33" s="13">
        <v>963.64800000000002</v>
      </c>
      <c r="DE33" s="31">
        <v>106.878</v>
      </c>
      <c r="DF33" s="13">
        <v>106.878</v>
      </c>
      <c r="DG33" s="30">
        <v>108154.47</v>
      </c>
      <c r="DH33" s="31">
        <v>106844.304</v>
      </c>
      <c r="DI33" s="13">
        <v>106844.304</v>
      </c>
      <c r="DJ33" s="31">
        <v>1310.1659999999999</v>
      </c>
      <c r="DK33" s="13">
        <v>1310.1659999999999</v>
      </c>
      <c r="DL33" s="13">
        <v>0</v>
      </c>
      <c r="DM33" s="30">
        <v>4653.6639999999998</v>
      </c>
      <c r="DN33" s="31">
        <v>4653.6639999999998</v>
      </c>
      <c r="DO33" s="13">
        <v>4653.6639999999998</v>
      </c>
      <c r="DP33" s="31">
        <v>0</v>
      </c>
      <c r="DQ33" s="13">
        <v>0</v>
      </c>
      <c r="DR33" s="13">
        <v>0</v>
      </c>
      <c r="DS33" s="30">
        <v>8287</v>
      </c>
      <c r="DT33" s="31">
        <v>6582</v>
      </c>
      <c r="DU33" s="13">
        <v>6582</v>
      </c>
      <c r="DV33" s="31">
        <v>1705</v>
      </c>
      <c r="DW33" s="13">
        <v>200</v>
      </c>
      <c r="DX33" s="13">
        <v>1486</v>
      </c>
      <c r="DY33" s="13">
        <v>19</v>
      </c>
      <c r="DZ33" s="30">
        <v>32494.57</v>
      </c>
      <c r="EA33" s="31">
        <v>32192.670999999998</v>
      </c>
      <c r="EB33" s="13">
        <v>32192.670999999998</v>
      </c>
      <c r="EC33" s="31">
        <v>301.899</v>
      </c>
      <c r="ED33" s="13">
        <v>56.420999999999999</v>
      </c>
      <c r="EE33" s="13">
        <v>157.29900000000001</v>
      </c>
      <c r="EF33" s="13">
        <v>88.179000000000002</v>
      </c>
      <c r="EG33" s="30">
        <v>98718.710999999996</v>
      </c>
      <c r="EH33" s="31">
        <v>98718.710999999996</v>
      </c>
      <c r="EI33" s="13">
        <v>98718.710999999996</v>
      </c>
      <c r="EJ33" s="31">
        <v>0</v>
      </c>
      <c r="EK33" s="13">
        <v>0</v>
      </c>
      <c r="EL33" s="13">
        <v>0</v>
      </c>
      <c r="EM33" s="13"/>
    </row>
    <row r="34" spans="1:146" x14ac:dyDescent="0.25">
      <c r="A34" s="11" t="s">
        <v>235</v>
      </c>
      <c r="C34" s="30">
        <v>1005249.0209999998</v>
      </c>
      <c r="D34" s="31">
        <v>1000749.8869999999</v>
      </c>
      <c r="E34" s="32">
        <v>6463.884</v>
      </c>
      <c r="F34" s="32">
        <v>994286.00299999991</v>
      </c>
      <c r="G34" s="31">
        <v>4499.134</v>
      </c>
      <c r="H34" s="1"/>
      <c r="I34" s="30">
        <v>0</v>
      </c>
      <c r="J34" s="31">
        <v>0</v>
      </c>
      <c r="K34" s="173">
        <v>0</v>
      </c>
      <c r="L34" s="31">
        <v>0</v>
      </c>
      <c r="M34" s="13">
        <v>0</v>
      </c>
      <c r="N34" s="13">
        <v>0</v>
      </c>
      <c r="O34" s="13">
        <v>0</v>
      </c>
      <c r="P34" s="13">
        <v>0</v>
      </c>
      <c r="Q34" s="13">
        <v>0</v>
      </c>
      <c r="R34" s="13">
        <v>0</v>
      </c>
      <c r="S34" s="30">
        <v>89546.569000000003</v>
      </c>
      <c r="T34" s="31">
        <v>89593.301999999996</v>
      </c>
      <c r="U34" s="13">
        <v>89593.301999999996</v>
      </c>
      <c r="V34" s="31">
        <v>-46.732999999999997</v>
      </c>
      <c r="W34" s="13">
        <v>0</v>
      </c>
      <c r="X34" s="13">
        <v>0</v>
      </c>
      <c r="Y34" s="13">
        <v>0</v>
      </c>
      <c r="Z34" s="13">
        <v>0</v>
      </c>
      <c r="AA34" s="13">
        <v>0</v>
      </c>
      <c r="AB34" s="13">
        <v>-46.732999999999997</v>
      </c>
      <c r="AC34" s="13">
        <v>0</v>
      </c>
      <c r="AD34" s="13">
        <v>0</v>
      </c>
      <c r="AE34" s="30">
        <v>1070</v>
      </c>
      <c r="AF34" s="31">
        <v>1070</v>
      </c>
      <c r="AG34" s="13">
        <v>1070</v>
      </c>
      <c r="AH34" s="30">
        <v>0</v>
      </c>
      <c r="AI34" s="31">
        <v>0</v>
      </c>
      <c r="AJ34" s="13">
        <v>0</v>
      </c>
      <c r="AK34" s="30">
        <v>0</v>
      </c>
      <c r="AL34" s="31">
        <v>0</v>
      </c>
      <c r="AM34" s="13">
        <v>0</v>
      </c>
      <c r="AN34" s="30">
        <v>10379.216</v>
      </c>
      <c r="AO34" s="31">
        <v>10379.216</v>
      </c>
      <c r="AP34" s="13">
        <v>10379.216</v>
      </c>
      <c r="AQ34" s="31">
        <v>0</v>
      </c>
      <c r="AR34" s="13">
        <v>0</v>
      </c>
      <c r="AS34" s="30">
        <v>25786</v>
      </c>
      <c r="AT34" s="31">
        <v>21403</v>
      </c>
      <c r="AU34" s="13">
        <v>21403</v>
      </c>
      <c r="AV34" s="31">
        <v>4383</v>
      </c>
      <c r="AW34" s="13">
        <v>0</v>
      </c>
      <c r="AX34" s="13">
        <v>4029</v>
      </c>
      <c r="AY34" s="13">
        <v>61</v>
      </c>
      <c r="AZ34" s="13">
        <v>293</v>
      </c>
      <c r="BA34" s="30">
        <v>9.1340000000000003</v>
      </c>
      <c r="BB34" s="31">
        <v>0</v>
      </c>
      <c r="BC34" s="13">
        <v>0</v>
      </c>
      <c r="BD34" s="31">
        <v>9.1340000000000003</v>
      </c>
      <c r="BE34" s="13">
        <v>6.7619999999999996</v>
      </c>
      <c r="BF34" s="13">
        <v>2.3719999999999999</v>
      </c>
      <c r="BG34" s="13">
        <v>0</v>
      </c>
      <c r="BH34" s="30">
        <v>0</v>
      </c>
      <c r="BI34" s="31">
        <v>0</v>
      </c>
      <c r="BJ34" s="13">
        <v>0</v>
      </c>
      <c r="BK34" s="31">
        <v>0</v>
      </c>
      <c r="BL34" s="13">
        <v>0</v>
      </c>
      <c r="BM34" s="13">
        <v>0</v>
      </c>
      <c r="BN34" s="13">
        <v>0</v>
      </c>
      <c r="BO34" s="13">
        <v>0</v>
      </c>
      <c r="BP34" s="30">
        <v>0</v>
      </c>
      <c r="BQ34" s="31">
        <v>0</v>
      </c>
      <c r="BR34" s="13">
        <v>0</v>
      </c>
      <c r="BS34" s="13">
        <v>0</v>
      </c>
      <c r="BT34" s="30">
        <v>0</v>
      </c>
      <c r="BU34" s="31">
        <v>0</v>
      </c>
      <c r="BV34" s="13">
        <v>0</v>
      </c>
      <c r="BW34" s="30">
        <v>0</v>
      </c>
      <c r="BX34" s="31">
        <v>0</v>
      </c>
      <c r="BY34" s="13">
        <v>0</v>
      </c>
      <c r="BZ34" s="30">
        <v>6020</v>
      </c>
      <c r="CA34" s="31">
        <v>6020</v>
      </c>
      <c r="CB34" s="13">
        <v>6020</v>
      </c>
      <c r="CC34" s="30">
        <v>0</v>
      </c>
      <c r="CD34" s="31">
        <v>0</v>
      </c>
      <c r="CE34" s="13">
        <v>0</v>
      </c>
      <c r="CF34" s="30">
        <v>0</v>
      </c>
      <c r="CG34" s="31">
        <v>0</v>
      </c>
      <c r="CH34" s="13">
        <v>0</v>
      </c>
      <c r="CI34" s="30">
        <v>0</v>
      </c>
      <c r="CJ34" s="31">
        <v>0</v>
      </c>
      <c r="CK34" s="13">
        <v>0</v>
      </c>
      <c r="CL34" s="30">
        <v>0</v>
      </c>
      <c r="CM34" s="31">
        <v>0</v>
      </c>
      <c r="CN34" s="13">
        <v>0</v>
      </c>
      <c r="CO34" s="30">
        <v>0</v>
      </c>
      <c r="CP34" s="31">
        <v>0</v>
      </c>
      <c r="CQ34" s="13">
        <v>0</v>
      </c>
      <c r="CR34" s="13">
        <v>0</v>
      </c>
      <c r="CS34" s="31">
        <v>0</v>
      </c>
      <c r="CT34" s="13">
        <v>0</v>
      </c>
      <c r="CU34" s="13">
        <v>0</v>
      </c>
      <c r="CV34" s="13">
        <v>0</v>
      </c>
      <c r="CW34" s="30">
        <v>7783.9979999999996</v>
      </c>
      <c r="CX34" s="31">
        <v>7783.9979999999996</v>
      </c>
      <c r="CY34" s="13">
        <v>6459.0370000000003</v>
      </c>
      <c r="CZ34" s="13">
        <v>1320.114</v>
      </c>
      <c r="DA34" s="13">
        <v>4.8470000000000004</v>
      </c>
      <c r="DB34" s="30">
        <v>0</v>
      </c>
      <c r="DC34" s="31">
        <v>0</v>
      </c>
      <c r="DD34" s="13">
        <v>0</v>
      </c>
      <c r="DE34" s="31">
        <v>0</v>
      </c>
      <c r="DF34" s="13">
        <v>0</v>
      </c>
      <c r="DG34" s="30">
        <v>12690.647000000001</v>
      </c>
      <c r="DH34" s="31">
        <v>12536.914000000001</v>
      </c>
      <c r="DI34" s="13">
        <v>12536.914000000001</v>
      </c>
      <c r="DJ34" s="31">
        <v>153.733</v>
      </c>
      <c r="DK34" s="13">
        <v>153.733</v>
      </c>
      <c r="DL34" s="13">
        <v>0</v>
      </c>
      <c r="DM34" s="30">
        <v>0</v>
      </c>
      <c r="DN34" s="31">
        <v>0</v>
      </c>
      <c r="DO34" s="13">
        <v>0</v>
      </c>
      <c r="DP34" s="31">
        <v>0</v>
      </c>
      <c r="DQ34" s="13">
        <v>0</v>
      </c>
      <c r="DR34" s="13">
        <v>0</v>
      </c>
      <c r="DS34" s="30">
        <v>835000</v>
      </c>
      <c r="DT34" s="31">
        <v>835000</v>
      </c>
      <c r="DU34" s="13">
        <v>835000</v>
      </c>
      <c r="DV34" s="31">
        <v>0</v>
      </c>
      <c r="DW34" s="13">
        <v>0</v>
      </c>
      <c r="DX34" s="13">
        <v>0</v>
      </c>
      <c r="DY34" s="13">
        <v>0</v>
      </c>
      <c r="DZ34" s="30">
        <v>2661.7930000000001</v>
      </c>
      <c r="EA34" s="31">
        <v>2661.7930000000001</v>
      </c>
      <c r="EB34" s="13">
        <v>2661.7930000000001</v>
      </c>
      <c r="EC34" s="31">
        <v>0</v>
      </c>
      <c r="ED34" s="13">
        <v>0</v>
      </c>
      <c r="EE34" s="13">
        <v>0</v>
      </c>
      <c r="EF34" s="13">
        <v>0</v>
      </c>
      <c r="EG34" s="30">
        <v>14301.664000000001</v>
      </c>
      <c r="EH34" s="31">
        <v>14301.664000000001</v>
      </c>
      <c r="EI34" s="13">
        <v>14301.664000000001</v>
      </c>
      <c r="EJ34" s="31">
        <v>0</v>
      </c>
      <c r="EK34" s="13">
        <v>0</v>
      </c>
      <c r="EL34" s="13">
        <v>0</v>
      </c>
      <c r="EM34" s="13"/>
    </row>
    <row r="35" spans="1:146" x14ac:dyDescent="0.25">
      <c r="A35" s="33"/>
      <c r="C35" s="30"/>
      <c r="D35" s="31"/>
      <c r="E35" s="32"/>
      <c r="F35" s="32"/>
      <c r="G35" s="31"/>
      <c r="H35" s="1"/>
      <c r="I35" s="30"/>
      <c r="J35" s="35"/>
      <c r="K35" s="173"/>
      <c r="L35" s="35"/>
      <c r="M35" s="13"/>
      <c r="N35" s="13"/>
      <c r="O35" s="13"/>
      <c r="P35" s="13"/>
      <c r="Q35" s="13"/>
      <c r="R35" s="13"/>
      <c r="S35" s="30"/>
      <c r="T35" s="35"/>
      <c r="U35" s="13"/>
      <c r="V35" s="31"/>
      <c r="W35" s="13"/>
      <c r="X35" s="13"/>
      <c r="Y35" s="13"/>
      <c r="Z35" s="13"/>
      <c r="AA35" s="13"/>
      <c r="AB35" s="13"/>
      <c r="AC35" s="13"/>
      <c r="AD35" s="13"/>
      <c r="AE35" s="30"/>
      <c r="AF35" s="35"/>
      <c r="AG35" s="13"/>
      <c r="AH35" s="34"/>
      <c r="AI35" s="35"/>
      <c r="AJ35" s="13"/>
      <c r="AK35" s="34"/>
      <c r="AL35" s="35"/>
      <c r="AM35" s="13"/>
      <c r="AN35" s="30"/>
      <c r="AO35" s="35"/>
      <c r="AP35" s="13"/>
      <c r="AQ35" s="35"/>
      <c r="AR35" s="13"/>
      <c r="AS35" s="30"/>
      <c r="AT35" s="35"/>
      <c r="AU35" s="13"/>
      <c r="AV35" s="31"/>
      <c r="AW35" s="13"/>
      <c r="AX35" s="13"/>
      <c r="AY35" s="13"/>
      <c r="AZ35" s="13"/>
      <c r="BA35" s="34"/>
      <c r="BB35" s="35"/>
      <c r="BC35" s="13"/>
      <c r="BD35" s="31"/>
      <c r="BE35" s="13"/>
      <c r="BF35" s="13"/>
      <c r="BG35" s="13"/>
      <c r="BH35" s="30"/>
      <c r="BI35" s="35"/>
      <c r="BJ35" s="13"/>
      <c r="BK35" s="31"/>
      <c r="BL35" s="13"/>
      <c r="BM35" s="13"/>
      <c r="BN35" s="13"/>
      <c r="BO35" s="13"/>
      <c r="BP35" s="30"/>
      <c r="BQ35" s="31"/>
      <c r="BR35" s="13"/>
      <c r="BS35" s="13"/>
      <c r="BT35" s="30"/>
      <c r="BU35" s="35"/>
      <c r="BV35" s="13"/>
      <c r="BW35" s="34"/>
      <c r="BX35" s="35"/>
      <c r="BY35" s="13"/>
      <c r="BZ35" s="34"/>
      <c r="CA35" s="35"/>
      <c r="CB35" s="13"/>
      <c r="CC35" s="34"/>
      <c r="CD35" s="35"/>
      <c r="CE35" s="13"/>
      <c r="CF35" s="34"/>
      <c r="CG35" s="35"/>
      <c r="CH35" s="13"/>
      <c r="CI35" s="34"/>
      <c r="CJ35" s="35"/>
      <c r="CK35" s="13"/>
      <c r="CL35" s="34"/>
      <c r="CM35" s="35"/>
      <c r="CN35" s="13"/>
      <c r="CO35" s="30"/>
      <c r="CP35" s="31"/>
      <c r="CQ35" s="13"/>
      <c r="CR35" s="13"/>
      <c r="CS35" s="31"/>
      <c r="CT35" s="13"/>
      <c r="CU35" s="13"/>
      <c r="CV35" s="13"/>
      <c r="CW35" s="34"/>
      <c r="CX35" s="31"/>
      <c r="CY35" s="13"/>
      <c r="CZ35" s="13"/>
      <c r="DA35" s="13"/>
      <c r="DB35" s="30"/>
      <c r="DC35" s="35"/>
      <c r="DD35" s="13"/>
      <c r="DE35" s="35"/>
      <c r="DF35" s="13"/>
      <c r="DG35" s="30"/>
      <c r="DH35" s="35"/>
      <c r="DI35" s="13"/>
      <c r="DJ35" s="31"/>
      <c r="DK35" s="13"/>
      <c r="DL35" s="13"/>
      <c r="DM35" s="30"/>
      <c r="DN35" s="35"/>
      <c r="DO35" s="13"/>
      <c r="DP35" s="31"/>
      <c r="DQ35" s="13"/>
      <c r="DR35" s="13"/>
      <c r="DS35" s="30"/>
      <c r="DT35" s="35"/>
      <c r="DU35" s="13"/>
      <c r="DV35" s="31"/>
      <c r="DW35" s="13"/>
      <c r="DX35" s="13"/>
      <c r="DY35" s="13"/>
      <c r="DZ35" s="30"/>
      <c r="EA35" s="35"/>
      <c r="EB35" s="13"/>
      <c r="EC35" s="31"/>
      <c r="ED35" s="13"/>
      <c r="EE35" s="13"/>
      <c r="EF35" s="13"/>
      <c r="EG35" s="30"/>
      <c r="EH35" s="35"/>
      <c r="EI35" s="13"/>
      <c r="EJ35" s="31"/>
      <c r="EK35" s="13"/>
      <c r="EL35" s="13"/>
      <c r="EM35" s="37"/>
    </row>
    <row r="36" spans="1:146" x14ac:dyDescent="0.25">
      <c r="A36" s="24" t="s">
        <v>109</v>
      </c>
      <c r="C36" s="30">
        <v>-1839094.2490000003</v>
      </c>
      <c r="D36" s="31">
        <v>-1478981.3010000004</v>
      </c>
      <c r="E36" s="32">
        <v>-469018.43700000003</v>
      </c>
      <c r="F36" s="32">
        <v>-1009962.8639999999</v>
      </c>
      <c r="G36" s="31">
        <v>-360112.94799999997</v>
      </c>
      <c r="H36" s="1"/>
      <c r="I36" s="30">
        <v>-51551.451000000001</v>
      </c>
      <c r="J36" s="31">
        <v>-24736.932000000001</v>
      </c>
      <c r="K36" s="173">
        <v>-24736.932000000001</v>
      </c>
      <c r="L36" s="31">
        <v>-26814.519000000004</v>
      </c>
      <c r="M36" s="13">
        <v>-4744.6350000000002</v>
      </c>
      <c r="N36" s="13">
        <v>-13201.858</v>
      </c>
      <c r="O36" s="13">
        <v>-2720.8939999999998</v>
      </c>
      <c r="P36" s="13">
        <v>-5776.1610000000001</v>
      </c>
      <c r="Q36" s="13">
        <v>-268.14299999999997</v>
      </c>
      <c r="R36" s="13">
        <v>-102.828</v>
      </c>
      <c r="S36" s="30">
        <v>-312734.34499999997</v>
      </c>
      <c r="T36" s="31">
        <v>-311225.41899999999</v>
      </c>
      <c r="U36" s="13">
        <v>-311225.41899999999</v>
      </c>
      <c r="V36" s="31">
        <v>-1508.9259999999999</v>
      </c>
      <c r="W36" s="13">
        <v>0</v>
      </c>
      <c r="X36" s="13">
        <v>-387.322</v>
      </c>
      <c r="Y36" s="13">
        <v>0</v>
      </c>
      <c r="Z36" s="13">
        <v>-81.784000000000006</v>
      </c>
      <c r="AA36" s="13">
        <v>-105.15</v>
      </c>
      <c r="AB36" s="13">
        <v>0</v>
      </c>
      <c r="AC36" s="13">
        <v>-934.67</v>
      </c>
      <c r="AD36" s="13">
        <v>0</v>
      </c>
      <c r="AE36" s="30">
        <v>-46118</v>
      </c>
      <c r="AF36" s="31">
        <v>-46118</v>
      </c>
      <c r="AG36" s="13">
        <v>-46118</v>
      </c>
      <c r="AH36" s="30">
        <v>-9368.85</v>
      </c>
      <c r="AI36" s="31">
        <v>-9368.85</v>
      </c>
      <c r="AJ36" s="13">
        <v>-9368.85</v>
      </c>
      <c r="AK36" s="25">
        <v>-0.61</v>
      </c>
      <c r="AL36" s="31">
        <v>-0.61</v>
      </c>
      <c r="AM36" s="13">
        <v>-0.61</v>
      </c>
      <c r="AN36" s="30">
        <v>-17421.251</v>
      </c>
      <c r="AO36" s="31">
        <v>-16557.864000000001</v>
      </c>
      <c r="AP36" s="13">
        <v>-16557.864000000001</v>
      </c>
      <c r="AQ36" s="31">
        <v>-863.38699999999994</v>
      </c>
      <c r="AR36" s="13">
        <v>-863.38699999999994</v>
      </c>
      <c r="AS36" s="30">
        <v>-272884</v>
      </c>
      <c r="AT36" s="31">
        <v>-82195</v>
      </c>
      <c r="AU36" s="13">
        <v>-82195</v>
      </c>
      <c r="AV36" s="31">
        <v>-190689</v>
      </c>
      <c r="AW36" s="13">
        <v>-141311</v>
      </c>
      <c r="AX36" s="13">
        <v>-15656</v>
      </c>
      <c r="AY36" s="13">
        <v>-33161</v>
      </c>
      <c r="AZ36" s="13">
        <v>-561</v>
      </c>
      <c r="BA36" s="25"/>
      <c r="BB36" s="31">
        <v>-44162.332999999999</v>
      </c>
      <c r="BC36" s="91">
        <v>-44162.332999999999</v>
      </c>
      <c r="BD36" s="31">
        <v>-143.614</v>
      </c>
      <c r="BE36" s="91">
        <v>-62.393000000000001</v>
      </c>
      <c r="BF36" s="91">
        <v>-81.221000000000004</v>
      </c>
      <c r="BG36" s="13">
        <v>0</v>
      </c>
      <c r="BH36" s="30">
        <v>-135469.065</v>
      </c>
      <c r="BI36" s="31">
        <v>-29484.708999999999</v>
      </c>
      <c r="BJ36" s="13">
        <v>-29484.708999999999</v>
      </c>
      <c r="BK36" s="31">
        <v>-105984.35600000001</v>
      </c>
      <c r="BL36" s="13">
        <v>-34938.139000000003</v>
      </c>
      <c r="BM36" s="13">
        <v>-37743.847000000002</v>
      </c>
      <c r="BN36" s="13">
        <v>-24121.986000000001</v>
      </c>
      <c r="BO36" s="13">
        <v>-9180.384</v>
      </c>
      <c r="BP36" s="30">
        <v>-15096.741000000002</v>
      </c>
      <c r="BQ36" s="31">
        <v>-15096.741000000002</v>
      </c>
      <c r="BR36" s="13">
        <v>-8478.2990000000009</v>
      </c>
      <c r="BS36" s="13">
        <v>-6618.442</v>
      </c>
      <c r="BT36" s="30">
        <v>-54513.756999999998</v>
      </c>
      <c r="BU36" s="31">
        <v>-54513.756999999998</v>
      </c>
      <c r="BV36" s="13">
        <v>-54513.756999999998</v>
      </c>
      <c r="BW36" s="25">
        <v>-6529.8329999999996</v>
      </c>
      <c r="BX36" s="31">
        <v>-6529.8329999999996</v>
      </c>
      <c r="BY36" s="13">
        <v>-6529.8329999999996</v>
      </c>
      <c r="BZ36" s="25">
        <v>-33850</v>
      </c>
      <c r="CA36" s="31">
        <v>-33850</v>
      </c>
      <c r="CB36" s="13">
        <v>-33850</v>
      </c>
      <c r="CC36" s="25">
        <v>-1103.222</v>
      </c>
      <c r="CD36" s="31">
        <v>-1103.222</v>
      </c>
      <c r="CE36" s="13">
        <v>-1103.222</v>
      </c>
      <c r="CF36" s="25">
        <v>-9101</v>
      </c>
      <c r="CG36" s="31">
        <v>-9101</v>
      </c>
      <c r="CH36" s="13">
        <v>-9101</v>
      </c>
      <c r="CI36" s="25">
        <v>-1464.789</v>
      </c>
      <c r="CJ36" s="31">
        <v>-1464.789</v>
      </c>
      <c r="CK36" s="13">
        <v>-1464.789</v>
      </c>
      <c r="CL36" s="25">
        <v>-49983.908000000003</v>
      </c>
      <c r="CM36" s="31">
        <v>-49983.908000000003</v>
      </c>
      <c r="CN36" s="13">
        <v>-49983.908000000003</v>
      </c>
      <c r="CO36" s="30">
        <v>-480869.50300000003</v>
      </c>
      <c r="CP36" s="31">
        <v>-304589.288</v>
      </c>
      <c r="CQ36" s="13">
        <v>-128309.073</v>
      </c>
      <c r="CR36" s="13">
        <v>-176280.215</v>
      </c>
      <c r="CS36" s="31">
        <v>-2562.7680000000005</v>
      </c>
      <c r="CT36" s="13">
        <v>-2183.6790000000001</v>
      </c>
      <c r="CU36" s="13">
        <v>-379.08800000000002</v>
      </c>
      <c r="CV36" s="13">
        <v>-1E-3</v>
      </c>
      <c r="CW36" s="25">
        <v>-115235.787</v>
      </c>
      <c r="CX36" s="31">
        <v>-115235.787</v>
      </c>
      <c r="CY36" s="13">
        <v>-94224.504000000001</v>
      </c>
      <c r="CZ36" s="13">
        <v>-19257.849999999999</v>
      </c>
      <c r="DA36" s="13">
        <v>-1753.433</v>
      </c>
      <c r="DB36" s="30">
        <v>-6879.0049999999992</v>
      </c>
      <c r="DC36" s="31">
        <v>-697.89099999999996</v>
      </c>
      <c r="DD36" s="13">
        <v>-697.89099999999996</v>
      </c>
      <c r="DE36" s="31">
        <v>-6181.1139999999996</v>
      </c>
      <c r="DF36" s="13">
        <v>-6181.1139999999996</v>
      </c>
      <c r="DG36" s="30">
        <v>-144154.40099999998</v>
      </c>
      <c r="DH36" s="31">
        <v>-142408.13699999999</v>
      </c>
      <c r="DI36" s="13">
        <v>-142408.13699999999</v>
      </c>
      <c r="DJ36" s="31">
        <v>-1746.2639999999999</v>
      </c>
      <c r="DK36" s="13">
        <v>-1746.2639999999999</v>
      </c>
      <c r="DL36" s="13">
        <v>0</v>
      </c>
      <c r="DM36" s="30">
        <v>-26321.332999999999</v>
      </c>
      <c r="DN36" s="31">
        <v>-26321.332999999999</v>
      </c>
      <c r="DO36" s="13">
        <v>-26321.332999999999</v>
      </c>
      <c r="DP36" s="31">
        <v>0</v>
      </c>
      <c r="DQ36" s="13">
        <v>0</v>
      </c>
      <c r="DR36" s="13">
        <v>0</v>
      </c>
      <c r="DS36" s="30">
        <v>-63390</v>
      </c>
      <c r="DT36" s="31">
        <v>-39771</v>
      </c>
      <c r="DU36" s="13">
        <v>-39771</v>
      </c>
      <c r="DV36" s="31">
        <v>-23619</v>
      </c>
      <c r="DW36" s="13">
        <v>-2845</v>
      </c>
      <c r="DX36" s="13">
        <v>-20415</v>
      </c>
      <c r="DY36" s="13">
        <v>-359</v>
      </c>
      <c r="DZ36" s="30">
        <v>-49125.180999999997</v>
      </c>
      <c r="EA36" s="31">
        <v>-49125.180999999997</v>
      </c>
      <c r="EB36" s="13">
        <v>-49125.180999999997</v>
      </c>
      <c r="EC36" s="31">
        <v>0</v>
      </c>
      <c r="ED36" s="13">
        <v>0</v>
      </c>
      <c r="EE36" s="13">
        <v>0</v>
      </c>
      <c r="EF36" s="13">
        <v>0</v>
      </c>
      <c r="EG36" s="30">
        <v>-65339.716999999997</v>
      </c>
      <c r="EH36" s="31">
        <v>-65339.716999999997</v>
      </c>
      <c r="EI36" s="13">
        <v>-65339.716999999997</v>
      </c>
      <c r="EJ36" s="31">
        <v>0</v>
      </c>
      <c r="EK36" s="13">
        <v>0</v>
      </c>
      <c r="EL36" s="13">
        <v>0</v>
      </c>
    </row>
    <row r="37" spans="1:146" s="174" customFormat="1" x14ac:dyDescent="0.25">
      <c r="A37" s="179" t="s">
        <v>226</v>
      </c>
      <c r="C37" s="34">
        <v>55478581.730000012</v>
      </c>
      <c r="D37" s="35">
        <v>50328859.497000009</v>
      </c>
      <c r="E37" s="36">
        <v>14036916.523000002</v>
      </c>
      <c r="F37" s="36">
        <v>36291942.974000007</v>
      </c>
      <c r="G37" s="35">
        <v>5149722.2330000009</v>
      </c>
      <c r="I37" s="34">
        <v>4432351.6939999992</v>
      </c>
      <c r="J37" s="35">
        <v>2515158.0909999995</v>
      </c>
      <c r="K37" s="175">
        <v>2515158.0909999995</v>
      </c>
      <c r="L37" s="35">
        <v>1917193.6029999997</v>
      </c>
      <c r="M37" s="37">
        <v>-19874.433999999994</v>
      </c>
      <c r="N37" s="37">
        <v>543414.60799999989</v>
      </c>
      <c r="O37" s="37">
        <v>359275.81799999997</v>
      </c>
      <c r="P37" s="37">
        <v>965428.95699999994</v>
      </c>
      <c r="Q37" s="37">
        <v>52347.47</v>
      </c>
      <c r="R37" s="37">
        <v>16601.183999999997</v>
      </c>
      <c r="S37" s="34">
        <v>3016412.3969999999</v>
      </c>
      <c r="T37" s="35">
        <v>2483866.4069999997</v>
      </c>
      <c r="U37" s="37">
        <v>2483866.4069999997</v>
      </c>
      <c r="V37" s="35">
        <v>532545.99</v>
      </c>
      <c r="W37" s="37">
        <v>100019.819</v>
      </c>
      <c r="X37" s="37">
        <v>122512.149</v>
      </c>
      <c r="Y37" s="37">
        <v>51739.109000000011</v>
      </c>
      <c r="Z37" s="37">
        <v>-15641.767999999998</v>
      </c>
      <c r="AA37" s="37">
        <v>4456.6229999999996</v>
      </c>
      <c r="AB37" s="37">
        <v>5766.0279999999993</v>
      </c>
      <c r="AC37" s="37">
        <v>229433.37299999999</v>
      </c>
      <c r="AD37" s="37">
        <v>34260.656999999999</v>
      </c>
      <c r="AE37" s="30">
        <v>103535</v>
      </c>
      <c r="AF37" s="35">
        <v>103535</v>
      </c>
      <c r="AG37" s="37">
        <v>103535</v>
      </c>
      <c r="AH37" s="34">
        <v>48612.63700000001</v>
      </c>
      <c r="AI37" s="35">
        <v>48612.63700000001</v>
      </c>
      <c r="AJ37" s="37">
        <v>48612.63700000001</v>
      </c>
      <c r="AK37" s="180">
        <v>152.41</v>
      </c>
      <c r="AL37" s="35">
        <v>152.41</v>
      </c>
      <c r="AM37" s="37">
        <v>152.41</v>
      </c>
      <c r="AN37" s="34">
        <v>3256209.9989999998</v>
      </c>
      <c r="AO37" s="35">
        <v>3252501.3049999997</v>
      </c>
      <c r="AP37" s="37">
        <v>3252501.3049999997</v>
      </c>
      <c r="AQ37" s="35">
        <v>3708.6940000000004</v>
      </c>
      <c r="AR37" s="37">
        <v>3708.6940000000004</v>
      </c>
      <c r="AS37" s="34">
        <v>1344276</v>
      </c>
      <c r="AT37" s="35">
        <v>1146670</v>
      </c>
      <c r="AU37" s="37">
        <v>1146670</v>
      </c>
      <c r="AV37" s="35">
        <v>197606</v>
      </c>
      <c r="AW37" s="37">
        <v>-1025231</v>
      </c>
      <c r="AX37" s="37">
        <v>243701</v>
      </c>
      <c r="AY37" s="37">
        <v>983399</v>
      </c>
      <c r="AZ37" s="37">
        <v>-4263</v>
      </c>
      <c r="BA37" s="180"/>
      <c r="BB37" s="35">
        <v>5785032.6910000015</v>
      </c>
      <c r="BC37" s="176">
        <v>5785032.6910000015</v>
      </c>
      <c r="BD37" s="35">
        <v>98291.001000000004</v>
      </c>
      <c r="BE37" s="176">
        <v>9300.0660000000025</v>
      </c>
      <c r="BF37" s="176">
        <v>63459.116000000002</v>
      </c>
      <c r="BG37" s="176">
        <v>25531.819</v>
      </c>
      <c r="BH37" s="34">
        <v>1880448.1910000001</v>
      </c>
      <c r="BI37" s="35">
        <v>415614.03400000004</v>
      </c>
      <c r="BJ37" s="37">
        <v>415614.03400000004</v>
      </c>
      <c r="BK37" s="35">
        <v>1464834.1570000001</v>
      </c>
      <c r="BL37" s="37">
        <v>191894.57499999998</v>
      </c>
      <c r="BM37" s="37">
        <v>438193.48200000002</v>
      </c>
      <c r="BN37" s="37">
        <v>455746.82300000003</v>
      </c>
      <c r="BO37" s="37">
        <v>378999.27699999994</v>
      </c>
      <c r="BP37" s="30">
        <v>2763493.11</v>
      </c>
      <c r="BQ37" s="35">
        <v>2763493.11</v>
      </c>
      <c r="BR37" s="37">
        <v>2086928.7729999998</v>
      </c>
      <c r="BS37" s="37">
        <v>676564.33700000006</v>
      </c>
      <c r="BT37" s="30">
        <v>361430.32900000003</v>
      </c>
      <c r="BU37" s="35">
        <v>361430.32900000003</v>
      </c>
      <c r="BV37" s="37">
        <v>361430.32900000003</v>
      </c>
      <c r="BW37" s="180">
        <v>-261878.64599999992</v>
      </c>
      <c r="BX37" s="35">
        <v>-261878.64599999992</v>
      </c>
      <c r="BY37" s="37">
        <v>-261878.64599999992</v>
      </c>
      <c r="BZ37" s="180">
        <v>237636</v>
      </c>
      <c r="CA37" s="35">
        <v>237636</v>
      </c>
      <c r="CB37" s="37">
        <v>237636</v>
      </c>
      <c r="CC37" s="180">
        <v>477119.29500000004</v>
      </c>
      <c r="CD37" s="35">
        <v>477119.29500000004</v>
      </c>
      <c r="CE37" s="37">
        <v>477119.29500000004</v>
      </c>
      <c r="CF37" s="180">
        <v>589612</v>
      </c>
      <c r="CG37" s="35">
        <v>589612</v>
      </c>
      <c r="CH37" s="37">
        <v>589612</v>
      </c>
      <c r="CI37" s="180">
        <v>123979.81999999998</v>
      </c>
      <c r="CJ37" s="35">
        <v>123979.81999999998</v>
      </c>
      <c r="CK37" s="37">
        <v>123979.81999999998</v>
      </c>
      <c r="CL37" s="180">
        <v>2605585.1320000002</v>
      </c>
      <c r="CM37" s="35">
        <v>2605585.1320000002</v>
      </c>
      <c r="CN37" s="37">
        <v>2605585.1320000002</v>
      </c>
      <c r="CO37" s="34">
        <v>19595976.535</v>
      </c>
      <c r="CP37" s="35">
        <v>8998928.4279999994</v>
      </c>
      <c r="CQ37" s="37">
        <v>-1598119.6790000005</v>
      </c>
      <c r="CR37" s="37">
        <v>10597048.107000001</v>
      </c>
      <c r="CS37" s="35">
        <v>177200.807</v>
      </c>
      <c r="CT37" s="37">
        <v>-81718.021000000008</v>
      </c>
      <c r="CU37" s="37">
        <v>12619.728999999999</v>
      </c>
      <c r="CV37" s="37">
        <v>246299.09900000002</v>
      </c>
      <c r="CW37" s="180">
        <v>2443065.8319999999</v>
      </c>
      <c r="CX37" s="35">
        <v>2443065.8319999999</v>
      </c>
      <c r="CY37" s="37">
        <v>1950500.504</v>
      </c>
      <c r="CZ37" s="37">
        <v>398648.38500000001</v>
      </c>
      <c r="DA37" s="37">
        <v>93916.942999999985</v>
      </c>
      <c r="DB37" s="34">
        <v>173592.57500000001</v>
      </c>
      <c r="DC37" s="35">
        <v>40593.078999999998</v>
      </c>
      <c r="DD37" s="37">
        <v>40593.078999999998</v>
      </c>
      <c r="DE37" s="35">
        <v>132999.49600000001</v>
      </c>
      <c r="DF37" s="37">
        <v>132999.49600000001</v>
      </c>
      <c r="DG37" s="34">
        <v>6164207.8489999995</v>
      </c>
      <c r="DH37" s="35">
        <v>6072685.6139999991</v>
      </c>
      <c r="DI37" s="37">
        <v>6072685.6139999991</v>
      </c>
      <c r="DJ37" s="35">
        <v>91522.234999999986</v>
      </c>
      <c r="DK37" s="37">
        <v>74465.635999999984</v>
      </c>
      <c r="DL37" s="37">
        <v>17056.599000000002</v>
      </c>
      <c r="DM37" s="34">
        <v>457080.82700000016</v>
      </c>
      <c r="DN37" s="35">
        <v>476653.17100000015</v>
      </c>
      <c r="DO37" s="37">
        <v>476653.17100000015</v>
      </c>
      <c r="DP37" s="35">
        <v>-19572.344000000001</v>
      </c>
      <c r="DQ37" s="37">
        <v>-6673.4740000000002</v>
      </c>
      <c r="DR37" s="37">
        <v>-12898.87</v>
      </c>
      <c r="DS37" s="34">
        <v>3329705</v>
      </c>
      <c r="DT37" s="35">
        <v>3001482</v>
      </c>
      <c r="DU37" s="37">
        <v>3001482</v>
      </c>
      <c r="DV37" s="35">
        <v>328223</v>
      </c>
      <c r="DW37" s="37">
        <v>6830</v>
      </c>
      <c r="DX37" s="37">
        <v>311778</v>
      </c>
      <c r="DY37" s="37">
        <v>9615</v>
      </c>
      <c r="DZ37" s="34">
        <v>3924239.2050000001</v>
      </c>
      <c r="EA37" s="35">
        <v>3778472.9010000001</v>
      </c>
      <c r="EB37" s="37">
        <v>3778472.9010000001</v>
      </c>
      <c r="EC37" s="35">
        <v>145766.304</v>
      </c>
      <c r="ED37" s="37">
        <v>47679.069000000003</v>
      </c>
      <c r="EE37" s="37">
        <v>76504.078999999998</v>
      </c>
      <c r="EF37" s="37">
        <v>21583.156000000003</v>
      </c>
      <c r="EG37" s="34">
        <v>2948262.1470000008</v>
      </c>
      <c r="EH37" s="35">
        <v>2868858.8570000008</v>
      </c>
      <c r="EI37" s="37">
        <v>2868858.8570000008</v>
      </c>
      <c r="EJ37" s="35">
        <v>79403.289999999994</v>
      </c>
      <c r="EK37" s="37">
        <v>65663.108999999997</v>
      </c>
      <c r="EL37" s="37">
        <v>13740.181</v>
      </c>
      <c r="EN37"/>
      <c r="EO37"/>
      <c r="EP37"/>
    </row>
    <row r="38" spans="1:146" x14ac:dyDescent="0.25">
      <c r="A38" s="11"/>
      <c r="C38" s="25"/>
      <c r="D38" s="26"/>
      <c r="E38" s="11"/>
      <c r="F38" s="11"/>
      <c r="G38" s="26"/>
      <c r="H38" s="1"/>
      <c r="I38" s="30"/>
      <c r="J38" s="26"/>
      <c r="K38" s="171"/>
      <c r="L38" s="26"/>
      <c r="M38" s="1"/>
      <c r="N38" s="1"/>
      <c r="O38" s="1"/>
      <c r="P38" s="1"/>
      <c r="Q38" s="1"/>
      <c r="R38" s="1"/>
      <c r="S38" s="30"/>
      <c r="T38" s="26"/>
      <c r="U38" s="1"/>
      <c r="V38" s="31"/>
      <c r="W38" s="1"/>
      <c r="X38" s="1"/>
      <c r="Y38" s="1"/>
      <c r="Z38" s="1"/>
      <c r="AA38" s="1"/>
      <c r="AB38" s="1"/>
      <c r="AC38" s="1"/>
      <c r="AD38" s="1"/>
      <c r="AE38" s="25"/>
      <c r="AF38" s="26"/>
      <c r="AG38" s="1"/>
      <c r="AH38" s="25"/>
      <c r="AI38" s="26"/>
      <c r="AJ38" s="1"/>
      <c r="AK38" s="25"/>
      <c r="AL38" s="26"/>
      <c r="AM38" s="1"/>
      <c r="AN38" s="30"/>
      <c r="AO38" s="26"/>
      <c r="AP38" s="1"/>
      <c r="AQ38" s="26"/>
      <c r="AR38" s="1"/>
      <c r="AS38" s="30"/>
      <c r="AT38" s="26"/>
      <c r="AU38" s="1"/>
      <c r="AV38" s="31"/>
      <c r="AW38" s="1"/>
      <c r="AX38" s="1"/>
      <c r="AY38" s="1"/>
      <c r="AZ38" s="1"/>
      <c r="BA38" s="25"/>
      <c r="BB38" s="26"/>
      <c r="BC38" s="13"/>
      <c r="BD38" s="31"/>
      <c r="BE38" s="13"/>
      <c r="BF38" s="13"/>
      <c r="BG38" s="1"/>
      <c r="BH38" s="30"/>
      <c r="BI38" s="26"/>
      <c r="BJ38" s="1"/>
      <c r="BK38" s="31"/>
      <c r="BL38" s="1"/>
      <c r="BM38" s="1"/>
      <c r="BN38" s="1"/>
      <c r="BO38" s="1"/>
      <c r="BP38" s="25"/>
      <c r="BQ38" s="31"/>
      <c r="BR38" s="1"/>
      <c r="BS38" s="1"/>
      <c r="BT38" s="25"/>
      <c r="BU38" s="26"/>
      <c r="BV38" s="1"/>
      <c r="BW38" s="25"/>
      <c r="BX38" s="26"/>
      <c r="BY38" s="1"/>
      <c r="BZ38" s="25"/>
      <c r="CA38" s="26"/>
      <c r="CB38" s="1"/>
      <c r="CC38" s="25"/>
      <c r="CD38" s="26"/>
      <c r="CE38" s="1"/>
      <c r="CF38" s="25"/>
      <c r="CG38" s="26"/>
      <c r="CH38" s="1"/>
      <c r="CI38" s="25"/>
      <c r="CJ38" s="26"/>
      <c r="CK38" s="1"/>
      <c r="CL38" s="25"/>
      <c r="CM38" s="26"/>
      <c r="CN38" s="1"/>
      <c r="CO38" s="30"/>
      <c r="CP38" s="31"/>
      <c r="CQ38" s="1"/>
      <c r="CR38" s="1"/>
      <c r="CS38" s="31"/>
      <c r="CT38" s="1"/>
      <c r="CU38" s="1"/>
      <c r="CV38" s="1"/>
      <c r="CW38" s="25"/>
      <c r="CX38" s="31"/>
      <c r="CY38" s="1"/>
      <c r="CZ38" s="1"/>
      <c r="DA38" s="1"/>
      <c r="DB38" s="30"/>
      <c r="DC38" s="26"/>
      <c r="DD38" s="1"/>
      <c r="DE38" s="26"/>
      <c r="DF38" s="1"/>
      <c r="DG38" s="30"/>
      <c r="DH38" s="26"/>
      <c r="DI38" s="1"/>
      <c r="DJ38" s="31"/>
      <c r="DK38" s="1"/>
      <c r="DL38" s="1"/>
      <c r="DM38" s="30"/>
      <c r="DN38" s="26"/>
      <c r="DO38" s="1"/>
      <c r="DP38" s="31"/>
      <c r="DQ38" s="1"/>
      <c r="DR38" s="1"/>
      <c r="DS38" s="30"/>
      <c r="DT38" s="26"/>
      <c r="DU38" s="1"/>
      <c r="DV38" s="31"/>
      <c r="DW38" s="1"/>
      <c r="DX38" s="1"/>
      <c r="DY38" s="1"/>
      <c r="DZ38" s="30"/>
      <c r="EA38" s="26"/>
      <c r="EB38" s="1"/>
      <c r="EC38" s="31"/>
      <c r="ED38" s="1"/>
      <c r="EE38" s="1"/>
      <c r="EF38" s="1"/>
      <c r="EG38" s="30"/>
      <c r="EH38" s="26"/>
      <c r="EI38" s="1"/>
      <c r="EJ38" s="31"/>
      <c r="EK38" s="1"/>
      <c r="EL38" s="1"/>
    </row>
    <row r="39" spans="1:146" x14ac:dyDescent="0.25">
      <c r="A39" s="29" t="s">
        <v>111</v>
      </c>
      <c r="C39" s="25"/>
      <c r="D39" s="26"/>
      <c r="E39" s="11"/>
      <c r="F39" s="11"/>
      <c r="G39" s="26"/>
      <c r="H39" s="1"/>
      <c r="I39" s="30"/>
      <c r="J39" s="26"/>
      <c r="K39" s="171"/>
      <c r="L39" s="26"/>
      <c r="M39" s="1"/>
      <c r="N39" s="1"/>
      <c r="O39" s="1"/>
      <c r="P39" s="1"/>
      <c r="Q39" s="1"/>
      <c r="R39" s="1"/>
      <c r="S39" s="30"/>
      <c r="T39" s="26"/>
      <c r="U39" s="1"/>
      <c r="V39" s="31"/>
      <c r="W39" s="1"/>
      <c r="X39" s="1"/>
      <c r="Y39" s="1"/>
      <c r="Z39" s="1"/>
      <c r="AA39" s="1"/>
      <c r="AB39" s="1"/>
      <c r="AC39" s="1"/>
      <c r="AD39" s="1"/>
      <c r="AE39" s="25"/>
      <c r="AF39" s="26"/>
      <c r="AG39" s="1"/>
      <c r="AH39" s="25"/>
      <c r="AI39" s="26"/>
      <c r="AJ39" s="1"/>
      <c r="AK39" s="25"/>
      <c r="AL39" s="26"/>
      <c r="AM39" s="1"/>
      <c r="AN39" s="30"/>
      <c r="AO39" s="26"/>
      <c r="AP39" s="1"/>
      <c r="AQ39" s="26"/>
      <c r="AR39" s="1"/>
      <c r="AS39" s="30"/>
      <c r="AT39" s="26"/>
      <c r="AU39" s="1"/>
      <c r="AV39" s="31"/>
      <c r="AW39" s="1"/>
      <c r="AX39" s="1"/>
      <c r="AY39" s="1"/>
      <c r="AZ39" s="1"/>
      <c r="BA39" s="25"/>
      <c r="BB39" s="26"/>
      <c r="BC39" s="1"/>
      <c r="BD39" s="31"/>
      <c r="BE39" s="1"/>
      <c r="BF39" s="1"/>
      <c r="BG39" s="1"/>
      <c r="BH39" s="30"/>
      <c r="BI39" s="26"/>
      <c r="BJ39" s="1"/>
      <c r="BK39" s="31"/>
      <c r="BL39" s="1"/>
      <c r="BM39" s="1"/>
      <c r="BN39" s="1"/>
      <c r="BO39" s="1"/>
      <c r="BP39" s="25"/>
      <c r="BQ39" s="31"/>
      <c r="BR39" s="1"/>
      <c r="BS39" s="1"/>
      <c r="BT39" s="25"/>
      <c r="BU39" s="26"/>
      <c r="BV39" s="1"/>
      <c r="BW39" s="25"/>
      <c r="BX39" s="26"/>
      <c r="BY39" s="1"/>
      <c r="BZ39" s="25"/>
      <c r="CA39" s="26"/>
      <c r="CB39" s="1"/>
      <c r="CC39" s="25"/>
      <c r="CD39" s="26"/>
      <c r="CE39" s="1"/>
      <c r="CF39" s="25"/>
      <c r="CG39" s="26"/>
      <c r="CH39" s="1"/>
      <c r="CI39" s="25"/>
      <c r="CJ39" s="26"/>
      <c r="CK39" s="1"/>
      <c r="CL39" s="25"/>
      <c r="CM39" s="26"/>
      <c r="CN39" s="1"/>
      <c r="CO39" s="30"/>
      <c r="CP39" s="31"/>
      <c r="CQ39" s="1"/>
      <c r="CR39" s="1"/>
      <c r="CS39" s="31"/>
      <c r="CT39" s="1"/>
      <c r="CU39" s="1"/>
      <c r="CV39" s="1"/>
      <c r="CW39" s="25"/>
      <c r="CX39" s="31"/>
      <c r="CY39" s="1"/>
      <c r="CZ39" s="1"/>
      <c r="DA39" s="1"/>
      <c r="DB39" s="30"/>
      <c r="DC39" s="26"/>
      <c r="DD39" s="1"/>
      <c r="DE39" s="26"/>
      <c r="DF39" s="1"/>
      <c r="DG39" s="30"/>
      <c r="DH39" s="26"/>
      <c r="DI39" s="1"/>
      <c r="DJ39" s="31"/>
      <c r="DK39" s="1"/>
      <c r="DL39" s="1"/>
      <c r="DM39" s="30"/>
      <c r="DN39" s="26"/>
      <c r="DO39" s="1"/>
      <c r="DP39" s="31"/>
      <c r="DQ39" s="1"/>
      <c r="DR39" s="1"/>
      <c r="DS39" s="30"/>
      <c r="DT39" s="26"/>
      <c r="DU39" s="1"/>
      <c r="DV39" s="31"/>
      <c r="DW39" s="1"/>
      <c r="DX39" s="1"/>
      <c r="DY39" s="1"/>
      <c r="DZ39" s="30"/>
      <c r="EA39" s="26"/>
      <c r="EB39" s="1"/>
      <c r="EC39" s="31"/>
      <c r="ED39" s="1"/>
      <c r="EE39" s="1"/>
      <c r="EF39" s="1"/>
      <c r="EG39" s="30"/>
      <c r="EH39" s="26"/>
      <c r="EI39" s="1"/>
      <c r="EJ39" s="31"/>
      <c r="EK39" s="1"/>
      <c r="EL39" s="1"/>
    </row>
    <row r="40" spans="1:146" x14ac:dyDescent="0.25">
      <c r="A40" s="24" t="s">
        <v>110</v>
      </c>
      <c r="C40" s="30">
        <v>-6382654.926</v>
      </c>
      <c r="D40" s="31">
        <v>-5634792.4400000004</v>
      </c>
      <c r="E40" s="32">
        <v>-1467522.023</v>
      </c>
      <c r="F40" s="32">
        <v>-4167270.4170000004</v>
      </c>
      <c r="G40" s="31">
        <v>-747862.4859999998</v>
      </c>
      <c r="H40" s="1"/>
      <c r="I40" s="30">
        <v>-480461.89599999995</v>
      </c>
      <c r="J40" s="31">
        <v>-230147.47</v>
      </c>
      <c r="K40" s="173">
        <v>-230147.47</v>
      </c>
      <c r="L40" s="31">
        <v>-250314.42599999998</v>
      </c>
      <c r="M40" s="13">
        <v>-42828.372000000003</v>
      </c>
      <c r="N40" s="13">
        <v>-121465.08</v>
      </c>
      <c r="O40" s="13">
        <v>-22671.196</v>
      </c>
      <c r="P40" s="13">
        <v>-59761.201999999997</v>
      </c>
      <c r="Q40" s="13">
        <v>-2773.2069999999999</v>
      </c>
      <c r="R40" s="13">
        <v>-815.36900000000003</v>
      </c>
      <c r="S40" s="30">
        <v>-762004.951</v>
      </c>
      <c r="T40" s="31">
        <v>-729146.07200000004</v>
      </c>
      <c r="U40" s="13">
        <v>-729146.07200000004</v>
      </c>
      <c r="V40" s="31">
        <v>-32858.879000000001</v>
      </c>
      <c r="W40" s="13">
        <v>-7228.9350000000004</v>
      </c>
      <c r="X40" s="13">
        <v>-4365.6329999999998</v>
      </c>
      <c r="Y40" s="13">
        <v>-6224.4970000000003</v>
      </c>
      <c r="Z40" s="13">
        <v>-1819.2470000000001</v>
      </c>
      <c r="AA40" s="13">
        <v>-1593.269</v>
      </c>
      <c r="AB40" s="13">
        <v>-526.38300000000004</v>
      </c>
      <c r="AC40" s="13">
        <v>-9165.2260000000006</v>
      </c>
      <c r="AD40" s="13">
        <v>-1935.6890000000001</v>
      </c>
      <c r="AE40" s="30">
        <v>-39375</v>
      </c>
      <c r="AF40" s="31">
        <v>-39375</v>
      </c>
      <c r="AG40" s="13">
        <v>-39375</v>
      </c>
      <c r="AH40" s="30">
        <v>-25715.758999999998</v>
      </c>
      <c r="AI40" s="31">
        <v>-25715.758999999998</v>
      </c>
      <c r="AJ40" s="13">
        <v>-25715.758999999998</v>
      </c>
      <c r="AK40" s="30">
        <v>-11452.358</v>
      </c>
      <c r="AL40" s="31">
        <v>-11452.358</v>
      </c>
      <c r="AM40" s="13">
        <v>-11452.358</v>
      </c>
      <c r="AN40" s="30">
        <v>-238670.29399999999</v>
      </c>
      <c r="AO40" s="31">
        <v>-238350.99799999999</v>
      </c>
      <c r="AP40" s="13">
        <v>-238350.99799999999</v>
      </c>
      <c r="AQ40" s="31">
        <v>-319.29599999999999</v>
      </c>
      <c r="AR40" s="13">
        <v>-319.29599999999999</v>
      </c>
      <c r="AS40" s="30">
        <v>-367751</v>
      </c>
      <c r="AT40" s="31">
        <v>-111238</v>
      </c>
      <c r="AU40" s="13">
        <v>-111238</v>
      </c>
      <c r="AV40" s="31">
        <v>-256513</v>
      </c>
      <c r="AW40" s="13">
        <v>-193342</v>
      </c>
      <c r="AX40" s="13">
        <v>-20060</v>
      </c>
      <c r="AY40" s="13">
        <v>-42634</v>
      </c>
      <c r="AZ40" s="13">
        <v>-477</v>
      </c>
      <c r="BA40" s="30">
        <v>-741633.03500000003</v>
      </c>
      <c r="BB40" s="31">
        <v>-726591.77300000004</v>
      </c>
      <c r="BC40" s="13">
        <v>-726591.77300000004</v>
      </c>
      <c r="BD40" s="31">
        <v>-15041.262000000001</v>
      </c>
      <c r="BE40" s="13">
        <v>-6298.7749999999996</v>
      </c>
      <c r="BF40" s="13">
        <v>-6635.7250000000004</v>
      </c>
      <c r="BG40" s="13">
        <v>-2106.7620000000002</v>
      </c>
      <c r="BH40" s="30">
        <v>-145789.75399999999</v>
      </c>
      <c r="BI40" s="31">
        <v>-35092.642999999996</v>
      </c>
      <c r="BJ40" s="13">
        <v>-35092.642999999996</v>
      </c>
      <c r="BK40" s="31">
        <v>-110697.11099999999</v>
      </c>
      <c r="BL40" s="13">
        <v>-37150.036999999997</v>
      </c>
      <c r="BM40" s="13">
        <v>-33704.374000000003</v>
      </c>
      <c r="BN40" s="13">
        <v>-25522.519</v>
      </c>
      <c r="BO40" s="13">
        <v>-14320.181</v>
      </c>
      <c r="BP40" s="30">
        <v>-140136.54800000001</v>
      </c>
      <c r="BQ40" s="31">
        <v>-140136.54800000001</v>
      </c>
      <c r="BR40" s="13">
        <v>-78457.264999999999</v>
      </c>
      <c r="BS40" s="13">
        <v>-61679.283000000003</v>
      </c>
      <c r="BT40" s="30">
        <v>-117914.16499999999</v>
      </c>
      <c r="BU40" s="31">
        <v>-117914.16499999999</v>
      </c>
      <c r="BV40" s="13">
        <v>-117914.16499999999</v>
      </c>
      <c r="BW40" s="30">
        <v>-78347.948000000004</v>
      </c>
      <c r="BX40" s="31">
        <v>-78347.948000000004</v>
      </c>
      <c r="BY40" s="13">
        <v>-78347.948000000004</v>
      </c>
      <c r="BZ40" s="30">
        <v>-26409</v>
      </c>
      <c r="CA40" s="31">
        <v>-26409</v>
      </c>
      <c r="CB40" s="13">
        <v>-26409</v>
      </c>
      <c r="CC40" s="30">
        <v>-30489.808000000001</v>
      </c>
      <c r="CD40" s="31">
        <v>-30489.808000000001</v>
      </c>
      <c r="CE40" s="13">
        <v>-30489.808000000001</v>
      </c>
      <c r="CF40" s="30">
        <v>-15001</v>
      </c>
      <c r="CG40" s="31">
        <v>-15001</v>
      </c>
      <c r="CH40" s="13">
        <v>-15001</v>
      </c>
      <c r="CI40" s="30">
        <v>-27797.775000000001</v>
      </c>
      <c r="CJ40" s="31">
        <v>-27797.775000000001</v>
      </c>
      <c r="CK40" s="13">
        <v>-27797.775000000001</v>
      </c>
      <c r="CL40" s="30">
        <v>-158883.245</v>
      </c>
      <c r="CM40" s="31">
        <v>-158883.245</v>
      </c>
      <c r="CN40" s="13">
        <v>-158883.245</v>
      </c>
      <c r="CO40" s="30">
        <v>-1284750.9720000001</v>
      </c>
      <c r="CP40" s="31">
        <v>-874092.18599999999</v>
      </c>
      <c r="CQ40" s="13">
        <v>-463433.4</v>
      </c>
      <c r="CR40" s="13">
        <v>-410658.78600000002</v>
      </c>
      <c r="CS40" s="31">
        <v>-9660.4670000000006</v>
      </c>
      <c r="CT40" s="13">
        <v>-4886.9719999999998</v>
      </c>
      <c r="CU40" s="13">
        <v>-1070.3109999999999</v>
      </c>
      <c r="CV40" s="13">
        <v>-3703.1840000000002</v>
      </c>
      <c r="CW40" s="30">
        <v>-294739.14100000006</v>
      </c>
      <c r="CX40" s="31">
        <v>-294739.14100000006</v>
      </c>
      <c r="CY40" s="13">
        <v>-202922.15900000001</v>
      </c>
      <c r="CZ40" s="13">
        <v>-33996.197</v>
      </c>
      <c r="DA40" s="13">
        <v>-57820.785000000003</v>
      </c>
      <c r="DB40" s="30">
        <v>-13919.691000000001</v>
      </c>
      <c r="DC40" s="31">
        <v>-3132.5630000000001</v>
      </c>
      <c r="DD40" s="13">
        <v>-3132.5630000000001</v>
      </c>
      <c r="DE40" s="31">
        <v>-10787.128000000001</v>
      </c>
      <c r="DF40" s="13">
        <v>-10787.128000000001</v>
      </c>
      <c r="DG40" s="30">
        <v>-824203.18699999992</v>
      </c>
      <c r="DH40" s="31">
        <v>-807636.38399999996</v>
      </c>
      <c r="DI40" s="13">
        <v>-807636.38399999996</v>
      </c>
      <c r="DJ40" s="31">
        <v>-16566.803</v>
      </c>
      <c r="DK40" s="13">
        <v>-14498.94</v>
      </c>
      <c r="DL40" s="13">
        <v>-2067.8629999999998</v>
      </c>
      <c r="DM40" s="30">
        <v>-88697.215000000011</v>
      </c>
      <c r="DN40" s="31">
        <v>-87750.759000000005</v>
      </c>
      <c r="DO40" s="13">
        <v>-87750.759000000005</v>
      </c>
      <c r="DP40" s="31">
        <v>-946.45600000000002</v>
      </c>
      <c r="DQ40" s="13">
        <v>-219.06800000000001</v>
      </c>
      <c r="DR40" s="13">
        <v>-727.38800000000003</v>
      </c>
      <c r="DS40" s="30">
        <v>-210596</v>
      </c>
      <c r="DT40" s="31">
        <v>-194752</v>
      </c>
      <c r="DU40" s="13">
        <v>-194752</v>
      </c>
      <c r="DV40" s="31">
        <v>-15844</v>
      </c>
      <c r="DW40" s="13">
        <v>-1912</v>
      </c>
      <c r="DX40" s="13">
        <v>-13722</v>
      </c>
      <c r="DY40" s="13">
        <v>-210</v>
      </c>
      <c r="DZ40" s="30">
        <v>-327358.38699999999</v>
      </c>
      <c r="EA40" s="31">
        <v>-303194.72899999999</v>
      </c>
      <c r="EB40" s="13">
        <v>-303194.72899999999</v>
      </c>
      <c r="EC40" s="31">
        <v>-24163.657999999999</v>
      </c>
      <c r="ED40" s="13">
        <v>-5981.116</v>
      </c>
      <c r="EE40" s="13">
        <v>-16078.779</v>
      </c>
      <c r="EF40" s="13">
        <v>-2103.7629999999999</v>
      </c>
      <c r="EG40" s="30">
        <v>-331555.11599999998</v>
      </c>
      <c r="EH40" s="31">
        <v>-327405.11599999998</v>
      </c>
      <c r="EI40" s="13">
        <v>-327405.11599999998</v>
      </c>
      <c r="EJ40" s="31">
        <v>-4150</v>
      </c>
      <c r="EK40" s="13">
        <v>-2673</v>
      </c>
      <c r="EL40" s="13">
        <v>-1477</v>
      </c>
      <c r="EM40" s="13"/>
    </row>
    <row r="41" spans="1:146" s="174" customFormat="1" x14ac:dyDescent="0.25">
      <c r="A41" s="33" t="s">
        <v>112</v>
      </c>
      <c r="C41" s="34">
        <v>-6382654.926</v>
      </c>
      <c r="D41" s="35">
        <v>-5634792.4400000004</v>
      </c>
      <c r="E41" s="36">
        <v>-1467522.023</v>
      </c>
      <c r="F41" s="36">
        <v>-4167270.4170000004</v>
      </c>
      <c r="G41" s="35">
        <v>-747862.4859999998</v>
      </c>
      <c r="I41" s="34">
        <v>-480461.89599999995</v>
      </c>
      <c r="J41" s="35">
        <v>-230147.47</v>
      </c>
      <c r="K41" s="175">
        <v>-230147.47</v>
      </c>
      <c r="L41" s="35">
        <v>-250314.42599999998</v>
      </c>
      <c r="M41" s="37">
        <v>-42828.372000000003</v>
      </c>
      <c r="N41" s="37">
        <v>-121465.08</v>
      </c>
      <c r="O41" s="37">
        <v>-22671.196</v>
      </c>
      <c r="P41" s="37">
        <v>-59761.201999999997</v>
      </c>
      <c r="Q41" s="37">
        <v>-2773.2069999999999</v>
      </c>
      <c r="R41" s="37">
        <v>-815.36900000000003</v>
      </c>
      <c r="S41" s="34">
        <v>-762004.951</v>
      </c>
      <c r="T41" s="35">
        <v>-729146.07200000004</v>
      </c>
      <c r="U41" s="37">
        <v>-729146.07200000004</v>
      </c>
      <c r="V41" s="35">
        <v>-32858.879000000001</v>
      </c>
      <c r="W41" s="37">
        <v>-7228.9350000000004</v>
      </c>
      <c r="X41" s="37">
        <v>-4365.6329999999998</v>
      </c>
      <c r="Y41" s="37">
        <v>-6224.4970000000003</v>
      </c>
      <c r="Z41" s="37">
        <v>-1819.2470000000001</v>
      </c>
      <c r="AA41" s="37">
        <v>-1593.269</v>
      </c>
      <c r="AB41" s="37">
        <v>-526.38300000000004</v>
      </c>
      <c r="AC41" s="37">
        <v>-9165.2260000000006</v>
      </c>
      <c r="AD41" s="37">
        <v>-1935.6890000000001</v>
      </c>
      <c r="AE41" s="34">
        <v>-39375</v>
      </c>
      <c r="AF41" s="35">
        <v>-39375</v>
      </c>
      <c r="AG41" s="37">
        <v>-39375</v>
      </c>
      <c r="AH41" s="34">
        <v>-25715.758999999998</v>
      </c>
      <c r="AI41" s="35">
        <v>-25715.758999999998</v>
      </c>
      <c r="AJ41" s="37">
        <v>-25715.758999999998</v>
      </c>
      <c r="AK41" s="34">
        <v>-11452.358</v>
      </c>
      <c r="AL41" s="35">
        <v>-11452.358</v>
      </c>
      <c r="AM41" s="37">
        <v>-11452.358</v>
      </c>
      <c r="AN41" s="34">
        <v>-238670.29399999999</v>
      </c>
      <c r="AO41" s="35">
        <v>-238350.99799999999</v>
      </c>
      <c r="AP41" s="37">
        <v>-238350.99799999999</v>
      </c>
      <c r="AQ41" s="35">
        <v>-319.29599999999999</v>
      </c>
      <c r="AR41" s="37">
        <v>-319.29599999999999</v>
      </c>
      <c r="AS41" s="34">
        <v>-367751</v>
      </c>
      <c r="AT41" s="35">
        <v>-111238</v>
      </c>
      <c r="AU41" s="37">
        <v>-111238</v>
      </c>
      <c r="AV41" s="35">
        <v>-256513</v>
      </c>
      <c r="AW41" s="37">
        <v>-193342</v>
      </c>
      <c r="AX41" s="37">
        <v>-20060</v>
      </c>
      <c r="AY41" s="37">
        <v>-42634</v>
      </c>
      <c r="AZ41" s="37">
        <v>-477</v>
      </c>
      <c r="BA41" s="34">
        <v>-741633.03500000003</v>
      </c>
      <c r="BB41" s="35">
        <v>-726591.77300000004</v>
      </c>
      <c r="BC41" s="37">
        <v>-726591.77300000004</v>
      </c>
      <c r="BD41" s="35">
        <v>-15041.262000000001</v>
      </c>
      <c r="BE41" s="37">
        <v>-6298.7749999999996</v>
      </c>
      <c r="BF41" s="37">
        <v>-6635.7250000000004</v>
      </c>
      <c r="BG41" s="37">
        <v>-2106.7620000000002</v>
      </c>
      <c r="BH41" s="34">
        <v>-145789.75399999999</v>
      </c>
      <c r="BI41" s="35">
        <v>-35092.642999999996</v>
      </c>
      <c r="BJ41" s="37">
        <v>-35092.642999999996</v>
      </c>
      <c r="BK41" s="35">
        <v>-110697.11099999999</v>
      </c>
      <c r="BL41" s="37">
        <v>-37150.036999999997</v>
      </c>
      <c r="BM41" s="37">
        <v>-33704.374000000003</v>
      </c>
      <c r="BN41" s="37">
        <v>-25522.519</v>
      </c>
      <c r="BO41" s="37">
        <v>-14320.181</v>
      </c>
      <c r="BP41" s="34">
        <v>-140136.54800000001</v>
      </c>
      <c r="BQ41" s="35">
        <v>-140136.54800000001</v>
      </c>
      <c r="BR41" s="37">
        <v>-78457.264999999999</v>
      </c>
      <c r="BS41" s="37">
        <v>-61679.283000000003</v>
      </c>
      <c r="BT41" s="34">
        <v>-117914.16499999999</v>
      </c>
      <c r="BU41" s="35">
        <v>-117914.16499999999</v>
      </c>
      <c r="BV41" s="37">
        <v>-117914.16499999999</v>
      </c>
      <c r="BW41" s="34">
        <v>-78347.948000000004</v>
      </c>
      <c r="BX41" s="35">
        <v>-78347.948000000004</v>
      </c>
      <c r="BY41" s="37">
        <v>-78347.948000000004</v>
      </c>
      <c r="BZ41" s="34">
        <v>-26409</v>
      </c>
      <c r="CA41" s="35">
        <v>-26409</v>
      </c>
      <c r="CB41" s="37">
        <v>-26409</v>
      </c>
      <c r="CC41" s="34">
        <v>-30489.808000000001</v>
      </c>
      <c r="CD41" s="35">
        <v>-30489.808000000001</v>
      </c>
      <c r="CE41" s="37">
        <v>-30489.808000000001</v>
      </c>
      <c r="CF41" s="34">
        <v>-15001</v>
      </c>
      <c r="CG41" s="35">
        <v>-15001</v>
      </c>
      <c r="CH41" s="37">
        <v>-15001</v>
      </c>
      <c r="CI41" s="34">
        <v>-27797.775000000001</v>
      </c>
      <c r="CJ41" s="35">
        <v>-27797.775000000001</v>
      </c>
      <c r="CK41" s="37">
        <v>-27797.775000000001</v>
      </c>
      <c r="CL41" s="34">
        <v>-158883.245</v>
      </c>
      <c r="CM41" s="35">
        <v>-158883.245</v>
      </c>
      <c r="CN41" s="37">
        <v>-158883.245</v>
      </c>
      <c r="CO41" s="34">
        <v>-1284750.9720000001</v>
      </c>
      <c r="CP41" s="35">
        <v>-874092.18599999999</v>
      </c>
      <c r="CQ41" s="37">
        <v>-463433.4</v>
      </c>
      <c r="CR41" s="37">
        <v>-410658.78600000002</v>
      </c>
      <c r="CS41" s="35">
        <v>-9660.4670000000006</v>
      </c>
      <c r="CT41" s="37">
        <v>-4886.9719999999998</v>
      </c>
      <c r="CU41" s="37">
        <v>-1070.3109999999999</v>
      </c>
      <c r="CV41" s="37">
        <v>-3703.1840000000002</v>
      </c>
      <c r="CW41" s="34">
        <v>-294739.14100000006</v>
      </c>
      <c r="CX41" s="35">
        <v>-294739.14100000006</v>
      </c>
      <c r="CY41" s="37">
        <v>-202922.15900000001</v>
      </c>
      <c r="CZ41" s="37">
        <v>-33996.197</v>
      </c>
      <c r="DA41" s="37">
        <v>-57820.785000000003</v>
      </c>
      <c r="DB41" s="34">
        <v>-13919.691000000001</v>
      </c>
      <c r="DC41" s="35">
        <v>-3132.5630000000001</v>
      </c>
      <c r="DD41" s="37">
        <v>-3132.5630000000001</v>
      </c>
      <c r="DE41" s="35">
        <v>-10787.128000000001</v>
      </c>
      <c r="DF41" s="37">
        <v>-10787.128000000001</v>
      </c>
      <c r="DG41" s="34">
        <v>-824203.18699999992</v>
      </c>
      <c r="DH41" s="35">
        <v>-807636.38399999996</v>
      </c>
      <c r="DI41" s="37">
        <v>-807636.38399999996</v>
      </c>
      <c r="DJ41" s="35">
        <v>-16566.803</v>
      </c>
      <c r="DK41" s="37">
        <v>-14498.94</v>
      </c>
      <c r="DL41" s="37">
        <v>-2067.8629999999998</v>
      </c>
      <c r="DM41" s="34">
        <v>-88697.215000000011</v>
      </c>
      <c r="DN41" s="35">
        <v>-87750.759000000005</v>
      </c>
      <c r="DO41" s="37">
        <v>-87750.759000000005</v>
      </c>
      <c r="DP41" s="35">
        <v>-946.45600000000002</v>
      </c>
      <c r="DQ41" s="37">
        <v>-219.06800000000001</v>
      </c>
      <c r="DR41" s="37">
        <v>-727.38800000000003</v>
      </c>
      <c r="DS41" s="34">
        <v>-210596</v>
      </c>
      <c r="DT41" s="35">
        <v>-194752</v>
      </c>
      <c r="DU41" s="37">
        <v>-194752</v>
      </c>
      <c r="DV41" s="35">
        <v>-15844</v>
      </c>
      <c r="DW41" s="37">
        <v>-1912</v>
      </c>
      <c r="DX41" s="37">
        <v>-13722</v>
      </c>
      <c r="DY41" s="37">
        <v>-210</v>
      </c>
      <c r="DZ41" s="34">
        <v>-327358.38699999999</v>
      </c>
      <c r="EA41" s="35">
        <v>-303194.72899999999</v>
      </c>
      <c r="EB41" s="37">
        <v>-303194.72899999999</v>
      </c>
      <c r="EC41" s="35">
        <v>-24163.657999999999</v>
      </c>
      <c r="ED41" s="37">
        <v>-5981.116</v>
      </c>
      <c r="EE41" s="37">
        <v>-16078.779</v>
      </c>
      <c r="EF41" s="37">
        <v>-2103.7629999999999</v>
      </c>
      <c r="EG41" s="34">
        <v>-331555.11599999998</v>
      </c>
      <c r="EH41" s="35">
        <v>-327405.11599999998</v>
      </c>
      <c r="EI41" s="37">
        <v>-327405.11599999998</v>
      </c>
      <c r="EJ41" s="35">
        <v>-4150</v>
      </c>
      <c r="EK41" s="37">
        <v>-2673</v>
      </c>
      <c r="EL41" s="37">
        <v>-1477</v>
      </c>
      <c r="EM41" s="37"/>
      <c r="EN41"/>
      <c r="EO41"/>
      <c r="EP41"/>
    </row>
    <row r="42" spans="1:146" x14ac:dyDescent="0.25">
      <c r="A42" s="11"/>
      <c r="C42" s="30"/>
      <c r="D42" s="31"/>
      <c r="E42" s="32"/>
      <c r="F42" s="32"/>
      <c r="G42" s="31"/>
      <c r="H42" s="1"/>
      <c r="I42" s="30"/>
      <c r="J42" s="31"/>
      <c r="K42" s="173"/>
      <c r="L42" s="31"/>
      <c r="M42" s="13"/>
      <c r="N42" s="13"/>
      <c r="O42" s="13"/>
      <c r="P42" s="13"/>
      <c r="Q42" s="13"/>
      <c r="R42" s="13"/>
      <c r="S42" s="30"/>
      <c r="T42" s="31"/>
      <c r="U42" s="13"/>
      <c r="V42" s="31"/>
      <c r="W42" s="13"/>
      <c r="X42" s="13"/>
      <c r="Y42" s="13"/>
      <c r="Z42" s="13"/>
      <c r="AA42" s="13"/>
      <c r="AB42" s="13"/>
      <c r="AC42" s="13"/>
      <c r="AD42" s="13"/>
      <c r="AE42" s="30"/>
      <c r="AF42" s="31"/>
      <c r="AG42" s="13"/>
      <c r="AH42" s="30"/>
      <c r="AI42" s="31"/>
      <c r="AJ42" s="13"/>
      <c r="AK42" s="30"/>
      <c r="AL42" s="31"/>
      <c r="AM42" s="13"/>
      <c r="AN42" s="30"/>
      <c r="AO42" s="31"/>
      <c r="AP42" s="13"/>
      <c r="AQ42" s="31"/>
      <c r="AR42" s="13"/>
      <c r="AS42" s="30"/>
      <c r="AT42" s="31"/>
      <c r="AU42" s="13"/>
      <c r="AV42" s="31"/>
      <c r="AW42" s="13"/>
      <c r="AX42" s="13"/>
      <c r="AY42" s="13"/>
      <c r="AZ42" s="13"/>
      <c r="BA42" s="30"/>
      <c r="BB42" s="31"/>
      <c r="BC42" s="13"/>
      <c r="BD42" s="31"/>
      <c r="BE42" s="13"/>
      <c r="BF42" s="13"/>
      <c r="BG42" s="13"/>
      <c r="BH42" s="30"/>
      <c r="BI42" s="31"/>
      <c r="BJ42" s="13"/>
      <c r="BK42" s="31"/>
      <c r="BL42" s="13"/>
      <c r="BM42" s="13"/>
      <c r="BN42" s="13"/>
      <c r="BO42" s="13"/>
      <c r="BP42" s="30"/>
      <c r="BQ42" s="31"/>
      <c r="BR42" s="13"/>
      <c r="BS42" s="13"/>
      <c r="BT42" s="30"/>
      <c r="BU42" s="31"/>
      <c r="BV42" s="13"/>
      <c r="BW42" s="30"/>
      <c r="BX42" s="31"/>
      <c r="BY42" s="13"/>
      <c r="BZ42" s="30"/>
      <c r="CA42" s="31"/>
      <c r="CB42" s="13"/>
      <c r="CC42" s="30"/>
      <c r="CD42" s="31"/>
      <c r="CE42" s="13"/>
      <c r="CF42" s="30"/>
      <c r="CG42" s="31"/>
      <c r="CH42" s="13"/>
      <c r="CI42" s="30"/>
      <c r="CJ42" s="31"/>
      <c r="CK42" s="13"/>
      <c r="CL42" s="30"/>
      <c r="CM42" s="31"/>
      <c r="CN42" s="13"/>
      <c r="CO42" s="30"/>
      <c r="CP42" s="31"/>
      <c r="CQ42" s="13"/>
      <c r="CR42" s="13"/>
      <c r="CS42" s="31"/>
      <c r="CT42" s="13"/>
      <c r="CU42" s="13"/>
      <c r="CV42" s="13"/>
      <c r="CW42" s="30"/>
      <c r="CX42" s="31"/>
      <c r="CY42" s="13"/>
      <c r="CZ42" s="13"/>
      <c r="DA42" s="13"/>
      <c r="DB42" s="30"/>
      <c r="DC42" s="31"/>
      <c r="DD42" s="13"/>
      <c r="DE42" s="31"/>
      <c r="DF42" s="13"/>
      <c r="DG42" s="30"/>
      <c r="DH42" s="31"/>
      <c r="DI42" s="13"/>
      <c r="DJ42" s="31"/>
      <c r="DK42" s="13"/>
      <c r="DL42" s="13"/>
      <c r="DM42" s="30"/>
      <c r="DN42" s="31"/>
      <c r="DO42" s="13"/>
      <c r="DP42" s="31"/>
      <c r="DQ42" s="13"/>
      <c r="DR42" s="13"/>
      <c r="DS42" s="30"/>
      <c r="DT42" s="31"/>
      <c r="DU42" s="13"/>
      <c r="DV42" s="31"/>
      <c r="DW42" s="13"/>
      <c r="DX42" s="13"/>
      <c r="DY42" s="13"/>
      <c r="DZ42" s="30"/>
      <c r="EA42" s="31"/>
      <c r="EB42" s="13"/>
      <c r="EC42" s="31"/>
      <c r="ED42" s="13"/>
      <c r="EE42" s="13"/>
      <c r="EF42" s="13"/>
      <c r="EG42" s="30">
        <v>0</v>
      </c>
      <c r="EH42" s="31"/>
      <c r="EI42" s="13"/>
      <c r="EJ42" s="31"/>
      <c r="EK42" s="13"/>
      <c r="EL42" s="13"/>
      <c r="EM42" s="13"/>
    </row>
    <row r="43" spans="1:146" x14ac:dyDescent="0.25">
      <c r="A43" s="29" t="s">
        <v>113</v>
      </c>
      <c r="C43" s="30">
        <v>104334.308</v>
      </c>
      <c r="D43" s="31">
        <v>100697.75</v>
      </c>
      <c r="E43" s="32">
        <v>29979.633000000002</v>
      </c>
      <c r="F43" s="32">
        <v>70718.116999999998</v>
      </c>
      <c r="G43" s="31">
        <v>3636.558</v>
      </c>
      <c r="H43" s="1"/>
      <c r="I43" s="30">
        <v>6926.6219999999994</v>
      </c>
      <c r="J43" s="31">
        <v>3290.0639999999999</v>
      </c>
      <c r="K43" s="173">
        <v>3290.0639999999999</v>
      </c>
      <c r="L43" s="31">
        <v>3636.558</v>
      </c>
      <c r="M43" s="13">
        <v>622.86400000000003</v>
      </c>
      <c r="N43" s="13">
        <v>1767.67</v>
      </c>
      <c r="O43" s="13">
        <v>327.767</v>
      </c>
      <c r="P43" s="13">
        <v>866.25900000000001</v>
      </c>
      <c r="Q43" s="13">
        <v>40.216999999999999</v>
      </c>
      <c r="R43" s="13">
        <v>11.781000000000001</v>
      </c>
      <c r="S43" s="30">
        <v>0</v>
      </c>
      <c r="T43" s="31">
        <v>0</v>
      </c>
      <c r="U43" s="13">
        <v>0</v>
      </c>
      <c r="V43" s="31">
        <v>0</v>
      </c>
      <c r="W43" s="13">
        <v>0</v>
      </c>
      <c r="X43" s="13">
        <v>0</v>
      </c>
      <c r="Y43" s="13">
        <v>0</v>
      </c>
      <c r="Z43" s="13">
        <v>0</v>
      </c>
      <c r="AA43" s="13">
        <v>0</v>
      </c>
      <c r="AB43" s="13">
        <v>0</v>
      </c>
      <c r="AC43" s="13">
        <v>0</v>
      </c>
      <c r="AD43" s="13">
        <v>0</v>
      </c>
      <c r="AE43" s="30">
        <v>0</v>
      </c>
      <c r="AF43" s="31">
        <v>0</v>
      </c>
      <c r="AG43" s="13">
        <v>0</v>
      </c>
      <c r="AH43" s="30">
        <v>0</v>
      </c>
      <c r="AI43" s="31">
        <v>0</v>
      </c>
      <c r="AJ43" s="13">
        <v>0</v>
      </c>
      <c r="AK43" s="30">
        <v>0</v>
      </c>
      <c r="AL43" s="31">
        <v>0</v>
      </c>
      <c r="AM43" s="13">
        <v>0</v>
      </c>
      <c r="AN43" s="30">
        <v>0</v>
      </c>
      <c r="AO43" s="31">
        <v>0</v>
      </c>
      <c r="AP43" s="13">
        <v>0</v>
      </c>
      <c r="AQ43" s="31">
        <v>0</v>
      </c>
      <c r="AR43" s="13">
        <v>0</v>
      </c>
      <c r="AS43" s="30">
        <v>0</v>
      </c>
      <c r="AT43" s="31">
        <v>0</v>
      </c>
      <c r="AU43" s="13">
        <v>0</v>
      </c>
      <c r="AV43" s="31">
        <v>0</v>
      </c>
      <c r="AW43" s="13">
        <v>0</v>
      </c>
      <c r="AX43" s="13">
        <v>0</v>
      </c>
      <c r="AY43" s="13">
        <v>0</v>
      </c>
      <c r="AZ43" s="13">
        <v>0</v>
      </c>
      <c r="BA43" s="30">
        <v>0</v>
      </c>
      <c r="BB43" s="31">
        <v>0</v>
      </c>
      <c r="BC43" s="13">
        <v>0</v>
      </c>
      <c r="BD43" s="31">
        <v>0</v>
      </c>
      <c r="BE43" s="13">
        <v>0</v>
      </c>
      <c r="BF43" s="13">
        <v>0</v>
      </c>
      <c r="BG43" s="13">
        <v>0</v>
      </c>
      <c r="BH43" s="30">
        <v>0</v>
      </c>
      <c r="BI43" s="31">
        <v>0</v>
      </c>
      <c r="BJ43" s="13">
        <v>0</v>
      </c>
      <c r="BK43" s="31">
        <v>0</v>
      </c>
      <c r="BL43" s="13">
        <v>0</v>
      </c>
      <c r="BM43" s="13">
        <v>0</v>
      </c>
      <c r="BN43" s="13">
        <v>0</v>
      </c>
      <c r="BO43" s="13">
        <v>0</v>
      </c>
      <c r="BP43" s="30">
        <v>43129.771000000001</v>
      </c>
      <c r="BQ43" s="31">
        <v>43129.771000000001</v>
      </c>
      <c r="BR43" s="13">
        <v>43129.771000000001</v>
      </c>
      <c r="BS43" s="13">
        <v>0</v>
      </c>
      <c r="BT43" s="30">
        <v>0</v>
      </c>
      <c r="BU43" s="31">
        <v>0</v>
      </c>
      <c r="BV43" s="13">
        <v>0</v>
      </c>
      <c r="BW43" s="30">
        <v>0</v>
      </c>
      <c r="BX43" s="31">
        <v>0</v>
      </c>
      <c r="BY43" s="13">
        <v>0</v>
      </c>
      <c r="BZ43" s="30">
        <v>0</v>
      </c>
      <c r="CA43" s="31">
        <v>0</v>
      </c>
      <c r="CB43" s="13">
        <v>0</v>
      </c>
      <c r="CC43" s="30">
        <v>76.042000000000002</v>
      </c>
      <c r="CD43" s="31">
        <v>76.042000000000002</v>
      </c>
      <c r="CE43" s="13">
        <v>76.042000000000002</v>
      </c>
      <c r="CF43" s="30">
        <v>0</v>
      </c>
      <c r="CG43" s="31">
        <v>0</v>
      </c>
      <c r="CH43" s="13">
        <v>0</v>
      </c>
      <c r="CI43" s="30">
        <v>29903.591</v>
      </c>
      <c r="CJ43" s="31">
        <v>29903.591</v>
      </c>
      <c r="CK43" s="13">
        <v>29903.591</v>
      </c>
      <c r="CL43" s="30">
        <v>0</v>
      </c>
      <c r="CM43" s="31">
        <v>0</v>
      </c>
      <c r="CN43" s="13">
        <v>0</v>
      </c>
      <c r="CO43" s="30">
        <v>0</v>
      </c>
      <c r="CP43" s="31">
        <v>0</v>
      </c>
      <c r="CQ43" s="13">
        <v>0</v>
      </c>
      <c r="CR43" s="13">
        <v>0</v>
      </c>
      <c r="CS43" s="31">
        <v>0</v>
      </c>
      <c r="CT43" s="13">
        <v>0</v>
      </c>
      <c r="CU43" s="13">
        <v>0</v>
      </c>
      <c r="CV43" s="13">
        <v>0</v>
      </c>
      <c r="CW43" s="30">
        <v>0</v>
      </c>
      <c r="CX43" s="31">
        <v>0</v>
      </c>
      <c r="CY43" s="13">
        <v>0</v>
      </c>
      <c r="CZ43" s="13">
        <v>0</v>
      </c>
      <c r="DA43" s="13">
        <v>0</v>
      </c>
      <c r="DB43" s="30">
        <v>0</v>
      </c>
      <c r="DC43" s="31">
        <v>0</v>
      </c>
      <c r="DD43" s="13">
        <v>0</v>
      </c>
      <c r="DE43" s="31">
        <v>0</v>
      </c>
      <c r="DF43" s="13">
        <v>0</v>
      </c>
      <c r="DG43" s="30">
        <v>0</v>
      </c>
      <c r="DH43" s="31">
        <v>0</v>
      </c>
      <c r="DI43" s="13">
        <v>0</v>
      </c>
      <c r="DJ43" s="31">
        <v>0</v>
      </c>
      <c r="DK43" s="13">
        <v>0</v>
      </c>
      <c r="DL43" s="13">
        <v>0</v>
      </c>
      <c r="DM43" s="30">
        <v>0</v>
      </c>
      <c r="DN43" s="31">
        <v>0</v>
      </c>
      <c r="DO43" s="13">
        <v>0</v>
      </c>
      <c r="DP43" s="31">
        <v>0</v>
      </c>
      <c r="DQ43" s="13">
        <v>0</v>
      </c>
      <c r="DR43" s="13">
        <v>0</v>
      </c>
      <c r="DS43" s="30">
        <v>0</v>
      </c>
      <c r="DT43" s="31">
        <v>0</v>
      </c>
      <c r="DU43" s="13">
        <v>0</v>
      </c>
      <c r="DV43" s="31">
        <v>0</v>
      </c>
      <c r="DW43" s="13">
        <v>0</v>
      </c>
      <c r="DX43" s="13">
        <v>0</v>
      </c>
      <c r="DY43" s="13">
        <v>0</v>
      </c>
      <c r="DZ43" s="30">
        <v>0</v>
      </c>
      <c r="EA43" s="31">
        <v>0</v>
      </c>
      <c r="EB43" s="13">
        <v>0</v>
      </c>
      <c r="EC43" s="31">
        <v>0</v>
      </c>
      <c r="ED43" s="13">
        <v>0</v>
      </c>
      <c r="EE43" s="13">
        <v>0</v>
      </c>
      <c r="EF43" s="13">
        <v>0</v>
      </c>
      <c r="EG43" s="30">
        <v>24298.281999999999</v>
      </c>
      <c r="EH43" s="31">
        <v>24298.281999999999</v>
      </c>
      <c r="EI43" s="13">
        <v>24298.281999999999</v>
      </c>
      <c r="EJ43" s="31">
        <v>0</v>
      </c>
      <c r="EK43" s="13">
        <v>0</v>
      </c>
      <c r="EL43" s="13">
        <v>0</v>
      </c>
      <c r="EM43" s="13"/>
    </row>
    <row r="44" spans="1:146" x14ac:dyDescent="0.25">
      <c r="A44" s="38"/>
      <c r="C44" s="30"/>
      <c r="D44" s="31"/>
      <c r="E44" s="32"/>
      <c r="F44" s="32"/>
      <c r="G44" s="31"/>
      <c r="H44" s="1"/>
      <c r="I44" s="30"/>
      <c r="J44" s="31"/>
      <c r="K44" s="173"/>
      <c r="L44" s="31"/>
      <c r="M44" s="13"/>
      <c r="N44" s="13"/>
      <c r="O44" s="13"/>
      <c r="P44" s="13"/>
      <c r="Q44" s="13"/>
      <c r="R44" s="13"/>
      <c r="S44" s="30"/>
      <c r="T44" s="31"/>
      <c r="U44" s="13"/>
      <c r="V44" s="31"/>
      <c r="W44" s="13"/>
      <c r="X44" s="13"/>
      <c r="Y44" s="13"/>
      <c r="Z44" s="13"/>
      <c r="AA44" s="13"/>
      <c r="AB44" s="13"/>
      <c r="AC44" s="13"/>
      <c r="AD44" s="13"/>
      <c r="AE44" s="30"/>
      <c r="AF44" s="31"/>
      <c r="AG44" s="13"/>
      <c r="AH44" s="30"/>
      <c r="AI44" s="31"/>
      <c r="AJ44" s="13"/>
      <c r="AK44" s="30"/>
      <c r="AL44" s="31"/>
      <c r="AM44" s="13"/>
      <c r="AN44" s="30"/>
      <c r="AO44" s="31"/>
      <c r="AP44" s="13"/>
      <c r="AQ44" s="31"/>
      <c r="AR44" s="13"/>
      <c r="AS44" s="30"/>
      <c r="AT44" s="31"/>
      <c r="AU44" s="13"/>
      <c r="AV44" s="31"/>
      <c r="AW44" s="13"/>
      <c r="AX44" s="13"/>
      <c r="AY44" s="13"/>
      <c r="AZ44" s="13"/>
      <c r="BA44" s="30"/>
      <c r="BB44" s="31"/>
      <c r="BC44" s="13"/>
      <c r="BD44" s="31"/>
      <c r="BE44" s="13"/>
      <c r="BF44" s="13"/>
      <c r="BG44" s="13"/>
      <c r="BH44" s="30"/>
      <c r="BI44" s="31"/>
      <c r="BJ44" s="13"/>
      <c r="BK44" s="31"/>
      <c r="BL44" s="13"/>
      <c r="BM44" s="13"/>
      <c r="BN44" s="13"/>
      <c r="BO44" s="13"/>
      <c r="BP44" s="30"/>
      <c r="BQ44" s="31"/>
      <c r="BR44" s="13"/>
      <c r="BS44" s="13"/>
      <c r="BT44" s="30"/>
      <c r="BU44" s="31"/>
      <c r="BV44" s="13"/>
      <c r="BW44" s="30"/>
      <c r="BX44" s="31"/>
      <c r="BY44" s="13"/>
      <c r="BZ44" s="30"/>
      <c r="CA44" s="31"/>
      <c r="CB44" s="13"/>
      <c r="CC44" s="30"/>
      <c r="CD44" s="31"/>
      <c r="CE44" s="13"/>
      <c r="CF44" s="30"/>
      <c r="CG44" s="31"/>
      <c r="CH44" s="13"/>
      <c r="CI44" s="30"/>
      <c r="CJ44" s="31"/>
      <c r="CK44" s="13"/>
      <c r="CL44" s="30"/>
      <c r="CM44" s="31"/>
      <c r="CN44" s="13"/>
      <c r="CO44" s="30"/>
      <c r="CP44" s="31"/>
      <c r="CQ44" s="13"/>
      <c r="CR44" s="13"/>
      <c r="CS44" s="31"/>
      <c r="CT44" s="13"/>
      <c r="CU44" s="13"/>
      <c r="CV44" s="13"/>
      <c r="CW44" s="30"/>
      <c r="CX44" s="31"/>
      <c r="CY44" s="13"/>
      <c r="CZ44" s="13"/>
      <c r="DA44" s="13"/>
      <c r="DB44" s="30"/>
      <c r="DC44" s="31"/>
      <c r="DD44" s="13"/>
      <c r="DE44" s="31"/>
      <c r="DF44" s="13"/>
      <c r="DG44" s="30"/>
      <c r="DH44" s="31"/>
      <c r="DI44" s="13"/>
      <c r="DJ44" s="31"/>
      <c r="DK44" s="13"/>
      <c r="DL44" s="13"/>
      <c r="DM44" s="30"/>
      <c r="DN44" s="31"/>
      <c r="DO44" s="13"/>
      <c r="DP44" s="31"/>
      <c r="DQ44" s="13"/>
      <c r="DR44" s="13"/>
      <c r="DS44" s="30"/>
      <c r="DT44" s="31"/>
      <c r="DU44" s="13"/>
      <c r="DV44" s="31"/>
      <c r="DW44" s="13"/>
      <c r="DX44" s="13"/>
      <c r="DY44" s="13"/>
      <c r="DZ44" s="30"/>
      <c r="EA44" s="31"/>
      <c r="EB44" s="13"/>
      <c r="EC44" s="31"/>
      <c r="ED44" s="13"/>
      <c r="EE44" s="13"/>
      <c r="EF44" s="13"/>
      <c r="EG44" s="30">
        <v>0</v>
      </c>
      <c r="EH44" s="31"/>
      <c r="EI44" s="13"/>
      <c r="EJ44" s="31"/>
      <c r="EK44" s="13"/>
      <c r="EL44" s="13"/>
      <c r="EM44" s="13"/>
    </row>
    <row r="45" spans="1:146" x14ac:dyDescent="0.25">
      <c r="A45" s="29" t="s">
        <v>114</v>
      </c>
      <c r="C45" s="30">
        <v>233943.46000000002</v>
      </c>
      <c r="D45" s="31">
        <v>233943.46000000002</v>
      </c>
      <c r="E45" s="32">
        <v>-12156.233</v>
      </c>
      <c r="F45" s="32">
        <v>246099.69300000003</v>
      </c>
      <c r="G45" s="31">
        <v>0</v>
      </c>
      <c r="H45" s="1"/>
      <c r="I45" s="30">
        <v>0</v>
      </c>
      <c r="J45" s="31">
        <v>0</v>
      </c>
      <c r="K45" s="173">
        <v>0</v>
      </c>
      <c r="L45" s="31">
        <v>0</v>
      </c>
      <c r="M45" s="13">
        <v>0</v>
      </c>
      <c r="N45" s="13">
        <v>0</v>
      </c>
      <c r="O45" s="13">
        <v>0</v>
      </c>
      <c r="P45" s="13">
        <v>0</v>
      </c>
      <c r="Q45" s="13">
        <v>0</v>
      </c>
      <c r="R45" s="13">
        <v>0</v>
      </c>
      <c r="S45" s="30">
        <v>0</v>
      </c>
      <c r="T45" s="31">
        <v>0</v>
      </c>
      <c r="U45" s="13">
        <v>0</v>
      </c>
      <c r="V45" s="31">
        <v>0</v>
      </c>
      <c r="W45" s="13">
        <v>0</v>
      </c>
      <c r="X45" s="13">
        <v>0</v>
      </c>
      <c r="Y45" s="13">
        <v>0</v>
      </c>
      <c r="Z45" s="13">
        <v>0</v>
      </c>
      <c r="AA45" s="13">
        <v>0</v>
      </c>
      <c r="AB45" s="13">
        <v>0</v>
      </c>
      <c r="AC45" s="13">
        <v>0</v>
      </c>
      <c r="AD45" s="13">
        <v>0</v>
      </c>
      <c r="AE45" s="30">
        <v>0</v>
      </c>
      <c r="AF45" s="31">
        <v>0</v>
      </c>
      <c r="AG45" s="13">
        <v>0</v>
      </c>
      <c r="AH45" s="30">
        <v>0</v>
      </c>
      <c r="AI45" s="31">
        <v>0</v>
      </c>
      <c r="AJ45" s="13">
        <v>0</v>
      </c>
      <c r="AK45" s="30">
        <v>0</v>
      </c>
      <c r="AL45" s="31">
        <v>0</v>
      </c>
      <c r="AM45" s="13">
        <v>0</v>
      </c>
      <c r="AN45" s="30">
        <v>0</v>
      </c>
      <c r="AO45" s="31">
        <v>0</v>
      </c>
      <c r="AP45" s="13">
        <v>0</v>
      </c>
      <c r="AQ45" s="31">
        <v>0</v>
      </c>
      <c r="AR45" s="13">
        <v>0</v>
      </c>
      <c r="AS45" s="30">
        <v>0</v>
      </c>
      <c r="AT45" s="31">
        <v>0</v>
      </c>
      <c r="AU45" s="13">
        <v>0</v>
      </c>
      <c r="AV45" s="31">
        <v>0</v>
      </c>
      <c r="AW45" s="13">
        <v>0</v>
      </c>
      <c r="AX45" s="13">
        <v>0</v>
      </c>
      <c r="AY45" s="13">
        <v>0</v>
      </c>
      <c r="AZ45" s="13">
        <v>0</v>
      </c>
      <c r="BA45" s="30">
        <v>267813.60200000001</v>
      </c>
      <c r="BB45" s="31">
        <v>267813.60200000001</v>
      </c>
      <c r="BC45" s="13">
        <v>267813.60200000001</v>
      </c>
      <c r="BD45" s="31">
        <v>0</v>
      </c>
      <c r="BE45" s="13">
        <v>0</v>
      </c>
      <c r="BF45" s="13">
        <v>0</v>
      </c>
      <c r="BG45" s="13">
        <v>0</v>
      </c>
      <c r="BH45" s="30">
        <v>0</v>
      </c>
      <c r="BI45" s="31">
        <v>0</v>
      </c>
      <c r="BJ45" s="13">
        <v>0</v>
      </c>
      <c r="BK45" s="31">
        <v>0</v>
      </c>
      <c r="BL45" s="13">
        <v>0</v>
      </c>
      <c r="BM45" s="13">
        <v>0</v>
      </c>
      <c r="BN45" s="13">
        <v>0</v>
      </c>
      <c r="BO45" s="13">
        <v>0</v>
      </c>
      <c r="BP45" s="30">
        <v>-3831.578</v>
      </c>
      <c r="BQ45" s="31">
        <v>-3831.578</v>
      </c>
      <c r="BR45" s="13">
        <v>0</v>
      </c>
      <c r="BS45" s="13">
        <v>-3831.578</v>
      </c>
      <c r="BT45" s="30">
        <v>0</v>
      </c>
      <c r="BU45" s="31">
        <v>0</v>
      </c>
      <c r="BV45" s="13">
        <v>0</v>
      </c>
      <c r="BW45" s="30">
        <v>-1174.8599999999999</v>
      </c>
      <c r="BX45" s="31">
        <v>-1174.8599999999999</v>
      </c>
      <c r="BY45" s="13">
        <v>-1174.8599999999999</v>
      </c>
      <c r="BZ45" s="30">
        <v>0</v>
      </c>
      <c r="CA45" s="31">
        <v>0</v>
      </c>
      <c r="CB45" s="13">
        <v>0</v>
      </c>
      <c r="CC45" s="30">
        <v>0</v>
      </c>
      <c r="CD45" s="31">
        <v>0</v>
      </c>
      <c r="CE45" s="13">
        <v>0</v>
      </c>
      <c r="CF45" s="30">
        <v>0</v>
      </c>
      <c r="CG45" s="31">
        <v>0</v>
      </c>
      <c r="CH45" s="13">
        <v>0</v>
      </c>
      <c r="CI45" s="30">
        <v>0</v>
      </c>
      <c r="CJ45" s="31">
        <v>0</v>
      </c>
      <c r="CK45" s="13">
        <v>0</v>
      </c>
      <c r="CL45" s="30">
        <v>0</v>
      </c>
      <c r="CM45" s="31">
        <v>0</v>
      </c>
      <c r="CN45" s="13">
        <v>0</v>
      </c>
      <c r="CO45" s="30">
        <v>-11743.106</v>
      </c>
      <c r="CP45" s="31">
        <v>-10981.373</v>
      </c>
      <c r="CQ45" s="13">
        <v>-10219.64</v>
      </c>
      <c r="CR45" s="13">
        <v>-761.73299999999995</v>
      </c>
      <c r="CS45" s="31">
        <v>0</v>
      </c>
      <c r="CT45" s="13">
        <v>0</v>
      </c>
      <c r="CU45" s="13">
        <v>0</v>
      </c>
      <c r="CV45" s="13">
        <v>0</v>
      </c>
      <c r="CW45" s="30">
        <v>0</v>
      </c>
      <c r="CX45" s="31">
        <v>0</v>
      </c>
      <c r="CY45" s="13">
        <v>0</v>
      </c>
      <c r="CZ45" s="13">
        <v>0</v>
      </c>
      <c r="DA45" s="13">
        <v>0</v>
      </c>
      <c r="DB45" s="30">
        <v>0</v>
      </c>
      <c r="DC45" s="31">
        <v>0</v>
      </c>
      <c r="DD45" s="13">
        <v>0</v>
      </c>
      <c r="DE45" s="31">
        <v>0</v>
      </c>
      <c r="DF45" s="13">
        <v>0</v>
      </c>
      <c r="DG45" s="30">
        <v>0</v>
      </c>
      <c r="DH45" s="31">
        <v>0</v>
      </c>
      <c r="DI45" s="13">
        <v>0</v>
      </c>
      <c r="DJ45" s="31">
        <v>0</v>
      </c>
      <c r="DK45" s="13">
        <v>0</v>
      </c>
      <c r="DL45" s="13">
        <v>0</v>
      </c>
      <c r="DM45" s="30">
        <v>0</v>
      </c>
      <c r="DN45" s="31">
        <v>0</v>
      </c>
      <c r="DO45" s="13">
        <v>0</v>
      </c>
      <c r="DP45" s="31">
        <v>0</v>
      </c>
      <c r="DQ45" s="13">
        <v>0</v>
      </c>
      <c r="DR45" s="13">
        <v>0</v>
      </c>
      <c r="DS45" s="30">
        <v>0</v>
      </c>
      <c r="DT45" s="31">
        <v>0</v>
      </c>
      <c r="DU45" s="13">
        <v>0</v>
      </c>
      <c r="DV45" s="31">
        <v>0</v>
      </c>
      <c r="DW45" s="13">
        <v>0</v>
      </c>
      <c r="DX45" s="13">
        <v>0</v>
      </c>
      <c r="DY45" s="13">
        <v>0</v>
      </c>
      <c r="DZ45" s="30">
        <v>-17882.330999999998</v>
      </c>
      <c r="EA45" s="31">
        <v>-17882.330999999998</v>
      </c>
      <c r="EB45" s="13">
        <v>-17882.330999999998</v>
      </c>
      <c r="EC45" s="31">
        <v>0</v>
      </c>
      <c r="ED45" s="13">
        <v>0</v>
      </c>
      <c r="EE45" s="13">
        <v>0</v>
      </c>
      <c r="EF45" s="13">
        <v>0</v>
      </c>
      <c r="EG45" s="30">
        <v>0</v>
      </c>
      <c r="EH45" s="31">
        <v>0</v>
      </c>
      <c r="EI45" s="13">
        <v>0</v>
      </c>
      <c r="EJ45" s="31">
        <v>0</v>
      </c>
      <c r="EK45" s="13">
        <v>0</v>
      </c>
      <c r="EL45" s="13">
        <v>0</v>
      </c>
      <c r="EM45" s="13"/>
    </row>
    <row r="46" spans="1:146" x14ac:dyDescent="0.25">
      <c r="A46" s="11"/>
      <c r="C46" s="30"/>
      <c r="D46" s="31"/>
      <c r="E46" s="32"/>
      <c r="F46" s="32"/>
      <c r="G46" s="31"/>
      <c r="H46" s="1"/>
      <c r="I46" s="30"/>
      <c r="J46" s="31"/>
      <c r="K46" s="173"/>
      <c r="L46" s="31"/>
      <c r="M46" s="13"/>
      <c r="N46" s="13"/>
      <c r="O46" s="13"/>
      <c r="P46" s="13"/>
      <c r="Q46" s="13"/>
      <c r="R46" s="13"/>
      <c r="S46" s="30"/>
      <c r="T46" s="31"/>
      <c r="U46" s="13"/>
      <c r="V46" s="31"/>
      <c r="W46" s="13"/>
      <c r="X46" s="13"/>
      <c r="Y46" s="13"/>
      <c r="Z46" s="13"/>
      <c r="AA46" s="13"/>
      <c r="AB46" s="13"/>
      <c r="AC46" s="13"/>
      <c r="AD46" s="13"/>
      <c r="AE46" s="30"/>
      <c r="AF46" s="31"/>
      <c r="AG46" s="13"/>
      <c r="AH46" s="30"/>
      <c r="AI46" s="31"/>
      <c r="AJ46" s="13"/>
      <c r="AK46" s="30"/>
      <c r="AL46" s="31"/>
      <c r="AM46" s="13"/>
      <c r="AN46" s="30"/>
      <c r="AO46" s="31"/>
      <c r="AP46" s="13"/>
      <c r="AQ46" s="31"/>
      <c r="AR46" s="13"/>
      <c r="AS46" s="30"/>
      <c r="AT46" s="31"/>
      <c r="AU46" s="13"/>
      <c r="AV46" s="31"/>
      <c r="AW46" s="13"/>
      <c r="AX46" s="13"/>
      <c r="AY46" s="13"/>
      <c r="AZ46" s="13"/>
      <c r="BA46" s="30"/>
      <c r="BB46" s="31"/>
      <c r="BC46" s="13"/>
      <c r="BD46" s="31"/>
      <c r="BE46" s="13"/>
      <c r="BF46" s="13"/>
      <c r="BG46" s="13"/>
      <c r="BH46" s="30"/>
      <c r="BI46" s="31"/>
      <c r="BJ46" s="13"/>
      <c r="BK46" s="31"/>
      <c r="BL46" s="13"/>
      <c r="BM46" s="13"/>
      <c r="BN46" s="13"/>
      <c r="BO46" s="13"/>
      <c r="BP46" s="30"/>
      <c r="BQ46" s="31"/>
      <c r="BR46" s="13"/>
      <c r="BS46" s="13"/>
      <c r="BT46" s="30"/>
      <c r="BU46" s="31"/>
      <c r="BV46" s="13"/>
      <c r="BW46" s="30"/>
      <c r="BX46" s="31"/>
      <c r="BY46" s="13"/>
      <c r="BZ46" s="30"/>
      <c r="CA46" s="31"/>
      <c r="CB46" s="13"/>
      <c r="CC46" s="30"/>
      <c r="CD46" s="31"/>
      <c r="CE46" s="13"/>
      <c r="CF46" s="30"/>
      <c r="CG46" s="31"/>
      <c r="CH46" s="13"/>
      <c r="CI46" s="30"/>
      <c r="CJ46" s="31"/>
      <c r="CK46" s="13"/>
      <c r="CL46" s="30"/>
      <c r="CM46" s="31"/>
      <c r="CN46" s="13"/>
      <c r="CO46" s="30"/>
      <c r="CP46" s="31"/>
      <c r="CQ46" s="13"/>
      <c r="CR46" s="13"/>
      <c r="CS46" s="31"/>
      <c r="CT46" s="13"/>
      <c r="CU46" s="13"/>
      <c r="CV46" s="13"/>
      <c r="CW46" s="30"/>
      <c r="CX46" s="31"/>
      <c r="CY46" s="13"/>
      <c r="CZ46" s="13"/>
      <c r="DA46" s="13"/>
      <c r="DB46" s="30"/>
      <c r="DC46" s="31"/>
      <c r="DD46" s="13"/>
      <c r="DE46" s="31"/>
      <c r="DF46" s="13"/>
      <c r="DG46" s="30"/>
      <c r="DH46" s="31"/>
      <c r="DI46" s="13"/>
      <c r="DJ46" s="31"/>
      <c r="DK46" s="13"/>
      <c r="DL46" s="13"/>
      <c r="DM46" s="30"/>
      <c r="DN46" s="31"/>
      <c r="DO46" s="13"/>
      <c r="DP46" s="31"/>
      <c r="DQ46" s="13"/>
      <c r="DR46" s="13"/>
      <c r="DS46" s="30"/>
      <c r="DT46" s="31"/>
      <c r="DU46" s="13"/>
      <c r="DV46" s="31"/>
      <c r="DW46" s="13"/>
      <c r="DX46" s="13"/>
      <c r="DY46" s="13"/>
      <c r="DZ46" s="30"/>
      <c r="EA46" s="31"/>
      <c r="EB46" s="13"/>
      <c r="EC46" s="31"/>
      <c r="ED46" s="13"/>
      <c r="EE46" s="13"/>
      <c r="EF46" s="13"/>
      <c r="EG46" s="30">
        <v>0</v>
      </c>
      <c r="EH46" s="31"/>
      <c r="EI46" s="13"/>
      <c r="EJ46" s="31"/>
      <c r="EK46" s="13"/>
      <c r="EL46" s="13"/>
      <c r="EM46" s="13"/>
    </row>
    <row r="47" spans="1:146" x14ac:dyDescent="0.25">
      <c r="A47" s="85" t="s">
        <v>237</v>
      </c>
      <c r="C47" s="30">
        <v>228086777.52499998</v>
      </c>
      <c r="D47" s="31">
        <v>208880539.73699999</v>
      </c>
      <c r="E47" s="32">
        <v>132787067.47900002</v>
      </c>
      <c r="F47" s="32">
        <v>76093472.258000001</v>
      </c>
      <c r="G47" s="31">
        <v>19206237.787999999</v>
      </c>
      <c r="H47" s="1"/>
      <c r="I47" s="30">
        <v>10757258.708000001</v>
      </c>
      <c r="J47" s="31">
        <v>5418541.9110000003</v>
      </c>
      <c r="K47" s="173">
        <v>5418541.9110000003</v>
      </c>
      <c r="L47" s="31">
        <v>5338716.7970000003</v>
      </c>
      <c r="M47" s="13">
        <v>880748.27500000002</v>
      </c>
      <c r="N47" s="13">
        <v>697175.18400000001</v>
      </c>
      <c r="O47" s="13">
        <v>2421659.2030000002</v>
      </c>
      <c r="P47" s="13">
        <v>1193258.3940000001</v>
      </c>
      <c r="Q47" s="13">
        <v>66792.63</v>
      </c>
      <c r="R47" s="13">
        <v>79083.111000000004</v>
      </c>
      <c r="S47" s="30">
        <v>6407011.892</v>
      </c>
      <c r="T47" s="31">
        <v>5823496.125</v>
      </c>
      <c r="U47" s="13">
        <v>5823496.125</v>
      </c>
      <c r="V47" s="31">
        <v>583515.76699999999</v>
      </c>
      <c r="W47" s="13">
        <v>95629.747000000003</v>
      </c>
      <c r="X47" s="13">
        <v>173898.93599999999</v>
      </c>
      <c r="Y47" s="13">
        <v>38083.955999999998</v>
      </c>
      <c r="Z47" s="13">
        <v>-12378.584000000001</v>
      </c>
      <c r="AA47" s="13">
        <v>20164.835999999999</v>
      </c>
      <c r="AB47" s="13">
        <v>-2556.933</v>
      </c>
      <c r="AC47" s="13">
        <v>269357.10600000003</v>
      </c>
      <c r="AD47" s="13">
        <v>1316.703</v>
      </c>
      <c r="AE47" s="30">
        <v>871433</v>
      </c>
      <c r="AF47" s="31">
        <v>871433</v>
      </c>
      <c r="AG47" s="13">
        <v>871433</v>
      </c>
      <c r="AH47" s="30">
        <v>-166743.821</v>
      </c>
      <c r="AI47" s="31">
        <v>-166743.821</v>
      </c>
      <c r="AJ47" s="13">
        <v>-166743.821</v>
      </c>
      <c r="AK47" s="30">
        <v>4088.5070000000001</v>
      </c>
      <c r="AL47" s="31">
        <v>4088.5070000000001</v>
      </c>
      <c r="AM47" s="13">
        <v>4088.5070000000001</v>
      </c>
      <c r="AN47" s="30">
        <v>6989101.4810000006</v>
      </c>
      <c r="AO47" s="31">
        <v>6980399.9330000002</v>
      </c>
      <c r="AP47" s="13">
        <v>6980399.9330000002</v>
      </c>
      <c r="AQ47" s="31">
        <v>8701.5480000000007</v>
      </c>
      <c r="AR47" s="13">
        <v>8701.5480000000007</v>
      </c>
      <c r="AS47" s="30">
        <v>11325464</v>
      </c>
      <c r="AT47" s="31">
        <v>5939583</v>
      </c>
      <c r="AU47" s="13">
        <v>5939583</v>
      </c>
      <c r="AV47" s="31">
        <v>5385881</v>
      </c>
      <c r="AW47" s="13">
        <v>1430200</v>
      </c>
      <c r="AX47" s="13">
        <v>1579994</v>
      </c>
      <c r="AY47" s="13">
        <v>2314628</v>
      </c>
      <c r="AZ47" s="13">
        <v>61059</v>
      </c>
      <c r="BA47" s="30">
        <v>12418644.040999999</v>
      </c>
      <c r="BB47" s="31">
        <v>11654774.236</v>
      </c>
      <c r="BC47" s="91">
        <v>11654774.236</v>
      </c>
      <c r="BD47" s="31">
        <v>763869.80500000005</v>
      </c>
      <c r="BE47" s="91">
        <v>627455.15599999996</v>
      </c>
      <c r="BF47" s="91">
        <v>59726.875999999997</v>
      </c>
      <c r="BG47" s="13">
        <v>76687.773000000001</v>
      </c>
      <c r="BH47" s="30">
        <v>6084931.0080000004</v>
      </c>
      <c r="BI47" s="31">
        <v>1455325.67</v>
      </c>
      <c r="BJ47" s="13">
        <v>1455325.67</v>
      </c>
      <c r="BK47" s="31">
        <v>4629605.3380000005</v>
      </c>
      <c r="BL47" s="13">
        <v>1022169.787</v>
      </c>
      <c r="BM47" s="13">
        <v>1230740.9650000001</v>
      </c>
      <c r="BN47" s="13">
        <v>1166308.304</v>
      </c>
      <c r="BO47" s="13">
        <v>1210386.2819999999</v>
      </c>
      <c r="BP47" s="30">
        <v>2113125.0529999998</v>
      </c>
      <c r="BQ47" s="31">
        <v>2113125.0529999998</v>
      </c>
      <c r="BR47" s="13">
        <v>-30935.119999999999</v>
      </c>
      <c r="BS47" s="13">
        <v>2144060.173</v>
      </c>
      <c r="BT47" s="30">
        <v>-533627.04099999997</v>
      </c>
      <c r="BU47" s="31">
        <v>-533627.04099999997</v>
      </c>
      <c r="BV47" s="13">
        <v>-533627.04099999997</v>
      </c>
      <c r="BW47" s="30">
        <v>-1928374.5560000001</v>
      </c>
      <c r="BX47" s="31">
        <v>-1928374.5560000001</v>
      </c>
      <c r="BY47" s="13">
        <v>-1928374.5560000001</v>
      </c>
      <c r="BZ47" s="30">
        <v>482117</v>
      </c>
      <c r="CA47" s="31">
        <v>482117</v>
      </c>
      <c r="CB47" s="13">
        <v>482117</v>
      </c>
      <c r="CC47" s="30">
        <v>96664.245999999999</v>
      </c>
      <c r="CD47" s="31">
        <v>96664.245999999999</v>
      </c>
      <c r="CE47" s="13">
        <v>96664.245999999999</v>
      </c>
      <c r="CF47" s="30">
        <v>-519437</v>
      </c>
      <c r="CG47" s="31">
        <v>-519437</v>
      </c>
      <c r="CH47" s="13">
        <v>-519437</v>
      </c>
      <c r="CI47" s="30">
        <v>11465.305</v>
      </c>
      <c r="CJ47" s="31">
        <v>11465.305</v>
      </c>
      <c r="CK47" s="13">
        <v>11465.305</v>
      </c>
      <c r="CL47" s="30">
        <v>835838.71200000006</v>
      </c>
      <c r="CM47" s="31">
        <v>835838.71200000006</v>
      </c>
      <c r="CN47" s="13">
        <v>835838.71200000006</v>
      </c>
      <c r="CO47" s="30">
        <v>273847946.80900002</v>
      </c>
      <c r="CP47" s="31">
        <v>126480365.495</v>
      </c>
      <c r="CQ47" s="13">
        <v>-20887215.818999998</v>
      </c>
      <c r="CR47" s="13">
        <v>147367581.31400001</v>
      </c>
      <c r="CS47" s="31">
        <v>640722.28500000003</v>
      </c>
      <c r="CT47" s="13">
        <v>-64159.317000000003</v>
      </c>
      <c r="CU47" s="13">
        <v>129299.955</v>
      </c>
      <c r="CV47" s="13">
        <v>575581.647</v>
      </c>
      <c r="CW47" s="30">
        <v>10148968.892999999</v>
      </c>
      <c r="CX47" s="31">
        <v>10148968.892999999</v>
      </c>
      <c r="CY47" s="13">
        <v>7812777.0539999995</v>
      </c>
      <c r="CZ47" s="13">
        <v>2695205.3020000001</v>
      </c>
      <c r="DA47" s="13">
        <v>-359013.46299999999</v>
      </c>
      <c r="DB47" s="30">
        <v>292798.7</v>
      </c>
      <c r="DC47" s="31">
        <v>105927.387</v>
      </c>
      <c r="DD47" s="13">
        <v>105927.387</v>
      </c>
      <c r="DE47" s="31">
        <v>186871.31299999999</v>
      </c>
      <c r="DF47" s="13">
        <v>186871.31299999999</v>
      </c>
      <c r="DG47" s="30">
        <v>18709030.761999998</v>
      </c>
      <c r="DH47" s="31">
        <v>18255103.603999998</v>
      </c>
      <c r="DI47" s="13">
        <v>18255103.603999998</v>
      </c>
      <c r="DJ47" s="31">
        <v>453927.158</v>
      </c>
      <c r="DK47" s="13">
        <v>417589.06199999998</v>
      </c>
      <c r="DL47" s="13">
        <v>36338.095999999998</v>
      </c>
      <c r="DM47" s="30">
        <v>329753.42599999998</v>
      </c>
      <c r="DN47" s="31">
        <v>352002.54399999999</v>
      </c>
      <c r="DO47" s="13">
        <v>352002.54399999999</v>
      </c>
      <c r="DP47" s="31">
        <v>-22249.118000000002</v>
      </c>
      <c r="DQ47" s="13">
        <v>-3429.6329999999998</v>
      </c>
      <c r="DR47" s="13">
        <v>-18819.485000000001</v>
      </c>
      <c r="DS47" s="30">
        <v>6350815</v>
      </c>
      <c r="DT47" s="31">
        <v>5206406</v>
      </c>
      <c r="DU47" s="13">
        <v>5206406</v>
      </c>
      <c r="DV47" s="31">
        <v>1144409</v>
      </c>
      <c r="DW47" s="13">
        <v>153034</v>
      </c>
      <c r="DX47" s="13">
        <v>963835</v>
      </c>
      <c r="DY47" s="13">
        <v>27540</v>
      </c>
      <c r="DZ47" s="30">
        <v>7421196.9539999999</v>
      </c>
      <c r="EA47" s="31">
        <v>7299113.9539999999</v>
      </c>
      <c r="EB47" s="13">
        <v>7299113.9539999999</v>
      </c>
      <c r="EC47" s="31">
        <v>122083</v>
      </c>
      <c r="ED47" s="13">
        <v>26244.956999999999</v>
      </c>
      <c r="EE47" s="13">
        <v>52537.057000000001</v>
      </c>
      <c r="EF47" s="13">
        <v>43300.985999999997</v>
      </c>
      <c r="EG47" s="30">
        <v>2464165.4750000001</v>
      </c>
      <c r="EH47" s="31">
        <v>2493981.58</v>
      </c>
      <c r="EI47" s="13">
        <v>2493981.58</v>
      </c>
      <c r="EJ47" s="31">
        <v>-29816.105000000003</v>
      </c>
      <c r="EK47" s="13">
        <v>-69881.25</v>
      </c>
      <c r="EL47" s="13">
        <v>40065.144999999997</v>
      </c>
      <c r="EM47" s="13"/>
    </row>
    <row r="48" spans="1:146" x14ac:dyDescent="0.25">
      <c r="A48" s="11"/>
      <c r="C48" s="30"/>
      <c r="D48" s="31"/>
      <c r="E48" s="11"/>
      <c r="F48" s="11"/>
      <c r="G48" s="31"/>
      <c r="H48" s="1"/>
      <c r="I48" s="30"/>
      <c r="J48" s="31"/>
      <c r="K48" s="171"/>
      <c r="L48" s="31"/>
      <c r="M48" s="1"/>
      <c r="N48" s="1"/>
      <c r="O48" s="1"/>
      <c r="P48" s="1"/>
      <c r="Q48" s="1"/>
      <c r="R48" s="1"/>
      <c r="S48" s="30"/>
      <c r="T48" s="31"/>
      <c r="U48" s="1"/>
      <c r="V48" s="31"/>
      <c r="W48" s="1"/>
      <c r="X48" s="1"/>
      <c r="Y48" s="1"/>
      <c r="Z48" s="1"/>
      <c r="AA48" s="1"/>
      <c r="AB48" s="1"/>
      <c r="AC48" s="1"/>
      <c r="AD48" s="1"/>
      <c r="AE48" s="30"/>
      <c r="AF48" s="31"/>
      <c r="AG48" s="1"/>
      <c r="AH48" s="30"/>
      <c r="AI48" s="31"/>
      <c r="AJ48" s="1"/>
      <c r="AK48" s="30"/>
      <c r="AL48" s="31"/>
      <c r="AM48" s="1"/>
      <c r="AN48" s="30"/>
      <c r="AO48" s="31"/>
      <c r="AP48" s="1"/>
      <c r="AQ48" s="31"/>
      <c r="AR48" s="1"/>
      <c r="AS48" s="30"/>
      <c r="AT48" s="31"/>
      <c r="AU48" s="1"/>
      <c r="AV48" s="31"/>
      <c r="AW48" s="1"/>
      <c r="AX48" s="1"/>
      <c r="AY48" s="1"/>
      <c r="AZ48" s="1"/>
      <c r="BA48" s="30"/>
      <c r="BB48" s="31"/>
      <c r="BC48" s="13"/>
      <c r="BD48" s="31"/>
      <c r="BE48" s="1"/>
      <c r="BF48" s="1"/>
      <c r="BG48" s="1"/>
      <c r="BH48" s="30"/>
      <c r="BI48" s="31"/>
      <c r="BJ48" s="1"/>
      <c r="BK48" s="31"/>
      <c r="BL48" s="1"/>
      <c r="BM48" s="1"/>
      <c r="BN48" s="1"/>
      <c r="BO48" s="1"/>
      <c r="BP48" s="30"/>
      <c r="BQ48" s="31"/>
      <c r="BR48" s="1"/>
      <c r="BS48" s="1"/>
      <c r="BT48" s="30"/>
      <c r="BU48" s="31"/>
      <c r="BV48" s="1"/>
      <c r="BW48" s="30"/>
      <c r="BX48" s="31"/>
      <c r="BY48" s="1"/>
      <c r="BZ48" s="30"/>
      <c r="CA48" s="31"/>
      <c r="CB48" s="1"/>
      <c r="CC48" s="30"/>
      <c r="CD48" s="31"/>
      <c r="CE48" s="1"/>
      <c r="CF48" s="30"/>
      <c r="CG48" s="31"/>
      <c r="CH48" s="1"/>
      <c r="CI48" s="30"/>
      <c r="CJ48" s="31"/>
      <c r="CK48" s="1"/>
      <c r="CL48" s="30"/>
      <c r="CM48" s="31"/>
      <c r="CN48" s="1"/>
      <c r="CO48" s="30"/>
      <c r="CP48" s="31"/>
      <c r="CQ48" s="1"/>
      <c r="CR48" s="1"/>
      <c r="CS48" s="31"/>
      <c r="CT48" s="1"/>
      <c r="CU48" s="1"/>
      <c r="CV48" s="1"/>
      <c r="CW48" s="30"/>
      <c r="CX48" s="31"/>
      <c r="CY48" s="1"/>
      <c r="CZ48" s="1"/>
      <c r="DA48" s="1"/>
      <c r="DB48" s="30"/>
      <c r="DC48" s="31"/>
      <c r="DD48" s="1"/>
      <c r="DE48" s="31"/>
      <c r="DF48" s="1"/>
      <c r="DG48" s="30"/>
      <c r="DH48" s="31"/>
      <c r="DI48" s="1"/>
      <c r="DJ48" s="31"/>
      <c r="DK48" s="1"/>
      <c r="DL48" s="1"/>
      <c r="DM48" s="30"/>
      <c r="DN48" s="31"/>
      <c r="DO48" s="1"/>
      <c r="DP48" s="31"/>
      <c r="DQ48" s="1"/>
      <c r="DR48" s="1"/>
      <c r="DS48" s="30"/>
      <c r="DT48" s="31"/>
      <c r="DU48" s="1"/>
      <c r="DV48" s="31"/>
      <c r="DW48" s="1"/>
      <c r="DX48" s="1"/>
      <c r="DY48" s="1"/>
      <c r="DZ48" s="30"/>
      <c r="EA48" s="31"/>
      <c r="EB48" s="1"/>
      <c r="EC48" s="31"/>
      <c r="ED48" s="1"/>
      <c r="EE48" s="1"/>
      <c r="EF48" s="1"/>
      <c r="EG48" s="30"/>
      <c r="EH48" s="31"/>
      <c r="EI48" s="1"/>
      <c r="EJ48" s="31"/>
      <c r="EK48" s="1"/>
      <c r="EL48" s="1"/>
    </row>
    <row r="49" spans="1:146" x14ac:dyDescent="0.25">
      <c r="A49" s="29" t="s">
        <v>115</v>
      </c>
      <c r="C49" s="30">
        <v>3305221908.0779996</v>
      </c>
      <c r="D49" s="31">
        <v>2984734455.8979998</v>
      </c>
      <c r="E49" s="32">
        <v>799638189.17900002</v>
      </c>
      <c r="F49" s="32">
        <v>2185096266.7189999</v>
      </c>
      <c r="G49" s="31">
        <v>320487452.18000001</v>
      </c>
      <c r="H49" s="1"/>
      <c r="I49" s="30">
        <v>174151081.52399999</v>
      </c>
      <c r="J49" s="31">
        <v>82886485.791999996</v>
      </c>
      <c r="K49" s="173">
        <v>82886485.791999996</v>
      </c>
      <c r="L49" s="31">
        <v>91264595.732000008</v>
      </c>
      <c r="M49" s="13">
        <v>15790483.358999999</v>
      </c>
      <c r="N49" s="13">
        <v>45205664.755000003</v>
      </c>
      <c r="O49" s="13">
        <v>7443414.8449999997</v>
      </c>
      <c r="P49" s="13">
        <v>21541901.081</v>
      </c>
      <c r="Q49" s="13">
        <v>1007418.066</v>
      </c>
      <c r="R49" s="13">
        <v>275713.62599999999</v>
      </c>
      <c r="S49" s="30">
        <v>313745338.06199998</v>
      </c>
      <c r="T49" s="31">
        <v>301581992.83999997</v>
      </c>
      <c r="U49" s="13">
        <v>301581992.83999997</v>
      </c>
      <c r="V49" s="31">
        <v>12163345.222000001</v>
      </c>
      <c r="W49" s="13">
        <v>2371220.84</v>
      </c>
      <c r="X49" s="13">
        <v>1385457.69</v>
      </c>
      <c r="Y49" s="13">
        <v>2106532.3480000002</v>
      </c>
      <c r="Z49" s="13">
        <v>808471.03099999996</v>
      </c>
      <c r="AA49" s="13">
        <v>676444.10800000001</v>
      </c>
      <c r="AB49" s="13">
        <v>232368.315</v>
      </c>
      <c r="AC49" s="13">
        <v>3737690.9879999999</v>
      </c>
      <c r="AD49" s="13">
        <v>845159.902</v>
      </c>
      <c r="AE49" s="30">
        <v>30713032</v>
      </c>
      <c r="AF49" s="31">
        <v>30713032</v>
      </c>
      <c r="AG49" s="13">
        <v>30713032</v>
      </c>
      <c r="AH49" s="30">
        <v>4181564.43</v>
      </c>
      <c r="AI49" s="31">
        <v>4181564.43</v>
      </c>
      <c r="AJ49" s="13">
        <v>4181564.43</v>
      </c>
      <c r="AK49" s="30">
        <v>27816.006000000001</v>
      </c>
      <c r="AL49" s="31">
        <v>27816.006000000001</v>
      </c>
      <c r="AM49" s="13">
        <v>27816.006000000001</v>
      </c>
      <c r="AN49" s="30">
        <v>112431364.10499999</v>
      </c>
      <c r="AO49" s="31">
        <v>112105447.40899999</v>
      </c>
      <c r="AP49" s="13">
        <v>112105447.40899999</v>
      </c>
      <c r="AQ49" s="31">
        <v>325916.696</v>
      </c>
      <c r="AR49" s="13">
        <v>325916.696</v>
      </c>
      <c r="AS49" s="30">
        <v>174219924</v>
      </c>
      <c r="AT49" s="31">
        <v>49542097</v>
      </c>
      <c r="AU49" s="13">
        <v>49542097</v>
      </c>
      <c r="AV49" s="31">
        <v>124677827</v>
      </c>
      <c r="AW49" s="13">
        <v>95290446</v>
      </c>
      <c r="AX49" s="13">
        <v>9167667</v>
      </c>
      <c r="AY49" s="13">
        <v>20020370</v>
      </c>
      <c r="AZ49" s="13">
        <v>199344</v>
      </c>
      <c r="BA49" s="30">
        <v>459268386.38300002</v>
      </c>
      <c r="BB49" s="31">
        <v>455921506.64399999</v>
      </c>
      <c r="BC49" s="13">
        <v>455921506.64399999</v>
      </c>
      <c r="BD49" s="31">
        <v>3346879.7390000001</v>
      </c>
      <c r="BE49" s="13">
        <v>1128477.6610000001</v>
      </c>
      <c r="BF49" s="13">
        <v>1643512.4069999999</v>
      </c>
      <c r="BG49" s="13">
        <v>574889.67099999997</v>
      </c>
      <c r="BH49" s="30">
        <v>55116059.806000009</v>
      </c>
      <c r="BI49" s="31">
        <v>10914335.752</v>
      </c>
      <c r="BJ49" s="13">
        <v>10914335.752</v>
      </c>
      <c r="BK49" s="31">
        <v>44201724.054000005</v>
      </c>
      <c r="BL49" s="13">
        <v>14957166.833000001</v>
      </c>
      <c r="BM49" s="13">
        <v>13530023.363</v>
      </c>
      <c r="BN49" s="13">
        <v>10166287.915999999</v>
      </c>
      <c r="BO49" s="13">
        <v>5548245.9419999998</v>
      </c>
      <c r="BP49" s="30">
        <v>68906358.710999995</v>
      </c>
      <c r="BQ49" s="31">
        <v>68906358.710999995</v>
      </c>
      <c r="BR49" s="13">
        <v>38458904.127999999</v>
      </c>
      <c r="BS49" s="13">
        <v>30447454.583000001</v>
      </c>
      <c r="BT49" s="30">
        <v>31966259.125999998</v>
      </c>
      <c r="BU49" s="31">
        <v>31966259.125999998</v>
      </c>
      <c r="BV49" s="13">
        <v>31966259.125999998</v>
      </c>
      <c r="BW49" s="30">
        <v>28372854.627</v>
      </c>
      <c r="BX49" s="31">
        <v>28372854.627</v>
      </c>
      <c r="BY49" s="13">
        <v>28372854.627</v>
      </c>
      <c r="BZ49" s="30">
        <v>9629272</v>
      </c>
      <c r="CA49" s="31">
        <v>9629272</v>
      </c>
      <c r="CB49" s="13">
        <v>9629272</v>
      </c>
      <c r="CC49" s="30">
        <v>10335402</v>
      </c>
      <c r="CD49" s="31">
        <v>10335402</v>
      </c>
      <c r="CE49" s="13">
        <v>10335402</v>
      </c>
      <c r="CF49" s="30">
        <v>22705724</v>
      </c>
      <c r="CG49" s="31">
        <v>22705724</v>
      </c>
      <c r="CH49" s="13">
        <v>22705724</v>
      </c>
      <c r="CI49" s="30">
        <v>4366106.7170000002</v>
      </c>
      <c r="CJ49" s="31">
        <v>4366106.7170000002</v>
      </c>
      <c r="CK49" s="13">
        <v>4366106.7170000002</v>
      </c>
      <c r="CL49" s="30">
        <v>73225790.643000007</v>
      </c>
      <c r="CM49" s="31">
        <v>73225790.643000007</v>
      </c>
      <c r="CN49" s="13">
        <v>73225790.643000007</v>
      </c>
      <c r="CO49" s="30">
        <v>930292285.16699982</v>
      </c>
      <c r="CP49" s="31">
        <v>579937166.4519999</v>
      </c>
      <c r="CQ49" s="13">
        <v>229582047.73699999</v>
      </c>
      <c r="CR49" s="13">
        <v>350355118.71499997</v>
      </c>
      <c r="CS49" s="31">
        <v>13355680.495000001</v>
      </c>
      <c r="CT49" s="13">
        <v>6345976.2309999997</v>
      </c>
      <c r="CU49" s="13">
        <v>1319687.665</v>
      </c>
      <c r="CV49" s="13">
        <v>5690016.5990000004</v>
      </c>
      <c r="CW49" s="30">
        <v>118326066.729</v>
      </c>
      <c r="CX49" s="31">
        <v>118326066.729</v>
      </c>
      <c r="CY49" s="13">
        <v>94253494.464000002</v>
      </c>
      <c r="CZ49" s="13">
        <v>19134578.425000001</v>
      </c>
      <c r="DA49" s="13">
        <v>4937993.84</v>
      </c>
      <c r="DB49" s="30">
        <v>4790287.2149999999</v>
      </c>
      <c r="DC49" s="31">
        <v>1015687.968</v>
      </c>
      <c r="DD49" s="13">
        <v>1015687.968</v>
      </c>
      <c r="DE49" s="31">
        <v>3774599.247</v>
      </c>
      <c r="DF49" s="13">
        <v>3774599.247</v>
      </c>
      <c r="DG49" s="30">
        <v>583675552.13999999</v>
      </c>
      <c r="DH49" s="31">
        <v>573021017.454</v>
      </c>
      <c r="DI49" s="13">
        <v>573021017.454</v>
      </c>
      <c r="DJ49" s="31">
        <v>10654534.685999999</v>
      </c>
      <c r="DK49" s="13">
        <v>10268274.357999999</v>
      </c>
      <c r="DL49" s="13">
        <v>386260.32799999998</v>
      </c>
      <c r="DM49" s="30">
        <v>45387224.156999998</v>
      </c>
      <c r="DN49" s="31">
        <v>45041375.285999998</v>
      </c>
      <c r="DO49" s="13">
        <v>45041375.285999998</v>
      </c>
      <c r="DP49" s="31">
        <v>345848.87099999998</v>
      </c>
      <c r="DQ49" s="13">
        <v>123752.495</v>
      </c>
      <c r="DR49" s="13">
        <v>222096.37599999999</v>
      </c>
      <c r="DS49" s="30">
        <v>66616792</v>
      </c>
      <c r="DT49" s="31">
        <v>57479802</v>
      </c>
      <c r="DU49" s="13">
        <v>57479802</v>
      </c>
      <c r="DV49" s="31">
        <v>9136990</v>
      </c>
      <c r="DW49" s="13">
        <v>1094145</v>
      </c>
      <c r="DX49" s="13">
        <v>7870562</v>
      </c>
      <c r="DY49" s="13">
        <v>172283</v>
      </c>
      <c r="DZ49" s="30">
        <v>179271649.801</v>
      </c>
      <c r="EA49" s="31">
        <v>174442878.801</v>
      </c>
      <c r="EB49" s="13">
        <v>174442878.801</v>
      </c>
      <c r="EC49" s="31">
        <v>4828771</v>
      </c>
      <c r="ED49" s="13">
        <v>1213517</v>
      </c>
      <c r="EE49" s="13">
        <v>3212564</v>
      </c>
      <c r="EF49" s="13">
        <v>402690</v>
      </c>
      <c r="EG49" s="30">
        <v>140499154.949</v>
      </c>
      <c r="EH49" s="31">
        <v>138088415.51100001</v>
      </c>
      <c r="EI49" s="13">
        <v>138088415.51100001</v>
      </c>
      <c r="EJ49" s="31">
        <v>2410739.4380000001</v>
      </c>
      <c r="EK49" s="13">
        <v>1601132.1569999999</v>
      </c>
      <c r="EL49" s="13">
        <v>809607.28099999996</v>
      </c>
      <c r="EM49" s="13"/>
    </row>
    <row r="50" spans="1:146" x14ac:dyDescent="0.25">
      <c r="A50" s="29"/>
      <c r="C50" s="30"/>
      <c r="D50" s="31"/>
      <c r="E50" s="11"/>
      <c r="F50" s="11"/>
      <c r="G50" s="31"/>
      <c r="H50" s="1"/>
      <c r="I50" s="30"/>
      <c r="J50" s="31"/>
      <c r="K50" s="171"/>
      <c r="L50" s="31"/>
      <c r="M50" s="1"/>
      <c r="N50" s="1"/>
      <c r="O50" s="1"/>
      <c r="P50" s="1"/>
      <c r="Q50" s="1"/>
      <c r="R50" s="1"/>
      <c r="S50" s="30"/>
      <c r="T50" s="31"/>
      <c r="U50" s="1"/>
      <c r="V50" s="31"/>
      <c r="W50" s="1"/>
      <c r="X50" s="1"/>
      <c r="Y50" s="1"/>
      <c r="Z50" s="1"/>
      <c r="AA50" s="1"/>
      <c r="AB50" s="1"/>
      <c r="AC50" s="1"/>
      <c r="AD50" s="1"/>
      <c r="AE50" s="30"/>
      <c r="AF50" s="31"/>
      <c r="AG50" s="1"/>
      <c r="AH50" s="30"/>
      <c r="AI50" s="31"/>
      <c r="AJ50" s="1"/>
      <c r="AK50" s="30"/>
      <c r="AL50" s="31"/>
      <c r="AM50" s="1"/>
      <c r="AN50" s="30"/>
      <c r="AO50" s="31"/>
      <c r="AP50" s="1"/>
      <c r="AQ50" s="31"/>
      <c r="AR50" s="1"/>
      <c r="AS50" s="30"/>
      <c r="AT50" s="31"/>
      <c r="AU50" s="1"/>
      <c r="AV50" s="31"/>
      <c r="AW50" s="1"/>
      <c r="AX50" s="1"/>
      <c r="AY50" s="1"/>
      <c r="AZ50" s="1"/>
      <c r="BA50" s="30"/>
      <c r="BB50" s="31"/>
      <c r="BC50" s="1"/>
      <c r="BD50" s="31"/>
      <c r="BE50" s="1"/>
      <c r="BF50" s="1"/>
      <c r="BG50" s="1"/>
      <c r="BH50" s="30"/>
      <c r="BI50" s="31"/>
      <c r="BJ50" s="1"/>
      <c r="BK50" s="31"/>
      <c r="BL50" s="1"/>
      <c r="BM50" s="1"/>
      <c r="BN50" s="1"/>
      <c r="BO50" s="1"/>
      <c r="BP50" s="30"/>
      <c r="BQ50" s="31"/>
      <c r="BR50" s="1"/>
      <c r="BS50" s="1"/>
      <c r="BT50" s="30"/>
      <c r="BU50" s="31"/>
      <c r="BV50" s="1"/>
      <c r="BW50" s="30"/>
      <c r="BX50" s="31"/>
      <c r="BY50" s="1"/>
      <c r="BZ50" s="30"/>
      <c r="CA50" s="31"/>
      <c r="CB50" s="1"/>
      <c r="CC50" s="30"/>
      <c r="CD50" s="31"/>
      <c r="CE50" s="1"/>
      <c r="CF50" s="30"/>
      <c r="CG50" s="31"/>
      <c r="CH50" s="1"/>
      <c r="CI50" s="30"/>
      <c r="CJ50" s="31"/>
      <c r="CK50" s="1"/>
      <c r="CL50" s="30"/>
      <c r="CM50" s="31"/>
      <c r="CN50" s="1"/>
      <c r="CO50" s="30"/>
      <c r="CP50" s="31"/>
      <c r="CQ50" s="1"/>
      <c r="CR50" s="1"/>
      <c r="CS50" s="31"/>
      <c r="CT50" s="1"/>
      <c r="CU50" s="1"/>
      <c r="CV50" s="1"/>
      <c r="CW50" s="30"/>
      <c r="CX50" s="31"/>
      <c r="CY50" s="1"/>
      <c r="CZ50" s="1"/>
      <c r="DA50" s="1"/>
      <c r="DB50" s="30"/>
      <c r="DC50" s="31"/>
      <c r="DD50" s="1"/>
      <c r="DE50" s="31"/>
      <c r="DF50" s="1"/>
      <c r="DG50" s="30"/>
      <c r="DH50" s="31"/>
      <c r="DI50" s="1"/>
      <c r="DJ50" s="31"/>
      <c r="DK50" s="1"/>
      <c r="DL50" s="1"/>
      <c r="DM50" s="30"/>
      <c r="DN50" s="31"/>
      <c r="DO50" s="1"/>
      <c r="DP50" s="31"/>
      <c r="DQ50" s="1"/>
      <c r="DR50" s="1"/>
      <c r="DS50" s="30"/>
      <c r="DT50" s="31"/>
      <c r="DU50" s="1"/>
      <c r="DV50" s="31"/>
      <c r="DW50" s="1"/>
      <c r="DX50" s="1"/>
      <c r="DY50" s="1"/>
      <c r="DZ50" s="30"/>
      <c r="EA50" s="31"/>
      <c r="EB50" s="1"/>
      <c r="EC50" s="31"/>
      <c r="ED50" s="1"/>
      <c r="EE50" s="1"/>
      <c r="EF50" s="1"/>
      <c r="EG50" s="30"/>
      <c r="EH50" s="31"/>
      <c r="EI50" s="1"/>
      <c r="EJ50" s="31"/>
      <c r="EK50" s="1"/>
      <c r="EL50" s="1"/>
    </row>
    <row r="51" spans="1:146" s="172" customFormat="1" x14ac:dyDescent="0.25">
      <c r="A51" s="29" t="s">
        <v>116</v>
      </c>
      <c r="C51" s="39">
        <v>3533308685.6030006</v>
      </c>
      <c r="D51" s="40">
        <v>3193614995.6350007</v>
      </c>
      <c r="E51" s="41">
        <v>932425256.65799999</v>
      </c>
      <c r="F51" s="41">
        <v>2261189738.9770002</v>
      </c>
      <c r="G51" s="40">
        <v>339693689.96799994</v>
      </c>
      <c r="I51" s="39">
        <v>184908340.23199999</v>
      </c>
      <c r="J51" s="40">
        <v>88305027.702999994</v>
      </c>
      <c r="K51" s="181">
        <v>88305027.702999994</v>
      </c>
      <c r="L51" s="40">
        <v>96603312.528999984</v>
      </c>
      <c r="M51" s="42">
        <v>16671231.634</v>
      </c>
      <c r="N51" s="42">
        <v>45902839.939000003</v>
      </c>
      <c r="O51" s="42">
        <v>9865074.0480000004</v>
      </c>
      <c r="P51" s="42">
        <v>22735159.475000001</v>
      </c>
      <c r="Q51" s="42">
        <v>1074210.696</v>
      </c>
      <c r="R51" s="42">
        <v>354796.73699999996</v>
      </c>
      <c r="S51" s="39">
        <v>320152349.954</v>
      </c>
      <c r="T51" s="40">
        <v>307405488.96499997</v>
      </c>
      <c r="U51" s="42">
        <v>307405488.96499997</v>
      </c>
      <c r="V51" s="40">
        <v>12746860.989</v>
      </c>
      <c r="W51" s="42">
        <v>2466850.5869999998</v>
      </c>
      <c r="X51" s="42">
        <v>1559356.6259999999</v>
      </c>
      <c r="Y51" s="42">
        <v>2144616.304</v>
      </c>
      <c r="Z51" s="42">
        <v>796092.44699999993</v>
      </c>
      <c r="AA51" s="42">
        <v>696608.94400000002</v>
      </c>
      <c r="AB51" s="42">
        <v>229811.38200000001</v>
      </c>
      <c r="AC51" s="42">
        <v>4007048.094</v>
      </c>
      <c r="AD51" s="42">
        <v>846476.60499999998</v>
      </c>
      <c r="AE51" s="39">
        <v>31584465</v>
      </c>
      <c r="AF51" s="40">
        <v>31584465</v>
      </c>
      <c r="AG51" s="42">
        <v>31584465</v>
      </c>
      <c r="AH51" s="39">
        <v>4014820.6090000002</v>
      </c>
      <c r="AI51" s="40">
        <v>4014820.6090000002</v>
      </c>
      <c r="AJ51" s="42">
        <v>4014820.6090000002</v>
      </c>
      <c r="AK51" s="39">
        <v>31904.513000000003</v>
      </c>
      <c r="AL51" s="40">
        <v>31904.513000000003</v>
      </c>
      <c r="AM51" s="42">
        <v>31904.513000000003</v>
      </c>
      <c r="AN51" s="39">
        <v>119420465.586</v>
      </c>
      <c r="AO51" s="40">
        <v>119085847.34199999</v>
      </c>
      <c r="AP51" s="42">
        <v>119085847.34199999</v>
      </c>
      <c r="AQ51" s="40">
        <v>334618.24400000001</v>
      </c>
      <c r="AR51" s="42">
        <v>334618.24400000001</v>
      </c>
      <c r="AS51" s="39">
        <v>185545388</v>
      </c>
      <c r="AT51" s="40">
        <v>55481680</v>
      </c>
      <c r="AU51" s="42">
        <v>55481680</v>
      </c>
      <c r="AV51" s="40">
        <v>130063708</v>
      </c>
      <c r="AW51" s="42">
        <v>96720646</v>
      </c>
      <c r="AX51" s="42">
        <v>10747661</v>
      </c>
      <c r="AY51" s="42">
        <v>22334998</v>
      </c>
      <c r="AZ51" s="42">
        <v>260403</v>
      </c>
      <c r="BA51" s="39">
        <v>471687030.42400002</v>
      </c>
      <c r="BB51" s="40">
        <v>467576280.88</v>
      </c>
      <c r="BC51" s="42">
        <v>467576280.88</v>
      </c>
      <c r="BD51" s="40">
        <v>4110749.5439999998</v>
      </c>
      <c r="BE51" s="42">
        <v>1755932.817</v>
      </c>
      <c r="BF51" s="42">
        <v>1703239.2829999998</v>
      </c>
      <c r="BG51" s="42">
        <v>651577.44400000002</v>
      </c>
      <c r="BH51" s="39">
        <v>61200990.813999996</v>
      </c>
      <c r="BI51" s="40">
        <v>12369661.422</v>
      </c>
      <c r="BJ51" s="42">
        <v>12369661.422</v>
      </c>
      <c r="BK51" s="40">
        <v>48831329.391999997</v>
      </c>
      <c r="BL51" s="42">
        <v>15979336.620000001</v>
      </c>
      <c r="BM51" s="42">
        <v>14760764.328</v>
      </c>
      <c r="BN51" s="42">
        <v>11332596.219999999</v>
      </c>
      <c r="BO51" s="42">
        <v>6758632.2239999995</v>
      </c>
      <c r="BP51" s="39">
        <v>71019483.763999999</v>
      </c>
      <c r="BQ51" s="40">
        <v>71019483.763999999</v>
      </c>
      <c r="BR51" s="42">
        <v>38427969.008000001</v>
      </c>
      <c r="BS51" s="42">
        <v>32591514.756000001</v>
      </c>
      <c r="BT51" s="39">
        <v>31432632.084999997</v>
      </c>
      <c r="BU51" s="40">
        <v>31432632.084999997</v>
      </c>
      <c r="BV51" s="42">
        <v>31432632.084999997</v>
      </c>
      <c r="BW51" s="39">
        <v>26444480.070999999</v>
      </c>
      <c r="BX51" s="40">
        <v>26444480.070999999</v>
      </c>
      <c r="BY51" s="42">
        <v>26444480.070999999</v>
      </c>
      <c r="BZ51" s="39">
        <v>10111389</v>
      </c>
      <c r="CA51" s="40">
        <v>10111389</v>
      </c>
      <c r="CB51" s="42">
        <v>10111389</v>
      </c>
      <c r="CC51" s="39">
        <v>10432066.245999999</v>
      </c>
      <c r="CD51" s="40">
        <v>10432066.245999999</v>
      </c>
      <c r="CE51" s="42">
        <v>10432066.245999999</v>
      </c>
      <c r="CF51" s="39">
        <v>22186287</v>
      </c>
      <c r="CG51" s="40">
        <v>22186287</v>
      </c>
      <c r="CH51" s="42">
        <v>22186287</v>
      </c>
      <c r="CI51" s="39">
        <v>4377572.0219999999</v>
      </c>
      <c r="CJ51" s="40">
        <v>4377572.0219999999</v>
      </c>
      <c r="CK51" s="42">
        <v>4377572.0219999999</v>
      </c>
      <c r="CL51" s="39">
        <v>74061629.355000004</v>
      </c>
      <c r="CM51" s="40">
        <v>74061629.355000004</v>
      </c>
      <c r="CN51" s="42">
        <v>74061629.355000004</v>
      </c>
      <c r="CO51" s="39">
        <v>1204140231.9760001</v>
      </c>
      <c r="CP51" s="40">
        <v>706417531.94700003</v>
      </c>
      <c r="CQ51" s="42">
        <v>208694831.91799998</v>
      </c>
      <c r="CR51" s="42">
        <v>497722700.02899998</v>
      </c>
      <c r="CS51" s="40">
        <v>13996402.780000001</v>
      </c>
      <c r="CT51" s="42">
        <v>6281816.9139999999</v>
      </c>
      <c r="CU51" s="42">
        <v>1448987.62</v>
      </c>
      <c r="CV51" s="42">
        <v>6265598.2460000003</v>
      </c>
      <c r="CW51" s="39">
        <v>128475035.62200001</v>
      </c>
      <c r="CX51" s="40">
        <v>128475035.62200001</v>
      </c>
      <c r="CY51" s="42">
        <v>102066271.51800001</v>
      </c>
      <c r="CZ51" s="42">
        <v>21829783.727000002</v>
      </c>
      <c r="DA51" s="42">
        <v>4578980.3770000003</v>
      </c>
      <c r="DB51" s="39">
        <v>5083085.915</v>
      </c>
      <c r="DC51" s="40">
        <v>1121615.355</v>
      </c>
      <c r="DD51" s="42">
        <v>1121615.355</v>
      </c>
      <c r="DE51" s="40">
        <v>3961470.56</v>
      </c>
      <c r="DF51" s="42">
        <v>3961470.56</v>
      </c>
      <c r="DG51" s="39">
        <v>602384582.90199995</v>
      </c>
      <c r="DH51" s="40">
        <v>591276121.05799997</v>
      </c>
      <c r="DI51" s="42">
        <v>591276121.05799997</v>
      </c>
      <c r="DJ51" s="40">
        <v>11108461.844000001</v>
      </c>
      <c r="DK51" s="42">
        <v>10685863.42</v>
      </c>
      <c r="DL51" s="42">
        <v>422598.424</v>
      </c>
      <c r="DM51" s="39">
        <v>45716977.582999997</v>
      </c>
      <c r="DN51" s="40">
        <v>45393377.829999998</v>
      </c>
      <c r="DO51" s="42">
        <v>45393377.829999998</v>
      </c>
      <c r="DP51" s="40">
        <v>323599.75300000003</v>
      </c>
      <c r="DQ51" s="42">
        <v>120322.86199999999</v>
      </c>
      <c r="DR51" s="42">
        <v>203276.891</v>
      </c>
      <c r="DS51" s="39">
        <v>72967607</v>
      </c>
      <c r="DT51" s="40">
        <v>62686208</v>
      </c>
      <c r="DU51" s="42">
        <v>62686208</v>
      </c>
      <c r="DV51" s="40">
        <v>10281399</v>
      </c>
      <c r="DW51" s="42">
        <v>1247179</v>
      </c>
      <c r="DX51" s="42">
        <v>8834397</v>
      </c>
      <c r="DY51" s="42">
        <v>199823</v>
      </c>
      <c r="DZ51" s="39">
        <v>186692846.755</v>
      </c>
      <c r="EA51" s="40">
        <v>181741992.755</v>
      </c>
      <c r="EB51" s="42">
        <v>181741992.755</v>
      </c>
      <c r="EC51" s="40">
        <v>4950854</v>
      </c>
      <c r="ED51" s="42">
        <v>1239761.9569999999</v>
      </c>
      <c r="EE51" s="42">
        <v>3265101.057</v>
      </c>
      <c r="EF51" s="42">
        <v>445990.98599999998</v>
      </c>
      <c r="EG51" s="39">
        <v>142963320.42400002</v>
      </c>
      <c r="EH51" s="40">
        <v>140582397.09100002</v>
      </c>
      <c r="EI51" s="42">
        <v>140582397.09100002</v>
      </c>
      <c r="EJ51" s="40">
        <v>2380923.3329999996</v>
      </c>
      <c r="EK51" s="42">
        <v>1531250.9069999999</v>
      </c>
      <c r="EL51" s="42">
        <v>849672.42599999998</v>
      </c>
      <c r="EM51" s="42"/>
      <c r="EN51"/>
      <c r="EO51"/>
      <c r="EP51"/>
    </row>
    <row r="52" spans="1:146" x14ac:dyDescent="0.25">
      <c r="A52" s="43"/>
      <c r="B52" s="21"/>
      <c r="C52" s="44"/>
      <c r="D52" s="45"/>
      <c r="E52" s="43"/>
      <c r="F52" s="43"/>
      <c r="G52" s="45"/>
      <c r="H52" s="21"/>
      <c r="I52" s="44"/>
      <c r="J52" s="45"/>
      <c r="K52" s="182"/>
      <c r="L52" s="45"/>
      <c r="M52" s="21"/>
      <c r="N52" s="21"/>
      <c r="O52" s="21"/>
      <c r="P52" s="21"/>
      <c r="Q52" s="21"/>
      <c r="R52" s="21"/>
      <c r="S52" s="44"/>
      <c r="T52" s="45"/>
      <c r="U52" s="21"/>
      <c r="V52" s="45"/>
      <c r="W52" s="21"/>
      <c r="X52" s="21"/>
      <c r="Y52" s="21"/>
      <c r="Z52" s="21"/>
      <c r="AA52" s="21"/>
      <c r="AB52" s="21"/>
      <c r="AC52" s="21"/>
      <c r="AD52" s="21"/>
      <c r="AE52" s="44"/>
      <c r="AF52" s="45"/>
      <c r="AG52" s="21"/>
      <c r="AH52" s="44"/>
      <c r="AI52" s="45"/>
      <c r="AJ52" s="21"/>
      <c r="AK52" s="44"/>
      <c r="AL52" s="45"/>
      <c r="AM52" s="21"/>
      <c r="AN52" s="44"/>
      <c r="AO52" s="45"/>
      <c r="AP52" s="21"/>
      <c r="AQ52" s="45"/>
      <c r="AR52" s="21"/>
      <c r="AS52" s="44"/>
      <c r="AT52" s="45"/>
      <c r="AU52" s="21"/>
      <c r="AV52" s="31"/>
      <c r="AW52" s="21"/>
      <c r="AX52" s="21"/>
      <c r="AY52" s="21"/>
      <c r="AZ52" s="21"/>
      <c r="BA52" s="44"/>
      <c r="BB52" s="45"/>
      <c r="BC52" s="21"/>
      <c r="BD52" s="45"/>
      <c r="BE52" s="21"/>
      <c r="BF52" s="21"/>
      <c r="BG52" s="21"/>
      <c r="BH52" s="44"/>
      <c r="BI52" s="45"/>
      <c r="BJ52" s="21"/>
      <c r="BK52" s="45"/>
      <c r="BL52" s="21"/>
      <c r="BM52" s="21"/>
      <c r="BN52" s="21"/>
      <c r="BO52" s="21"/>
      <c r="BP52" s="44"/>
      <c r="BQ52" s="45"/>
      <c r="BR52" s="21"/>
      <c r="BS52" s="21"/>
      <c r="BT52" s="44"/>
      <c r="BU52" s="45"/>
      <c r="BV52" s="21"/>
      <c r="BW52" s="44"/>
      <c r="BX52" s="45"/>
      <c r="BY52" s="21"/>
      <c r="BZ52" s="44"/>
      <c r="CA52" s="45"/>
      <c r="CB52" s="21"/>
      <c r="CC52" s="44"/>
      <c r="CD52" s="45"/>
      <c r="CE52" s="21"/>
      <c r="CF52" s="44"/>
      <c r="CG52" s="45"/>
      <c r="CH52" s="21"/>
      <c r="CI52" s="44"/>
      <c r="CJ52" s="45"/>
      <c r="CK52" s="21"/>
      <c r="CL52" s="44"/>
      <c r="CM52" s="45"/>
      <c r="CN52" s="21"/>
      <c r="CO52" s="44"/>
      <c r="CP52" s="45"/>
      <c r="CQ52" s="21"/>
      <c r="CR52" s="21"/>
      <c r="CS52" s="45"/>
      <c r="CT52" s="21"/>
      <c r="CU52" s="21"/>
      <c r="CV52" s="21"/>
      <c r="CW52" s="44"/>
      <c r="CX52" s="45"/>
      <c r="CY52" s="21"/>
      <c r="CZ52" s="21"/>
      <c r="DA52" s="21"/>
      <c r="DB52" s="44"/>
      <c r="DC52" s="45"/>
      <c r="DD52" s="21"/>
      <c r="DE52" s="45"/>
      <c r="DF52" s="21"/>
      <c r="DG52" s="44"/>
      <c r="DH52" s="45"/>
      <c r="DI52" s="21"/>
      <c r="DJ52" s="45"/>
      <c r="DK52" s="62"/>
      <c r="DL52" s="21"/>
      <c r="DM52" s="44"/>
      <c r="DN52" s="45"/>
      <c r="DO52" s="21"/>
      <c r="DP52" s="45"/>
      <c r="DQ52" s="21"/>
      <c r="DR52" s="21"/>
      <c r="DS52" s="44"/>
      <c r="DT52" s="45"/>
      <c r="DU52" s="21"/>
      <c r="DV52" s="45"/>
      <c r="DW52" s="21"/>
      <c r="DX52" s="21"/>
      <c r="DY52" s="21"/>
      <c r="DZ52" s="44"/>
      <c r="EA52" s="45"/>
      <c r="EB52" s="21"/>
      <c r="EC52" s="45"/>
      <c r="ED52" s="21"/>
      <c r="EE52" s="21"/>
      <c r="EF52" s="21"/>
      <c r="EG52" s="44"/>
      <c r="EH52" s="45"/>
      <c r="EI52" s="21"/>
      <c r="EJ52" s="45"/>
      <c r="EK52" s="21"/>
      <c r="EL52" s="21"/>
    </row>
    <row r="53" spans="1:146" x14ac:dyDescent="0.25">
      <c r="A53" s="46" t="s">
        <v>117</v>
      </c>
      <c r="C53" s="25"/>
      <c r="D53" s="26"/>
      <c r="E53" s="11"/>
      <c r="F53" s="11"/>
      <c r="G53" s="26"/>
      <c r="H53" s="1"/>
      <c r="I53" s="25"/>
      <c r="J53" s="26"/>
      <c r="K53" s="171"/>
      <c r="L53" s="26"/>
      <c r="M53" s="1"/>
      <c r="N53" s="1"/>
      <c r="O53" s="1"/>
      <c r="P53" s="1"/>
      <c r="Q53" s="1"/>
      <c r="R53" s="1"/>
      <c r="S53" s="25"/>
      <c r="T53" s="26"/>
      <c r="U53" s="1"/>
      <c r="V53" s="26"/>
      <c r="W53" s="1"/>
      <c r="X53" s="1"/>
      <c r="Y53" s="1"/>
      <c r="Z53" s="1"/>
      <c r="AA53" s="1"/>
      <c r="AB53" s="1"/>
      <c r="AC53" s="1"/>
      <c r="AD53" s="1"/>
      <c r="AE53" s="25"/>
      <c r="AF53" s="26"/>
      <c r="AG53" s="1"/>
      <c r="AH53" s="25"/>
      <c r="AI53" s="26"/>
      <c r="AJ53" s="1"/>
      <c r="AK53" s="25"/>
      <c r="AL53" s="26"/>
      <c r="AM53" s="1"/>
      <c r="AN53" s="25"/>
      <c r="AO53" s="26"/>
      <c r="AP53" s="1"/>
      <c r="AQ53" s="26"/>
      <c r="AR53" s="1"/>
      <c r="AS53" s="25"/>
      <c r="AT53" s="26"/>
      <c r="AU53" s="1"/>
      <c r="AV53" s="31"/>
      <c r="AW53" s="1"/>
      <c r="AX53" s="1"/>
      <c r="AY53" s="1"/>
      <c r="AZ53" s="1"/>
      <c r="BA53" s="25"/>
      <c r="BB53" s="26"/>
      <c r="BC53" s="13"/>
      <c r="BD53" s="26"/>
      <c r="BE53" s="1"/>
      <c r="BF53" s="1"/>
      <c r="BG53" s="1"/>
      <c r="BH53" s="25"/>
      <c r="BI53" s="26"/>
      <c r="BJ53" s="1"/>
      <c r="BK53" s="26"/>
      <c r="BL53" s="1"/>
      <c r="BM53" s="1"/>
      <c r="BN53" s="1"/>
      <c r="BO53" s="1"/>
      <c r="BP53" s="25"/>
      <c r="BQ53" s="26"/>
      <c r="BR53" s="1"/>
      <c r="BS53" s="1"/>
      <c r="BT53" s="25"/>
      <c r="BU53" s="26"/>
      <c r="BV53" s="1"/>
      <c r="BW53" s="25"/>
      <c r="BX53" s="26"/>
      <c r="BY53" s="1"/>
      <c r="BZ53" s="25"/>
      <c r="CA53" s="26"/>
      <c r="CB53" s="1"/>
      <c r="CC53" s="25"/>
      <c r="CD53" s="26"/>
      <c r="CE53" s="1"/>
      <c r="CF53" s="25"/>
      <c r="CG53" s="26"/>
      <c r="CH53" s="1"/>
      <c r="CI53" s="25"/>
      <c r="CJ53" s="26"/>
      <c r="CK53" s="1"/>
      <c r="CL53" s="25"/>
      <c r="CM53" s="26"/>
      <c r="CN53" s="1"/>
      <c r="CO53" s="25"/>
      <c r="CP53" s="26"/>
      <c r="CQ53" s="1"/>
      <c r="CR53" s="1"/>
      <c r="CS53" s="26"/>
      <c r="CT53" s="1"/>
      <c r="CU53" s="1"/>
      <c r="CV53" s="1"/>
      <c r="CW53" s="25"/>
      <c r="CX53" s="26"/>
      <c r="CY53" s="1"/>
      <c r="CZ53" s="1"/>
      <c r="DA53" s="1"/>
      <c r="DB53" s="25"/>
      <c r="DC53" s="26"/>
      <c r="DD53" s="1"/>
      <c r="DE53" s="26"/>
      <c r="DF53" s="1"/>
      <c r="DG53" s="25"/>
      <c r="DH53" s="26"/>
      <c r="DI53" s="1"/>
      <c r="DJ53" s="26"/>
      <c r="DK53" s="1"/>
      <c r="DL53" s="1"/>
      <c r="DM53" s="25"/>
      <c r="DN53" s="26"/>
      <c r="DO53" s="1"/>
      <c r="DP53" s="26"/>
      <c r="DQ53" s="1"/>
      <c r="DR53" s="1"/>
      <c r="DS53" s="25"/>
      <c r="DT53" s="26"/>
      <c r="DU53" s="1"/>
      <c r="DV53" s="26"/>
      <c r="DW53" s="1"/>
      <c r="DX53" s="1"/>
      <c r="DY53" s="1"/>
      <c r="DZ53" s="25"/>
      <c r="EA53" s="26"/>
      <c r="EB53" s="1"/>
      <c r="EC53" s="26"/>
      <c r="ED53" s="1"/>
      <c r="EE53" s="1"/>
      <c r="EF53" s="1"/>
      <c r="EG53" s="25"/>
      <c r="EH53" s="26"/>
      <c r="EI53" s="1"/>
      <c r="EJ53" s="26"/>
      <c r="EK53" s="1"/>
      <c r="EL53" s="1"/>
    </row>
    <row r="54" spans="1:146" x14ac:dyDescent="0.25">
      <c r="A54" s="11"/>
      <c r="C54" s="25"/>
      <c r="D54" s="26"/>
      <c r="E54" s="11"/>
      <c r="F54" s="11"/>
      <c r="G54" s="26"/>
      <c r="H54" s="1"/>
      <c r="I54" s="25"/>
      <c r="J54" s="26"/>
      <c r="K54" s="171"/>
      <c r="L54" s="26"/>
      <c r="M54" s="1"/>
      <c r="N54" s="1"/>
      <c r="O54" s="1"/>
      <c r="P54" s="1"/>
      <c r="Q54" s="1"/>
      <c r="R54" s="1"/>
      <c r="S54" s="25"/>
      <c r="T54" s="26"/>
      <c r="U54" s="1"/>
      <c r="V54" s="26"/>
      <c r="W54" s="1"/>
      <c r="X54" s="1"/>
      <c r="Y54" s="1"/>
      <c r="Z54" s="1"/>
      <c r="AA54" s="1"/>
      <c r="AB54" s="1"/>
      <c r="AC54" s="1"/>
      <c r="AD54" s="1"/>
      <c r="AE54" s="25"/>
      <c r="AF54" s="26"/>
      <c r="AG54" s="1"/>
      <c r="AH54" s="25"/>
      <c r="AI54" s="26"/>
      <c r="AJ54" s="1"/>
      <c r="AK54" s="25"/>
      <c r="AL54" s="26"/>
      <c r="AM54" s="1"/>
      <c r="AN54" s="25"/>
      <c r="AO54" s="26"/>
      <c r="AP54" s="1"/>
      <c r="AQ54" s="26"/>
      <c r="AR54" s="1"/>
      <c r="AS54" s="25"/>
      <c r="AT54" s="26"/>
      <c r="AU54" s="1"/>
      <c r="AV54" s="31"/>
      <c r="AW54" s="1"/>
      <c r="AX54" s="1"/>
      <c r="AY54" s="1"/>
      <c r="AZ54" s="1"/>
      <c r="BA54" s="25"/>
      <c r="BB54" s="26"/>
      <c r="BC54" s="13"/>
      <c r="BD54" s="26"/>
      <c r="BE54" s="1"/>
      <c r="BF54" s="1"/>
      <c r="BG54" s="1"/>
      <c r="BH54" s="25"/>
      <c r="BI54" s="26"/>
      <c r="BJ54" s="1"/>
      <c r="BK54" s="26"/>
      <c r="BL54" s="1"/>
      <c r="BM54" s="1"/>
      <c r="BN54" s="1"/>
      <c r="BO54" s="1"/>
      <c r="BP54" s="25"/>
      <c r="BQ54" s="26"/>
      <c r="BR54" s="1"/>
      <c r="BS54" s="1"/>
      <c r="BT54" s="25"/>
      <c r="BU54" s="26"/>
      <c r="BV54" s="1"/>
      <c r="BW54" s="25"/>
      <c r="BX54" s="26"/>
      <c r="BY54" s="1"/>
      <c r="BZ54" s="25"/>
      <c r="CA54" s="26"/>
      <c r="CB54" s="1"/>
      <c r="CC54" s="25"/>
      <c r="CD54" s="26"/>
      <c r="CE54" s="1"/>
      <c r="CF54" s="25"/>
      <c r="CG54" s="26"/>
      <c r="CH54" s="1"/>
      <c r="CI54" s="25"/>
      <c r="CJ54" s="26"/>
      <c r="CK54" s="1"/>
      <c r="CL54" s="25"/>
      <c r="CM54" s="26"/>
      <c r="CN54" s="1"/>
      <c r="CO54" s="25"/>
      <c r="CP54" s="26"/>
      <c r="CQ54" s="1"/>
      <c r="CR54" s="1"/>
      <c r="CS54" s="26"/>
      <c r="CT54" s="1"/>
      <c r="CU54" s="1"/>
      <c r="CV54" s="1"/>
      <c r="CW54" s="25"/>
      <c r="CX54" s="26"/>
      <c r="CY54" s="1"/>
      <c r="CZ54" s="1"/>
      <c r="DA54" s="1"/>
      <c r="DB54" s="25"/>
      <c r="DC54" s="26"/>
      <c r="DD54" s="1"/>
      <c r="DE54" s="26"/>
      <c r="DF54" s="1"/>
      <c r="DG54" s="25"/>
      <c r="DH54" s="26"/>
      <c r="DI54" s="1"/>
      <c r="DJ54" s="26"/>
      <c r="DK54" s="1"/>
      <c r="DL54" s="1"/>
      <c r="DM54" s="25"/>
      <c r="DN54" s="26"/>
      <c r="DO54" s="1"/>
      <c r="DP54" s="26"/>
      <c r="DQ54" s="1"/>
      <c r="DR54" s="1"/>
      <c r="DS54" s="25"/>
      <c r="DT54" s="26"/>
      <c r="DU54" s="1"/>
      <c r="DV54" s="26"/>
      <c r="DW54" s="1"/>
      <c r="DX54" s="1"/>
      <c r="DY54" s="1"/>
      <c r="DZ54" s="25"/>
      <c r="EA54" s="26"/>
      <c r="EB54" s="1"/>
      <c r="EC54" s="26"/>
      <c r="ED54" s="1"/>
      <c r="EE54" s="1"/>
      <c r="EF54" s="1"/>
      <c r="EG54" s="25"/>
      <c r="EH54" s="26"/>
      <c r="EI54" s="1"/>
      <c r="EJ54" s="26"/>
      <c r="EK54" s="1"/>
      <c r="EL54" s="1"/>
    </row>
    <row r="55" spans="1:146" x14ac:dyDescent="0.25">
      <c r="A55" s="47" t="s">
        <v>118</v>
      </c>
      <c r="C55" s="25"/>
      <c r="D55" s="26"/>
      <c r="E55" s="11"/>
      <c r="F55" s="11"/>
      <c r="G55" s="26"/>
      <c r="H55" s="1"/>
      <c r="I55" s="25"/>
      <c r="J55" s="26"/>
      <c r="K55" s="171"/>
      <c r="L55" s="26"/>
      <c r="M55" s="1"/>
      <c r="N55" s="1"/>
      <c r="O55" s="1"/>
      <c r="P55" s="1"/>
      <c r="Q55" s="1"/>
      <c r="R55" s="1"/>
      <c r="S55" s="25"/>
      <c r="T55" s="26"/>
      <c r="U55" s="1"/>
      <c r="V55" s="26"/>
      <c r="W55" s="1"/>
      <c r="X55" s="1"/>
      <c r="Y55" s="1"/>
      <c r="Z55" s="1"/>
      <c r="AA55" s="1"/>
      <c r="AB55" s="1"/>
      <c r="AC55" s="1"/>
      <c r="AD55" s="1"/>
      <c r="AE55" s="25"/>
      <c r="AF55" s="26"/>
      <c r="AG55" s="1"/>
      <c r="AH55" s="25"/>
      <c r="AI55" s="26"/>
      <c r="AJ55" s="1"/>
      <c r="AK55" s="25"/>
      <c r="AL55" s="26"/>
      <c r="AM55" s="1"/>
      <c r="AN55" s="25"/>
      <c r="AO55" s="26"/>
      <c r="AP55" s="1"/>
      <c r="AQ55" s="26"/>
      <c r="AR55" s="1"/>
      <c r="AS55" s="25"/>
      <c r="AT55" s="26"/>
      <c r="AU55" s="1"/>
      <c r="AV55" s="31"/>
      <c r="AW55" s="1"/>
      <c r="AX55" s="1"/>
      <c r="AY55" s="1"/>
      <c r="AZ55" s="1"/>
      <c r="BA55" s="25"/>
      <c r="BB55" s="26"/>
      <c r="BC55" s="1"/>
      <c r="BD55" s="26"/>
      <c r="BE55" s="1"/>
      <c r="BF55" s="1"/>
      <c r="BG55" s="1"/>
      <c r="BH55" s="25"/>
      <c r="BI55" s="26"/>
      <c r="BJ55" s="1"/>
      <c r="BK55" s="26"/>
      <c r="BL55" s="1"/>
      <c r="BM55" s="1"/>
      <c r="BN55" s="1"/>
      <c r="BO55" s="1"/>
      <c r="BP55" s="25"/>
      <c r="BQ55" s="26"/>
      <c r="BR55" s="1"/>
      <c r="BS55" s="1"/>
      <c r="BT55" s="25"/>
      <c r="BU55" s="26"/>
      <c r="BV55" s="1"/>
      <c r="BW55" s="25"/>
      <c r="BX55" s="26"/>
      <c r="BY55" s="1"/>
      <c r="BZ55" s="25"/>
      <c r="CA55" s="26"/>
      <c r="CB55" s="1"/>
      <c r="CC55" s="25"/>
      <c r="CD55" s="26"/>
      <c r="CE55" s="1"/>
      <c r="CF55" s="25"/>
      <c r="CG55" s="26"/>
      <c r="CH55" s="1"/>
      <c r="CI55" s="25"/>
      <c r="CJ55" s="26"/>
      <c r="CK55" s="1"/>
      <c r="CL55" s="25"/>
      <c r="CM55" s="26"/>
      <c r="CN55" s="1"/>
      <c r="CO55" s="25"/>
      <c r="CP55" s="26"/>
      <c r="CQ55" s="1"/>
      <c r="CR55" s="1"/>
      <c r="CS55" s="26"/>
      <c r="CT55" s="1"/>
      <c r="CU55" s="1"/>
      <c r="CV55" s="1"/>
      <c r="CW55" s="25"/>
      <c r="CX55" s="26"/>
      <c r="CY55" s="1"/>
      <c r="CZ55" s="1"/>
      <c r="DA55" s="1"/>
      <c r="DB55" s="25"/>
      <c r="DC55" s="26"/>
      <c r="DD55" s="1"/>
      <c r="DE55" s="26"/>
      <c r="DF55" s="1"/>
      <c r="DG55" s="25"/>
      <c r="DH55" s="26"/>
      <c r="DI55" s="1"/>
      <c r="DJ55" s="26"/>
      <c r="DK55" s="1"/>
      <c r="DL55" s="1"/>
      <c r="DM55" s="25"/>
      <c r="DN55" s="26"/>
      <c r="DO55" s="1"/>
      <c r="DP55" s="26"/>
      <c r="DQ55" s="1"/>
      <c r="DR55" s="1"/>
      <c r="DS55" s="25"/>
      <c r="DT55" s="26"/>
      <c r="DU55" s="1"/>
      <c r="DV55" s="26"/>
      <c r="DW55" s="1"/>
      <c r="DX55" s="1"/>
      <c r="DY55" s="1"/>
      <c r="DZ55" s="25"/>
      <c r="EA55" s="26"/>
      <c r="EB55" s="1"/>
      <c r="EC55" s="26"/>
      <c r="ED55" s="1"/>
      <c r="EE55" s="1"/>
      <c r="EF55" s="1"/>
      <c r="EG55" s="25"/>
      <c r="EH55" s="26"/>
      <c r="EI55" s="1"/>
      <c r="EJ55" s="26"/>
      <c r="EK55" s="1"/>
      <c r="EL55" s="1"/>
    </row>
    <row r="56" spans="1:146" x14ac:dyDescent="0.25">
      <c r="A56" s="49"/>
      <c r="C56" s="30"/>
      <c r="D56" s="31"/>
      <c r="E56" s="32"/>
      <c r="F56" s="32"/>
      <c r="G56" s="31"/>
      <c r="H56" s="1"/>
      <c r="I56" s="30"/>
      <c r="J56" s="31"/>
      <c r="K56" s="173"/>
      <c r="L56" s="31"/>
      <c r="M56" s="13"/>
      <c r="N56" s="13"/>
      <c r="O56" s="13"/>
      <c r="P56" s="13"/>
      <c r="Q56" s="13"/>
      <c r="R56" s="13"/>
      <c r="S56" s="30"/>
      <c r="T56" s="31"/>
      <c r="U56" s="13"/>
      <c r="V56" s="31"/>
      <c r="W56" s="13"/>
      <c r="X56" s="13"/>
      <c r="Y56" s="13"/>
      <c r="Z56" s="13"/>
      <c r="AA56" s="13"/>
      <c r="AB56" s="13"/>
      <c r="AC56" s="13"/>
      <c r="AD56" s="13"/>
      <c r="AE56" s="30"/>
      <c r="AF56" s="31"/>
      <c r="AG56" s="13"/>
      <c r="AH56" s="30"/>
      <c r="AI56" s="31"/>
      <c r="AJ56" s="13"/>
      <c r="AK56" s="30"/>
      <c r="AL56" s="31"/>
      <c r="AM56" s="13"/>
      <c r="AN56" s="30"/>
      <c r="AO56" s="31"/>
      <c r="AP56" s="13"/>
      <c r="AQ56" s="31"/>
      <c r="AR56" s="13"/>
      <c r="AS56" s="30"/>
      <c r="AT56" s="31"/>
      <c r="AU56" s="13"/>
      <c r="AV56" s="31"/>
      <c r="AW56" s="13"/>
      <c r="AX56" s="13"/>
      <c r="AY56" s="13"/>
      <c r="AZ56" s="13"/>
      <c r="BA56" s="30"/>
      <c r="BB56" s="31"/>
      <c r="BC56" s="13"/>
      <c r="BD56" s="31"/>
      <c r="BE56" s="13"/>
      <c r="BF56" s="13"/>
      <c r="BG56" s="13"/>
      <c r="BH56" s="30"/>
      <c r="BI56" s="31"/>
      <c r="BJ56" s="13"/>
      <c r="BK56" s="31"/>
      <c r="BL56" s="13"/>
      <c r="BM56" s="13"/>
      <c r="BN56" s="13"/>
      <c r="BO56" s="13"/>
      <c r="BP56" s="30"/>
      <c r="BQ56" s="31"/>
      <c r="BR56" s="13"/>
      <c r="BS56" s="13"/>
      <c r="BT56" s="30"/>
      <c r="BU56" s="31"/>
      <c r="BV56" s="13"/>
      <c r="BW56" s="30"/>
      <c r="BX56" s="31"/>
      <c r="BY56" s="13"/>
      <c r="BZ56" s="30"/>
      <c r="CA56" s="31"/>
      <c r="CB56" s="13"/>
      <c r="CC56" s="30"/>
      <c r="CD56" s="31"/>
      <c r="CE56" s="13"/>
      <c r="CF56" s="30"/>
      <c r="CG56" s="31"/>
      <c r="CH56" s="13"/>
      <c r="CI56" s="30"/>
      <c r="CJ56" s="31"/>
      <c r="CK56" s="13"/>
      <c r="CL56" s="30"/>
      <c r="CM56" s="31"/>
      <c r="CN56" s="13"/>
      <c r="CO56" s="30"/>
      <c r="CP56" s="31"/>
      <c r="CQ56" s="13"/>
      <c r="CR56" s="13"/>
      <c r="CS56" s="31"/>
      <c r="CT56" s="13"/>
      <c r="CU56" s="13"/>
      <c r="CV56" s="13"/>
      <c r="CW56" s="30"/>
      <c r="CX56" s="31"/>
      <c r="CY56" s="13"/>
      <c r="CZ56" s="13"/>
      <c r="DA56" s="13"/>
      <c r="DB56" s="30"/>
      <c r="DC56" s="31"/>
      <c r="DD56" s="13"/>
      <c r="DE56" s="31"/>
      <c r="DF56" s="13"/>
      <c r="DG56" s="30"/>
      <c r="DH56" s="31"/>
      <c r="DI56" s="13"/>
      <c r="DJ56" s="31"/>
      <c r="DK56" s="13"/>
      <c r="DL56" s="13"/>
      <c r="DM56" s="30"/>
      <c r="DN56" s="31"/>
      <c r="DO56" s="13"/>
      <c r="DP56" s="31"/>
      <c r="DQ56" s="13"/>
      <c r="DR56" s="13"/>
      <c r="DS56" s="30"/>
      <c r="DT56" s="31"/>
      <c r="DU56" s="13"/>
      <c r="DV56" s="31"/>
      <c r="DW56" s="13"/>
      <c r="DX56" s="13"/>
      <c r="DY56" s="13"/>
      <c r="DZ56" s="30"/>
      <c r="EA56" s="31"/>
      <c r="EB56" s="13"/>
      <c r="EC56" s="31"/>
      <c r="ED56" s="13"/>
      <c r="EE56" s="13"/>
      <c r="EF56" s="13"/>
      <c r="EG56" s="30"/>
      <c r="EH56" s="31"/>
      <c r="EI56" s="13"/>
      <c r="EJ56" s="31"/>
      <c r="EK56" s="13"/>
      <c r="EL56" s="13"/>
      <c r="EM56" s="13"/>
    </row>
    <row r="57" spans="1:146" x14ac:dyDescent="0.25">
      <c r="A57" s="50" t="s">
        <v>120</v>
      </c>
      <c r="C57" s="30"/>
      <c r="D57" s="31"/>
      <c r="E57" s="32"/>
      <c r="F57" s="32"/>
      <c r="G57" s="31"/>
      <c r="H57" s="1"/>
      <c r="I57" s="30"/>
      <c r="J57" s="31"/>
      <c r="K57" s="173"/>
      <c r="L57" s="31"/>
      <c r="M57" s="13"/>
      <c r="N57" s="13"/>
      <c r="O57" s="13"/>
      <c r="P57" s="13"/>
      <c r="Q57" s="13"/>
      <c r="R57" s="13"/>
      <c r="S57" s="30"/>
      <c r="T57" s="31"/>
      <c r="U57" s="13"/>
      <c r="V57" s="31"/>
      <c r="W57" s="13"/>
      <c r="X57" s="13"/>
      <c r="Y57" s="13"/>
      <c r="Z57" s="13"/>
      <c r="AA57" s="13"/>
      <c r="AB57" s="13"/>
      <c r="AC57" s="13"/>
      <c r="AD57" s="13"/>
      <c r="AE57" s="30"/>
      <c r="AF57" s="31"/>
      <c r="AG57" s="13"/>
      <c r="AH57" s="30"/>
      <c r="AI57" s="31"/>
      <c r="AJ57" s="13"/>
      <c r="AK57" s="30"/>
      <c r="AL57" s="31"/>
      <c r="AM57" s="13"/>
      <c r="AN57" s="30"/>
      <c r="AO57" s="31"/>
      <c r="AP57" s="13"/>
      <c r="AQ57" s="31"/>
      <c r="AR57" s="13"/>
      <c r="AS57" s="30"/>
      <c r="AT57" s="31"/>
      <c r="AU57" s="13"/>
      <c r="AV57" s="31"/>
      <c r="AW57" s="13"/>
      <c r="AX57" s="13"/>
      <c r="AY57" s="13"/>
      <c r="AZ57" s="13"/>
      <c r="BA57" s="30"/>
      <c r="BB57" s="31"/>
      <c r="BC57" s="13"/>
      <c r="BD57" s="31"/>
      <c r="BE57" s="13"/>
      <c r="BF57" s="13"/>
      <c r="BG57" s="13"/>
      <c r="BH57" s="30"/>
      <c r="BI57" s="31"/>
      <c r="BJ57" s="13"/>
      <c r="BK57" s="31"/>
      <c r="BL57" s="13"/>
      <c r="BM57" s="13"/>
      <c r="BN57" s="13"/>
      <c r="BO57" s="13"/>
      <c r="BP57" s="30"/>
      <c r="BQ57" s="31"/>
      <c r="BR57" s="13"/>
      <c r="BS57" s="13"/>
      <c r="BT57" s="30"/>
      <c r="BU57" s="31"/>
      <c r="BV57" s="13"/>
      <c r="BW57" s="30"/>
      <c r="BX57" s="31"/>
      <c r="BY57" s="13"/>
      <c r="BZ57" s="30"/>
      <c r="CA57" s="31"/>
      <c r="CB57" s="13"/>
      <c r="CC57" s="30"/>
      <c r="CD57" s="31"/>
      <c r="CE57" s="13"/>
      <c r="CF57" s="30"/>
      <c r="CG57" s="31"/>
      <c r="CH57" s="13"/>
      <c r="CI57" s="30"/>
      <c r="CJ57" s="31"/>
      <c r="CK57" s="13"/>
      <c r="CL57" s="30"/>
      <c r="CM57" s="31"/>
      <c r="CN57" s="13"/>
      <c r="CO57" s="30"/>
      <c r="CP57" s="31"/>
      <c r="CQ57" s="13"/>
      <c r="CR57" s="13"/>
      <c r="CS57" s="31"/>
      <c r="CT57" s="13"/>
      <c r="CU57" s="13"/>
      <c r="CV57" s="13"/>
      <c r="CW57" s="30"/>
      <c r="CX57" s="31"/>
      <c r="CY57" s="13"/>
      <c r="CZ57" s="13"/>
      <c r="DA57" s="13"/>
      <c r="DB57" s="30"/>
      <c r="DC57" s="31"/>
      <c r="DD57" s="13"/>
      <c r="DE57" s="31"/>
      <c r="DF57" s="13"/>
      <c r="DG57" s="30"/>
      <c r="DH57" s="31"/>
      <c r="DI57" s="13"/>
      <c r="DJ57" s="31"/>
      <c r="DK57" s="13"/>
      <c r="DL57" s="13"/>
      <c r="DM57" s="30"/>
      <c r="DN57" s="31"/>
      <c r="DO57" s="13"/>
      <c r="DP57" s="31"/>
      <c r="DQ57" s="13"/>
      <c r="DR57" s="13"/>
      <c r="DS57" s="30"/>
      <c r="DT57" s="31"/>
      <c r="DU57" s="13"/>
      <c r="DV57" s="31"/>
      <c r="DW57" s="13"/>
      <c r="DX57" s="13"/>
      <c r="DY57" s="13"/>
      <c r="DZ57" s="30"/>
      <c r="EA57" s="31"/>
      <c r="EB57" s="13"/>
      <c r="EC57" s="31"/>
      <c r="ED57" s="13"/>
      <c r="EE57" s="13"/>
      <c r="EF57" s="13"/>
      <c r="EG57" s="30"/>
      <c r="EH57" s="31"/>
      <c r="EI57" s="13"/>
      <c r="EJ57" s="31"/>
      <c r="EK57" s="13"/>
      <c r="EL57" s="13"/>
      <c r="EM57" s="13"/>
    </row>
    <row r="58" spans="1:146" x14ac:dyDescent="0.25">
      <c r="A58" s="11" t="s">
        <v>238</v>
      </c>
      <c r="C58" s="30">
        <v>1419425280.1830001</v>
      </c>
      <c r="D58" s="31">
        <v>1285237798.677</v>
      </c>
      <c r="E58" s="32">
        <v>322379187.611</v>
      </c>
      <c r="F58" s="32">
        <v>962858611.06599998</v>
      </c>
      <c r="G58" s="31">
        <v>134187481.506</v>
      </c>
      <c r="H58" s="1"/>
      <c r="I58" s="30">
        <v>60956504.172999993</v>
      </c>
      <c r="J58" s="31">
        <v>29171948.616999999</v>
      </c>
      <c r="K58" s="173">
        <v>29171948.616999999</v>
      </c>
      <c r="L58" s="31">
        <v>31784555.555999998</v>
      </c>
      <c r="M58" s="13">
        <v>9820685.9470000006</v>
      </c>
      <c r="N58" s="13">
        <v>20309399.044</v>
      </c>
      <c r="O58" s="13">
        <v>1446854.047</v>
      </c>
      <c r="P58" s="13">
        <v>0</v>
      </c>
      <c r="Q58" s="13">
        <v>114179.322</v>
      </c>
      <c r="R58" s="13">
        <v>93437.195999999996</v>
      </c>
      <c r="S58" s="30">
        <v>129273760.82700001</v>
      </c>
      <c r="T58" s="31">
        <v>127452728.626</v>
      </c>
      <c r="U58" s="13">
        <v>127452728.626</v>
      </c>
      <c r="V58" s="31">
        <v>1821032.2009999999</v>
      </c>
      <c r="W58" s="13">
        <v>0</v>
      </c>
      <c r="X58" s="13">
        <v>320.35599999999999</v>
      </c>
      <c r="Y58" s="13">
        <v>1094727.4110000001</v>
      </c>
      <c r="Z58" s="13">
        <v>431057.255</v>
      </c>
      <c r="AA58" s="13">
        <v>255337.54399999999</v>
      </c>
      <c r="AB58" s="13">
        <v>39589.635000000002</v>
      </c>
      <c r="AC58" s="13">
        <v>0</v>
      </c>
      <c r="AD58" s="13">
        <v>0</v>
      </c>
      <c r="AE58" s="30">
        <v>12054425</v>
      </c>
      <c r="AF58" s="31">
        <v>12054425</v>
      </c>
      <c r="AG58" s="13">
        <v>12054425</v>
      </c>
      <c r="AH58" s="30">
        <v>1303864.7439999999</v>
      </c>
      <c r="AI58" s="31">
        <v>1303864.7439999999</v>
      </c>
      <c r="AJ58" s="13">
        <v>1303864.7439999999</v>
      </c>
      <c r="AK58" s="30">
        <v>0</v>
      </c>
      <c r="AL58" s="31">
        <v>0</v>
      </c>
      <c r="AM58" s="13">
        <v>0</v>
      </c>
      <c r="AN58" s="30">
        <v>52175913.221999995</v>
      </c>
      <c r="AO58" s="31">
        <v>52007102.822999999</v>
      </c>
      <c r="AP58" s="13">
        <v>52007102.822999999</v>
      </c>
      <c r="AQ58" s="31">
        <v>168810.399</v>
      </c>
      <c r="AR58" s="13">
        <v>168810.399</v>
      </c>
      <c r="AS58" s="30">
        <v>74524990</v>
      </c>
      <c r="AT58" s="31">
        <v>17134441</v>
      </c>
      <c r="AU58" s="13">
        <v>17134441</v>
      </c>
      <c r="AV58" s="31">
        <v>57390549</v>
      </c>
      <c r="AW58" s="13">
        <v>52077510</v>
      </c>
      <c r="AX58" s="13">
        <v>3230600</v>
      </c>
      <c r="AY58" s="13">
        <v>1970892</v>
      </c>
      <c r="AZ58" s="13">
        <v>111547</v>
      </c>
      <c r="BA58" s="30">
        <v>221474467.44299999</v>
      </c>
      <c r="BB58" s="31">
        <v>220417335.831</v>
      </c>
      <c r="BC58" s="13">
        <v>220417335.831</v>
      </c>
      <c r="BD58" s="31">
        <v>1057131.612</v>
      </c>
      <c r="BE58" s="13">
        <v>622099.75300000003</v>
      </c>
      <c r="BF58" s="13">
        <v>435031.859</v>
      </c>
      <c r="BG58" s="13">
        <v>0</v>
      </c>
      <c r="BH58" s="30">
        <v>27525760.447000001</v>
      </c>
      <c r="BI58" s="31">
        <v>4969487.1320000002</v>
      </c>
      <c r="BJ58" s="13">
        <v>4969487.1320000002</v>
      </c>
      <c r="BK58" s="31">
        <v>22556273.315000001</v>
      </c>
      <c r="BL58" s="13">
        <v>9319705.2740000002</v>
      </c>
      <c r="BM58" s="13">
        <v>6979441.3930000002</v>
      </c>
      <c r="BN58" s="13">
        <v>4813978.8439999996</v>
      </c>
      <c r="BO58" s="13">
        <v>1443147.804</v>
      </c>
      <c r="BP58" s="30">
        <v>11763548.699999999</v>
      </c>
      <c r="BQ58" s="31">
        <v>11763548.699999999</v>
      </c>
      <c r="BR58" s="13">
        <v>1652157.817</v>
      </c>
      <c r="BS58" s="13">
        <v>10111390.882999999</v>
      </c>
      <c r="BT58" s="30">
        <v>12264720.747</v>
      </c>
      <c r="BU58" s="31">
        <v>12264720.747</v>
      </c>
      <c r="BV58" s="13">
        <v>12264720.747</v>
      </c>
      <c r="BW58" s="30">
        <v>13376812.763</v>
      </c>
      <c r="BX58" s="31">
        <v>13376812.763</v>
      </c>
      <c r="BY58" s="13">
        <v>13376812.763</v>
      </c>
      <c r="BZ58" s="30">
        <v>3086391</v>
      </c>
      <c r="CA58" s="31">
        <v>3086391</v>
      </c>
      <c r="CB58" s="13">
        <v>3086391</v>
      </c>
      <c r="CC58" s="30">
        <v>2791364.6549999998</v>
      </c>
      <c r="CD58" s="31">
        <v>2791364.6549999998</v>
      </c>
      <c r="CE58" s="13">
        <v>2791364.6549999998</v>
      </c>
      <c r="CF58" s="30">
        <v>5376077</v>
      </c>
      <c r="CG58" s="31">
        <v>5376077</v>
      </c>
      <c r="CH58" s="13">
        <v>5376077</v>
      </c>
      <c r="CI58" s="30">
        <v>986989.75699999998</v>
      </c>
      <c r="CJ58" s="31">
        <v>986989.75699999998</v>
      </c>
      <c r="CK58" s="13">
        <v>986989.75699999998</v>
      </c>
      <c r="CL58" s="30">
        <v>9669709.9979999997</v>
      </c>
      <c r="CM58" s="31">
        <v>9669709.9979999997</v>
      </c>
      <c r="CN58" s="13">
        <v>9669709.9979999997</v>
      </c>
      <c r="CO58" s="30">
        <v>417566477.09499997</v>
      </c>
      <c r="CP58" s="31">
        <v>261484103.01099998</v>
      </c>
      <c r="CQ58" s="13">
        <v>105401728.927</v>
      </c>
      <c r="CR58" s="13">
        <v>156082374.08399999</v>
      </c>
      <c r="CS58" s="31">
        <v>7087450.0139999995</v>
      </c>
      <c r="CT58" s="13">
        <v>5849417.5889999997</v>
      </c>
      <c r="CU58" s="13">
        <v>1238032.425</v>
      </c>
      <c r="CV58" s="13">
        <v>0</v>
      </c>
      <c r="CW58" s="30">
        <v>39603236.083999999</v>
      </c>
      <c r="CX58" s="31">
        <v>39603236.083999999</v>
      </c>
      <c r="CY58" s="13">
        <v>31966245.151000001</v>
      </c>
      <c r="CZ58" s="13">
        <v>6836893.4009999996</v>
      </c>
      <c r="DA58" s="13">
        <v>800097.53200000001</v>
      </c>
      <c r="DB58" s="30">
        <v>2404142.04</v>
      </c>
      <c r="DC58" s="31">
        <v>471213.592</v>
      </c>
      <c r="DD58" s="13">
        <v>471213.592</v>
      </c>
      <c r="DE58" s="31">
        <v>1932928.4480000001</v>
      </c>
      <c r="DF58" s="13">
        <v>1932928.4480000001</v>
      </c>
      <c r="DG58" s="30">
        <v>288652176.70400006</v>
      </c>
      <c r="DH58" s="31">
        <v>283528102.73400003</v>
      </c>
      <c r="DI58" s="13">
        <v>283528102.73400003</v>
      </c>
      <c r="DJ58" s="31">
        <v>5124073.97</v>
      </c>
      <c r="DK58" s="13">
        <v>5124073.97</v>
      </c>
      <c r="DL58" s="13">
        <v>0</v>
      </c>
      <c r="DM58" s="30">
        <v>23114341.938999999</v>
      </c>
      <c r="DN58" s="31">
        <v>23031495.897</v>
      </c>
      <c r="DO58" s="13">
        <v>23031495.897</v>
      </c>
      <c r="DP58" s="31">
        <v>82846.042000000001</v>
      </c>
      <c r="DQ58" s="13">
        <v>18490.831999999999</v>
      </c>
      <c r="DR58" s="13">
        <v>64355.21</v>
      </c>
      <c r="DS58" s="30">
        <v>26263919</v>
      </c>
      <c r="DT58" s="31">
        <v>23308022</v>
      </c>
      <c r="DU58" s="13">
        <v>23308022</v>
      </c>
      <c r="DV58" s="31">
        <v>2955897</v>
      </c>
      <c r="DW58" s="13">
        <v>567059</v>
      </c>
      <c r="DX58" s="13">
        <v>2341779</v>
      </c>
      <c r="DY58" s="13">
        <v>47059</v>
      </c>
      <c r="DZ58" s="30">
        <v>81550857.479000002</v>
      </c>
      <c r="EA58" s="31">
        <v>79608740.550999999</v>
      </c>
      <c r="EB58" s="13">
        <v>79608740.550999999</v>
      </c>
      <c r="EC58" s="31">
        <v>1942116.9279999998</v>
      </c>
      <c r="ED58" s="13">
        <v>372474.53499999997</v>
      </c>
      <c r="EE58" s="13">
        <v>1569642.3929999999</v>
      </c>
      <c r="EF58" s="13">
        <v>0</v>
      </c>
      <c r="EG58" s="30">
        <v>50659753.435999997</v>
      </c>
      <c r="EH58" s="31">
        <v>50375936.414999999</v>
      </c>
      <c r="EI58" s="13">
        <v>50375936.414999999</v>
      </c>
      <c r="EJ58" s="31">
        <v>283817.02100000001</v>
      </c>
      <c r="EK58" s="13">
        <v>0</v>
      </c>
      <c r="EL58" s="13">
        <v>283817.02100000001</v>
      </c>
      <c r="EM58" s="13"/>
    </row>
    <row r="59" spans="1:146" x14ac:dyDescent="0.25">
      <c r="A59" s="11" t="s">
        <v>239</v>
      </c>
      <c r="C59" s="30">
        <v>1960460192.2909999</v>
      </c>
      <c r="D59" s="31">
        <v>1800420399.8499999</v>
      </c>
      <c r="E59" s="32">
        <v>560818936.03600001</v>
      </c>
      <c r="F59" s="32">
        <v>1239601463.8139997</v>
      </c>
      <c r="G59" s="31">
        <v>160039792.44099998</v>
      </c>
      <c r="H59" s="1"/>
      <c r="I59" s="30">
        <v>93080829.44600001</v>
      </c>
      <c r="J59" s="35">
        <v>55943345.715000004</v>
      </c>
      <c r="K59" s="173">
        <v>55943345.715000004</v>
      </c>
      <c r="L59" s="31">
        <v>37137483.730999999</v>
      </c>
      <c r="M59" s="13">
        <v>6190041.7259999998</v>
      </c>
      <c r="N59" s="13">
        <v>24130693.094999999</v>
      </c>
      <c r="O59" s="13">
        <v>5780005.5640000002</v>
      </c>
      <c r="P59" s="13">
        <v>0</v>
      </c>
      <c r="Q59" s="13">
        <v>851894.20499999996</v>
      </c>
      <c r="R59" s="13">
        <v>184849.141</v>
      </c>
      <c r="S59" s="30">
        <v>179166096.111</v>
      </c>
      <c r="T59" s="31">
        <v>172288951.72999999</v>
      </c>
      <c r="U59" s="13">
        <v>172288951.72999999</v>
      </c>
      <c r="V59" s="31">
        <v>6877144.3809999991</v>
      </c>
      <c r="W59" s="13">
        <v>0</v>
      </c>
      <c r="X59" s="13">
        <v>1344332.716</v>
      </c>
      <c r="Y59" s="13">
        <v>997948.71900000004</v>
      </c>
      <c r="Z59" s="13">
        <v>320418.17800000001</v>
      </c>
      <c r="AA59" s="13">
        <v>394660.37</v>
      </c>
      <c r="AB59" s="13">
        <v>172071.38500000001</v>
      </c>
      <c r="AC59" s="13">
        <v>3647713.0129999998</v>
      </c>
      <c r="AD59" s="13">
        <v>0</v>
      </c>
      <c r="AE59" s="30">
        <v>18546818</v>
      </c>
      <c r="AF59" s="31">
        <v>18546818</v>
      </c>
      <c r="AG59" s="13">
        <v>18546818</v>
      </c>
      <c r="AH59" s="30">
        <v>2587547.4410000001</v>
      </c>
      <c r="AI59" s="31">
        <v>2587547.4410000001</v>
      </c>
      <c r="AJ59" s="13">
        <v>2587547.4410000001</v>
      </c>
      <c r="AK59" s="30">
        <v>0</v>
      </c>
      <c r="AL59" s="31"/>
      <c r="AM59" s="13">
        <v>0</v>
      </c>
      <c r="AN59" s="30">
        <v>0</v>
      </c>
      <c r="AO59" s="31"/>
      <c r="AP59" s="13">
        <v>65713249.566</v>
      </c>
      <c r="AQ59" s="31"/>
      <c r="AR59" s="13">
        <v>160849.29</v>
      </c>
      <c r="AS59" s="30">
        <v>69901625</v>
      </c>
      <c r="AT59" s="31"/>
      <c r="AU59" s="13">
        <v>35911848</v>
      </c>
      <c r="AV59" s="31">
        <v>69901625</v>
      </c>
      <c r="AW59" s="13">
        <v>43998903</v>
      </c>
      <c r="AX59" s="13">
        <v>7132439</v>
      </c>
      <c r="AY59" s="13">
        <v>18630444</v>
      </c>
      <c r="AZ59" s="13">
        <v>139839</v>
      </c>
      <c r="BA59" s="30"/>
      <c r="BB59" s="31"/>
      <c r="BC59" s="13">
        <v>239101410.10800001</v>
      </c>
      <c r="BD59" s="31">
        <v>2328445.8250000002</v>
      </c>
      <c r="BE59" s="13">
        <v>1102378.6669999999</v>
      </c>
      <c r="BF59" s="13">
        <v>1226067.1580000001</v>
      </c>
      <c r="BG59" s="13">
        <v>0</v>
      </c>
      <c r="BH59" s="30">
        <v>33052183.622000001</v>
      </c>
      <c r="BI59" s="31">
        <v>7203787.7869999995</v>
      </c>
      <c r="BJ59" s="13">
        <v>7203787.7869999995</v>
      </c>
      <c r="BK59" s="31">
        <v>25848395.835000001</v>
      </c>
      <c r="BL59" s="13">
        <v>6450457.2549999999</v>
      </c>
      <c r="BM59" s="13">
        <v>7678807.6560000004</v>
      </c>
      <c r="BN59" s="13">
        <v>6457974.3590000002</v>
      </c>
      <c r="BO59" s="13">
        <v>5261156.5650000004</v>
      </c>
      <c r="BP59" s="30">
        <v>46970878.662</v>
      </c>
      <c r="BQ59" s="31">
        <v>46970878.662</v>
      </c>
      <c r="BR59" s="13">
        <v>28806273.289999999</v>
      </c>
      <c r="BS59" s="13">
        <v>18164605.372000001</v>
      </c>
      <c r="BT59" s="30">
        <v>18122326.557999998</v>
      </c>
      <c r="BU59" s="31">
        <v>18122326.557999998</v>
      </c>
      <c r="BV59" s="13">
        <v>18122326.557999998</v>
      </c>
      <c r="BW59" s="30">
        <v>0</v>
      </c>
      <c r="BX59" s="31"/>
      <c r="BY59" s="13">
        <v>11650919.169</v>
      </c>
      <c r="BZ59" s="30">
        <v>0</v>
      </c>
      <c r="CA59" s="31"/>
      <c r="CB59" s="13">
        <v>6288408</v>
      </c>
      <c r="CC59" s="30">
        <v>0</v>
      </c>
      <c r="CD59" s="31"/>
      <c r="CE59" s="13">
        <v>7383083.2939999998</v>
      </c>
      <c r="CF59" s="30">
        <v>0</v>
      </c>
      <c r="CG59" s="31"/>
      <c r="CH59" s="13">
        <v>16519985</v>
      </c>
      <c r="CI59" s="30">
        <v>0</v>
      </c>
      <c r="CJ59" s="31"/>
      <c r="CK59" s="13">
        <v>3237293.1230000001</v>
      </c>
      <c r="CL59" s="30">
        <v>0</v>
      </c>
      <c r="CM59" s="31"/>
      <c r="CN59" s="13">
        <v>64218140.795999996</v>
      </c>
      <c r="CO59" s="30">
        <v>704303364.29400003</v>
      </c>
      <c r="CP59" s="31">
        <v>399987700.68000001</v>
      </c>
      <c r="CQ59" s="13">
        <v>95672037.066</v>
      </c>
      <c r="CR59" s="13">
        <v>304315663.61400002</v>
      </c>
      <c r="CS59" s="31">
        <v>370506.685</v>
      </c>
      <c r="CT59" s="13">
        <v>281465.70299999998</v>
      </c>
      <c r="CU59" s="13">
        <v>89040.982000000004</v>
      </c>
      <c r="CV59" s="13">
        <v>0</v>
      </c>
      <c r="CW59" s="30">
        <v>86361104.647999987</v>
      </c>
      <c r="CX59" s="31">
        <v>86361104.647999987</v>
      </c>
      <c r="CY59" s="13">
        <v>68295089.622999996</v>
      </c>
      <c r="CZ59" s="13">
        <v>14606853.115</v>
      </c>
      <c r="DA59" s="13">
        <v>3459161.91</v>
      </c>
      <c r="DB59" s="30">
        <v>0</v>
      </c>
      <c r="DC59" s="31"/>
      <c r="DD59" s="13">
        <v>628673.09699999995</v>
      </c>
      <c r="DE59" s="31"/>
      <c r="DF59" s="13">
        <v>1993843.0460000001</v>
      </c>
      <c r="DG59" s="30">
        <v>5428203.2570000002</v>
      </c>
      <c r="DH59" s="31"/>
      <c r="DI59" s="13">
        <v>300356353.065</v>
      </c>
      <c r="DJ59" s="31">
        <v>5428203.2570000002</v>
      </c>
      <c r="DK59" s="13">
        <v>5428203.2570000002</v>
      </c>
      <c r="DL59" s="13">
        <v>0</v>
      </c>
      <c r="DM59" s="30">
        <v>21716277.890000001</v>
      </c>
      <c r="DN59" s="31">
        <v>21530919.787999999</v>
      </c>
      <c r="DO59" s="13">
        <v>21530919.787999999</v>
      </c>
      <c r="DP59" s="31">
        <v>185358.10200000001</v>
      </c>
      <c r="DQ59" s="13">
        <v>71406.274999999994</v>
      </c>
      <c r="DR59" s="13">
        <v>113951.827</v>
      </c>
      <c r="DS59" s="30">
        <v>7062747</v>
      </c>
      <c r="DT59" s="31"/>
      <c r="DU59" s="13">
        <v>37438280</v>
      </c>
      <c r="DV59" s="31">
        <v>7062747</v>
      </c>
      <c r="DW59" s="13">
        <v>644383</v>
      </c>
      <c r="DX59" s="13">
        <v>6350276</v>
      </c>
      <c r="DY59" s="13">
        <v>68088</v>
      </c>
      <c r="DZ59" s="30">
        <v>2206754.9350000001</v>
      </c>
      <c r="EA59" s="31"/>
      <c r="EB59" s="13">
        <v>95414830.444000006</v>
      </c>
      <c r="EC59" s="31">
        <v>2206754.9350000001</v>
      </c>
      <c r="ED59" s="13">
        <v>742348.16799999995</v>
      </c>
      <c r="EE59" s="13">
        <v>1464406.767</v>
      </c>
      <c r="EF59" s="13">
        <v>0</v>
      </c>
      <c r="EG59" s="30">
        <v>538435.35400000005</v>
      </c>
      <c r="EH59" s="31"/>
      <c r="EI59" s="13">
        <v>87014545.179000005</v>
      </c>
      <c r="EJ59" s="31">
        <v>538435.35400000005</v>
      </c>
      <c r="EK59" s="13">
        <v>0</v>
      </c>
      <c r="EL59" s="13">
        <v>538435.35400000005</v>
      </c>
      <c r="EM59" s="13"/>
    </row>
    <row r="60" spans="1:146" x14ac:dyDescent="0.25">
      <c r="A60" s="11" t="s">
        <v>240</v>
      </c>
      <c r="C60" s="30">
        <v>0</v>
      </c>
      <c r="D60" s="31">
        <v>0</v>
      </c>
      <c r="E60" s="32">
        <v>0</v>
      </c>
      <c r="F60" s="32">
        <v>0</v>
      </c>
      <c r="G60" s="31">
        <v>0</v>
      </c>
      <c r="H60" s="1"/>
      <c r="I60" s="30">
        <v>0</v>
      </c>
      <c r="J60" s="31">
        <v>0</v>
      </c>
      <c r="K60" s="173">
        <v>0</v>
      </c>
      <c r="L60" s="31">
        <v>0</v>
      </c>
      <c r="M60" s="13">
        <v>0</v>
      </c>
      <c r="N60" s="13">
        <v>0</v>
      </c>
      <c r="O60" s="13">
        <v>0</v>
      </c>
      <c r="P60" s="13">
        <v>0</v>
      </c>
      <c r="Q60" s="13">
        <v>0</v>
      </c>
      <c r="R60" s="13">
        <v>0</v>
      </c>
      <c r="S60" s="30">
        <v>0</v>
      </c>
      <c r="T60" s="31">
        <v>0</v>
      </c>
      <c r="U60" s="13">
        <v>0</v>
      </c>
      <c r="V60" s="31">
        <v>0</v>
      </c>
      <c r="W60" s="13">
        <v>0</v>
      </c>
      <c r="X60" s="13">
        <v>0</v>
      </c>
      <c r="Y60" s="13">
        <v>0</v>
      </c>
      <c r="Z60" s="13">
        <v>0</v>
      </c>
      <c r="AA60" s="13">
        <v>0</v>
      </c>
      <c r="AB60" s="13">
        <v>0</v>
      </c>
      <c r="AC60" s="13">
        <v>0</v>
      </c>
      <c r="AD60" s="13">
        <v>0</v>
      </c>
      <c r="AE60" s="30">
        <v>0</v>
      </c>
      <c r="AF60" s="31">
        <v>0</v>
      </c>
      <c r="AG60" s="13">
        <v>0</v>
      </c>
      <c r="AH60" s="30">
        <v>0</v>
      </c>
      <c r="AI60" s="31">
        <v>0</v>
      </c>
      <c r="AJ60" s="13">
        <v>0</v>
      </c>
      <c r="AK60" s="30">
        <v>0</v>
      </c>
      <c r="AL60" s="31">
        <v>0</v>
      </c>
      <c r="AM60" s="13">
        <v>0</v>
      </c>
      <c r="AN60" s="30">
        <v>0</v>
      </c>
      <c r="AO60" s="31">
        <v>0</v>
      </c>
      <c r="AP60" s="13">
        <v>0</v>
      </c>
      <c r="AQ60" s="31">
        <v>0</v>
      </c>
      <c r="AR60" s="13">
        <v>0</v>
      </c>
      <c r="AS60" s="30">
        <v>0</v>
      </c>
      <c r="AT60" s="31">
        <v>0</v>
      </c>
      <c r="AU60" s="13">
        <v>0</v>
      </c>
      <c r="AV60" s="31">
        <v>0</v>
      </c>
      <c r="AW60" s="13">
        <v>0</v>
      </c>
      <c r="AX60" s="13">
        <v>0</v>
      </c>
      <c r="AY60" s="13">
        <v>0</v>
      </c>
      <c r="AZ60" s="13">
        <v>0</v>
      </c>
      <c r="BA60" s="30">
        <v>0</v>
      </c>
      <c r="BB60" s="31">
        <v>0</v>
      </c>
      <c r="BC60" s="13">
        <v>0</v>
      </c>
      <c r="BD60" s="31">
        <v>0</v>
      </c>
      <c r="BE60" s="13">
        <v>0</v>
      </c>
      <c r="BF60" s="13">
        <v>0</v>
      </c>
      <c r="BG60" s="13">
        <v>0</v>
      </c>
      <c r="BH60" s="30">
        <v>0</v>
      </c>
      <c r="BI60" s="31">
        <v>0</v>
      </c>
      <c r="BJ60" s="13">
        <v>0</v>
      </c>
      <c r="BK60" s="31">
        <v>0</v>
      </c>
      <c r="BL60" s="13">
        <v>0</v>
      </c>
      <c r="BM60" s="13">
        <v>0</v>
      </c>
      <c r="BN60" s="13">
        <v>0</v>
      </c>
      <c r="BO60" s="13">
        <v>0</v>
      </c>
      <c r="BP60" s="30">
        <v>0</v>
      </c>
      <c r="BQ60" s="31">
        <v>0</v>
      </c>
      <c r="BR60" s="13">
        <v>0</v>
      </c>
      <c r="BS60" s="13">
        <v>0</v>
      </c>
      <c r="BT60" s="30">
        <v>0</v>
      </c>
      <c r="BU60" s="31">
        <v>0</v>
      </c>
      <c r="BV60" s="13">
        <v>0</v>
      </c>
      <c r="BW60" s="30">
        <v>0</v>
      </c>
      <c r="BX60" s="31">
        <v>0</v>
      </c>
      <c r="BY60" s="13">
        <v>0</v>
      </c>
      <c r="BZ60" s="30">
        <v>0</v>
      </c>
      <c r="CA60" s="31">
        <v>0</v>
      </c>
      <c r="CB60" s="13">
        <v>0</v>
      </c>
      <c r="CC60" s="30">
        <v>0</v>
      </c>
      <c r="CD60" s="31">
        <v>0</v>
      </c>
      <c r="CE60" s="13">
        <v>0</v>
      </c>
      <c r="CF60" s="30">
        <v>0</v>
      </c>
      <c r="CG60" s="31">
        <v>0</v>
      </c>
      <c r="CH60" s="13">
        <v>0</v>
      </c>
      <c r="CI60" s="30">
        <v>0</v>
      </c>
      <c r="CJ60" s="31">
        <v>0</v>
      </c>
      <c r="CK60" s="13">
        <v>0</v>
      </c>
      <c r="CL60" s="30">
        <v>0</v>
      </c>
      <c r="CM60" s="31">
        <v>0</v>
      </c>
      <c r="CN60" s="13">
        <v>0</v>
      </c>
      <c r="CO60" s="30">
        <v>0</v>
      </c>
      <c r="CP60" s="31">
        <v>0</v>
      </c>
      <c r="CQ60" s="13">
        <v>0</v>
      </c>
      <c r="CR60" s="13">
        <v>0</v>
      </c>
      <c r="CS60" s="31">
        <v>0</v>
      </c>
      <c r="CT60" s="13">
        <v>0</v>
      </c>
      <c r="CU60" s="13">
        <v>0</v>
      </c>
      <c r="CV60" s="13">
        <v>0</v>
      </c>
      <c r="CW60" s="30">
        <v>0</v>
      </c>
      <c r="CX60" s="31">
        <v>0</v>
      </c>
      <c r="CY60" s="13">
        <v>0</v>
      </c>
      <c r="CZ60" s="13">
        <v>0</v>
      </c>
      <c r="DA60" s="13">
        <v>0</v>
      </c>
      <c r="DB60" s="30">
        <v>0</v>
      </c>
      <c r="DC60" s="31">
        <v>0</v>
      </c>
      <c r="DD60" s="13">
        <v>0</v>
      </c>
      <c r="DE60" s="31">
        <v>0</v>
      </c>
      <c r="DF60" s="13">
        <v>0</v>
      </c>
      <c r="DG60" s="30">
        <v>0</v>
      </c>
      <c r="DH60" s="31">
        <v>0</v>
      </c>
      <c r="DI60" s="13">
        <v>0</v>
      </c>
      <c r="DJ60" s="31">
        <v>0</v>
      </c>
      <c r="DK60" s="13">
        <v>0</v>
      </c>
      <c r="DL60" s="13">
        <v>0</v>
      </c>
      <c r="DM60" s="30">
        <v>0</v>
      </c>
      <c r="DN60" s="31">
        <v>0</v>
      </c>
      <c r="DO60" s="13">
        <v>0</v>
      </c>
      <c r="DP60" s="31">
        <v>0</v>
      </c>
      <c r="DQ60" s="13">
        <v>0</v>
      </c>
      <c r="DR60" s="13">
        <v>0</v>
      </c>
      <c r="DS60" s="30">
        <v>0</v>
      </c>
      <c r="DT60" s="31">
        <v>0</v>
      </c>
      <c r="DU60" s="13">
        <v>0</v>
      </c>
      <c r="DV60" s="31">
        <v>0</v>
      </c>
      <c r="DW60" s="13">
        <v>0</v>
      </c>
      <c r="DX60" s="13">
        <v>0</v>
      </c>
      <c r="DY60" s="13">
        <v>0</v>
      </c>
      <c r="DZ60" s="30">
        <v>0</v>
      </c>
      <c r="EA60" s="31">
        <v>0</v>
      </c>
      <c r="EB60" s="13">
        <v>0</v>
      </c>
      <c r="EC60" s="31">
        <v>0</v>
      </c>
      <c r="ED60" s="13">
        <v>0</v>
      </c>
      <c r="EE60" s="13">
        <v>0</v>
      </c>
      <c r="EF60" s="13">
        <v>0</v>
      </c>
      <c r="EG60" s="30">
        <v>0</v>
      </c>
      <c r="EH60" s="31">
        <v>0</v>
      </c>
      <c r="EI60" s="13">
        <v>0</v>
      </c>
      <c r="EJ60" s="31">
        <v>0</v>
      </c>
      <c r="EK60" s="13">
        <v>0</v>
      </c>
      <c r="EL60" s="13">
        <v>0</v>
      </c>
      <c r="EM60" s="13"/>
    </row>
    <row r="61" spans="1:146" x14ac:dyDescent="0.25">
      <c r="A61" s="11" t="s">
        <v>241</v>
      </c>
      <c r="C61" s="30">
        <v>52069344.114</v>
      </c>
      <c r="D61" s="31">
        <v>15733415.875</v>
      </c>
      <c r="E61" s="32">
        <v>612427.41</v>
      </c>
      <c r="F61" s="32">
        <v>15120988.465000002</v>
      </c>
      <c r="G61" s="31">
        <v>36335928.239</v>
      </c>
      <c r="H61" s="1"/>
      <c r="I61" s="30">
        <v>23052117.844999999</v>
      </c>
      <c r="J61" s="31">
        <v>0</v>
      </c>
      <c r="K61" s="173">
        <v>0</v>
      </c>
      <c r="L61" s="31">
        <v>23052117.844999999</v>
      </c>
      <c r="M61" s="13">
        <v>0</v>
      </c>
      <c r="N61" s="13">
        <v>0</v>
      </c>
      <c r="O61" s="13">
        <v>2091725.0419999999</v>
      </c>
      <c r="P61" s="13">
        <v>20960392.802999999</v>
      </c>
      <c r="Q61" s="13">
        <v>0</v>
      </c>
      <c r="R61" s="13">
        <v>0</v>
      </c>
      <c r="S61" s="30">
        <v>4588662.1710000001</v>
      </c>
      <c r="T61" s="31">
        <v>1501490.0730000001</v>
      </c>
      <c r="U61" s="13">
        <v>1501490.0730000001</v>
      </c>
      <c r="V61" s="31">
        <v>3087172.0980000002</v>
      </c>
      <c r="W61" s="13">
        <v>2470875.2609999999</v>
      </c>
      <c r="X61" s="13">
        <v>0</v>
      </c>
      <c r="Y61" s="13">
        <v>0</v>
      </c>
      <c r="Z61" s="13">
        <v>0</v>
      </c>
      <c r="AA61" s="13">
        <v>0</v>
      </c>
      <c r="AB61" s="13">
        <v>0</v>
      </c>
      <c r="AC61" s="13">
        <v>0</v>
      </c>
      <c r="AD61" s="13">
        <v>616296.83700000006</v>
      </c>
      <c r="AE61" s="30">
        <v>0</v>
      </c>
      <c r="AF61" s="31">
        <v>0</v>
      </c>
      <c r="AG61" s="13">
        <v>0</v>
      </c>
      <c r="AH61" s="30">
        <v>0</v>
      </c>
      <c r="AI61" s="31">
        <v>0</v>
      </c>
      <c r="AJ61" s="13">
        <v>0</v>
      </c>
      <c r="AK61" s="30">
        <v>0</v>
      </c>
      <c r="AL61" s="31">
        <v>0</v>
      </c>
      <c r="AM61" s="13">
        <v>0</v>
      </c>
      <c r="AN61" s="30">
        <v>0</v>
      </c>
      <c r="AO61" s="31">
        <v>0</v>
      </c>
      <c r="AP61" s="13">
        <v>0</v>
      </c>
      <c r="AQ61" s="31">
        <v>0</v>
      </c>
      <c r="AR61" s="13">
        <v>0</v>
      </c>
      <c r="AS61" s="30">
        <v>1341796</v>
      </c>
      <c r="AT61" s="31">
        <v>54450</v>
      </c>
      <c r="AU61" s="13">
        <v>54450</v>
      </c>
      <c r="AV61" s="31">
        <v>1287346</v>
      </c>
      <c r="AW61" s="13">
        <v>0</v>
      </c>
      <c r="AX61" s="13">
        <v>0</v>
      </c>
      <c r="AY61" s="13">
        <v>1287346</v>
      </c>
      <c r="AZ61" s="13">
        <v>0</v>
      </c>
      <c r="BA61" s="30">
        <v>648177.67700000003</v>
      </c>
      <c r="BB61" s="31">
        <v>0</v>
      </c>
      <c r="BC61" s="13">
        <v>0</v>
      </c>
      <c r="BD61" s="31">
        <v>648177.67700000003</v>
      </c>
      <c r="BE61" s="13">
        <v>0</v>
      </c>
      <c r="BF61" s="13">
        <v>0</v>
      </c>
      <c r="BG61" s="13">
        <v>648177.67700000003</v>
      </c>
      <c r="BH61" s="30">
        <v>22739.689000000002</v>
      </c>
      <c r="BI61" s="31">
        <v>3875.5430000000001</v>
      </c>
      <c r="BJ61" s="13">
        <v>3875.5430000000001</v>
      </c>
      <c r="BK61" s="31">
        <v>18864.146000000001</v>
      </c>
      <c r="BL61" s="13">
        <v>10368.887000000001</v>
      </c>
      <c r="BM61" s="13">
        <v>4282.2259999999997</v>
      </c>
      <c r="BN61" s="13">
        <v>4213.0330000000004</v>
      </c>
      <c r="BO61" s="13">
        <v>0</v>
      </c>
      <c r="BP61" s="30">
        <v>11457493.389</v>
      </c>
      <c r="BQ61" s="31">
        <v>11457493.389</v>
      </c>
      <c r="BR61" s="13">
        <v>7408199.6050000004</v>
      </c>
      <c r="BS61" s="13">
        <v>4049293.784</v>
      </c>
      <c r="BT61" s="30">
        <v>0</v>
      </c>
      <c r="BU61" s="31">
        <v>0</v>
      </c>
      <c r="BV61" s="13">
        <v>0</v>
      </c>
      <c r="BW61" s="30">
        <v>0</v>
      </c>
      <c r="BX61" s="31">
        <v>0</v>
      </c>
      <c r="BY61" s="13">
        <v>0</v>
      </c>
      <c r="BZ61" s="30">
        <v>255411</v>
      </c>
      <c r="CA61" s="31">
        <v>255411</v>
      </c>
      <c r="CB61" s="13">
        <v>255411</v>
      </c>
      <c r="CC61" s="30">
        <v>0</v>
      </c>
      <c r="CD61" s="31">
        <v>0</v>
      </c>
      <c r="CE61" s="13">
        <v>0</v>
      </c>
      <c r="CF61" s="30">
        <v>0</v>
      </c>
      <c r="CG61" s="31">
        <v>0</v>
      </c>
      <c r="CH61" s="13">
        <v>0</v>
      </c>
      <c r="CI61" s="30">
        <v>871.46500000000003</v>
      </c>
      <c r="CJ61" s="31">
        <v>871.46500000000003</v>
      </c>
      <c r="CK61" s="13">
        <v>871.46500000000003</v>
      </c>
      <c r="CL61" s="30">
        <v>172036.10200000001</v>
      </c>
      <c r="CM61" s="31">
        <v>172036.10200000001</v>
      </c>
      <c r="CN61" s="13">
        <v>172036.10200000001</v>
      </c>
      <c r="CO61" s="30">
        <v>0</v>
      </c>
      <c r="CP61" s="31">
        <v>0</v>
      </c>
      <c r="CQ61" s="13">
        <v>0</v>
      </c>
      <c r="CR61" s="13">
        <v>0</v>
      </c>
      <c r="CS61" s="31">
        <v>6180911.7410000004</v>
      </c>
      <c r="CT61" s="13">
        <v>0</v>
      </c>
      <c r="CU61" s="13">
        <v>0</v>
      </c>
      <c r="CV61" s="13">
        <v>6180911.7410000004</v>
      </c>
      <c r="CW61" s="30">
        <v>529415.49199999997</v>
      </c>
      <c r="CX61" s="31">
        <v>529415.49199999997</v>
      </c>
      <c r="CY61" s="13">
        <v>420311.71100000001</v>
      </c>
      <c r="CZ61" s="13">
        <v>89895.649000000005</v>
      </c>
      <c r="DA61" s="13">
        <v>19208.132000000001</v>
      </c>
      <c r="DB61" s="30">
        <v>2467.7449999999999</v>
      </c>
      <c r="DC61" s="31">
        <v>585.56600000000003</v>
      </c>
      <c r="DD61" s="13">
        <v>585.56600000000003</v>
      </c>
      <c r="DE61" s="31">
        <v>1882.1790000000001</v>
      </c>
      <c r="DF61" s="13">
        <v>1882.1790000000001</v>
      </c>
      <c r="DG61" s="30">
        <v>268887.891</v>
      </c>
      <c r="DH61" s="31">
        <v>0</v>
      </c>
      <c r="DI61" s="13">
        <v>0</v>
      </c>
      <c r="DJ61" s="31">
        <v>268887.891</v>
      </c>
      <c r="DK61" s="13">
        <v>0</v>
      </c>
      <c r="DL61" s="13">
        <v>268887.891</v>
      </c>
      <c r="DM61" s="30">
        <v>293707.73800000001</v>
      </c>
      <c r="DN61" s="31">
        <v>233255.421</v>
      </c>
      <c r="DO61" s="13">
        <v>233255.421</v>
      </c>
      <c r="DP61" s="31">
        <v>60452.316999999995</v>
      </c>
      <c r="DQ61" s="13">
        <v>29626.422999999999</v>
      </c>
      <c r="DR61" s="13">
        <v>30825.894</v>
      </c>
      <c r="DS61" s="30">
        <v>14133</v>
      </c>
      <c r="DT61" s="31">
        <v>0</v>
      </c>
      <c r="DU61" s="13">
        <v>0</v>
      </c>
      <c r="DV61" s="31">
        <v>14133</v>
      </c>
      <c r="DW61" s="13">
        <v>0</v>
      </c>
      <c r="DX61" s="13">
        <v>3311</v>
      </c>
      <c r="DY61" s="13">
        <v>10822</v>
      </c>
      <c r="DZ61" s="30">
        <v>1389577.835</v>
      </c>
      <c r="EA61" s="31">
        <v>1236610.263</v>
      </c>
      <c r="EB61" s="13">
        <v>1236610.263</v>
      </c>
      <c r="EC61" s="31">
        <v>152967.57199999999</v>
      </c>
      <c r="ED61" s="13">
        <v>33.414999999999999</v>
      </c>
      <c r="EE61" s="13">
        <v>23.146000000000001</v>
      </c>
      <c r="EF61" s="13">
        <v>152911.011</v>
      </c>
      <c r="EG61" s="30">
        <v>1850937.334</v>
      </c>
      <c r="EH61" s="31">
        <v>287921.56099999999</v>
      </c>
      <c r="EI61" s="13">
        <v>287921.56099999999</v>
      </c>
      <c r="EJ61" s="31">
        <v>1563015.773</v>
      </c>
      <c r="EK61" s="13">
        <v>1534513.628</v>
      </c>
      <c r="EL61" s="13">
        <v>28502.145</v>
      </c>
      <c r="EM61" s="13"/>
    </row>
    <row r="62" spans="1:146" x14ac:dyDescent="0.25">
      <c r="A62" s="11" t="s">
        <v>242</v>
      </c>
      <c r="C62" s="30">
        <v>0</v>
      </c>
      <c r="D62" s="31">
        <v>0</v>
      </c>
      <c r="E62" s="32">
        <v>0</v>
      </c>
      <c r="F62" s="32">
        <v>0</v>
      </c>
      <c r="G62" s="31">
        <v>0</v>
      </c>
      <c r="H62" s="1"/>
      <c r="I62" s="30">
        <v>0</v>
      </c>
      <c r="J62" s="31">
        <v>0</v>
      </c>
      <c r="K62" s="173">
        <v>0</v>
      </c>
      <c r="L62" s="31">
        <v>0</v>
      </c>
      <c r="M62" s="13">
        <v>0</v>
      </c>
      <c r="N62" s="13">
        <v>0</v>
      </c>
      <c r="O62" s="13">
        <v>0</v>
      </c>
      <c r="P62" s="13">
        <v>0</v>
      </c>
      <c r="Q62" s="13">
        <v>0</v>
      </c>
      <c r="R62" s="13">
        <v>0</v>
      </c>
      <c r="S62" s="30">
        <v>0</v>
      </c>
      <c r="T62" s="31">
        <v>0</v>
      </c>
      <c r="U62" s="13">
        <v>0</v>
      </c>
      <c r="V62" s="31">
        <v>0</v>
      </c>
      <c r="W62" s="13">
        <v>0</v>
      </c>
      <c r="X62" s="13">
        <v>0</v>
      </c>
      <c r="Y62" s="13">
        <v>0</v>
      </c>
      <c r="Z62" s="13">
        <v>0</v>
      </c>
      <c r="AA62" s="13">
        <v>0</v>
      </c>
      <c r="AB62" s="13">
        <v>0</v>
      </c>
      <c r="AC62" s="13">
        <v>0</v>
      </c>
      <c r="AD62" s="13">
        <v>0</v>
      </c>
      <c r="AE62" s="30">
        <v>0</v>
      </c>
      <c r="AF62" s="31">
        <v>0</v>
      </c>
      <c r="AG62" s="13">
        <v>0</v>
      </c>
      <c r="AH62" s="30">
        <v>0</v>
      </c>
      <c r="AI62" s="31">
        <v>0</v>
      </c>
      <c r="AJ62" s="13">
        <v>0</v>
      </c>
      <c r="AK62" s="30">
        <v>0</v>
      </c>
      <c r="AL62" s="31">
        <v>0</v>
      </c>
      <c r="AM62" s="13">
        <v>0</v>
      </c>
      <c r="AN62" s="30">
        <v>0</v>
      </c>
      <c r="AO62" s="31">
        <v>0</v>
      </c>
      <c r="AP62" s="13">
        <v>0</v>
      </c>
      <c r="AQ62" s="31">
        <v>0</v>
      </c>
      <c r="AR62" s="13">
        <v>0</v>
      </c>
      <c r="AS62" s="30">
        <v>0</v>
      </c>
      <c r="AT62" s="31">
        <v>0</v>
      </c>
      <c r="AU62" s="13">
        <v>0</v>
      </c>
      <c r="AV62" s="31">
        <v>0</v>
      </c>
      <c r="AW62" s="13">
        <v>0</v>
      </c>
      <c r="AX62" s="13">
        <v>0</v>
      </c>
      <c r="AY62" s="13">
        <v>0</v>
      </c>
      <c r="AZ62" s="13">
        <v>0</v>
      </c>
      <c r="BA62" s="30">
        <v>0</v>
      </c>
      <c r="BB62" s="31">
        <v>0</v>
      </c>
      <c r="BC62" s="13">
        <v>0</v>
      </c>
      <c r="BD62" s="31">
        <v>0</v>
      </c>
      <c r="BE62" s="13">
        <v>0</v>
      </c>
      <c r="BF62" s="13">
        <v>0</v>
      </c>
      <c r="BG62" s="13">
        <v>0</v>
      </c>
      <c r="BH62" s="30">
        <v>0</v>
      </c>
      <c r="BI62" s="31">
        <v>0</v>
      </c>
      <c r="BJ62" s="13">
        <v>0</v>
      </c>
      <c r="BK62" s="31">
        <v>0</v>
      </c>
      <c r="BL62" s="13">
        <v>0</v>
      </c>
      <c r="BM62" s="13">
        <v>0</v>
      </c>
      <c r="BN62" s="13">
        <v>0</v>
      </c>
      <c r="BO62" s="13">
        <v>0</v>
      </c>
      <c r="BP62" s="30">
        <v>0</v>
      </c>
      <c r="BQ62" s="31">
        <v>0</v>
      </c>
      <c r="BR62" s="13">
        <v>0</v>
      </c>
      <c r="BS62" s="13">
        <v>0</v>
      </c>
      <c r="BT62" s="30">
        <v>0</v>
      </c>
      <c r="BU62" s="31">
        <v>0</v>
      </c>
      <c r="BV62" s="13">
        <v>0</v>
      </c>
      <c r="BW62" s="30">
        <v>0</v>
      </c>
      <c r="BX62" s="31">
        <v>0</v>
      </c>
      <c r="BY62" s="13">
        <v>0</v>
      </c>
      <c r="BZ62" s="30">
        <v>0</v>
      </c>
      <c r="CA62" s="31">
        <v>0</v>
      </c>
      <c r="CB62" s="13">
        <v>0</v>
      </c>
      <c r="CC62" s="30">
        <v>0</v>
      </c>
      <c r="CD62" s="31">
        <v>0</v>
      </c>
      <c r="CE62" s="13">
        <v>0</v>
      </c>
      <c r="CF62" s="30">
        <v>0</v>
      </c>
      <c r="CG62" s="31">
        <v>0</v>
      </c>
      <c r="CH62" s="13">
        <v>0</v>
      </c>
      <c r="CI62" s="30">
        <v>0</v>
      </c>
      <c r="CJ62" s="31">
        <v>0</v>
      </c>
      <c r="CK62" s="13">
        <v>0</v>
      </c>
      <c r="CL62" s="30">
        <v>0</v>
      </c>
      <c r="CM62" s="31">
        <v>0</v>
      </c>
      <c r="CN62" s="13">
        <v>0</v>
      </c>
      <c r="CO62" s="30">
        <v>0</v>
      </c>
      <c r="CP62" s="31">
        <v>0</v>
      </c>
      <c r="CQ62" s="13">
        <v>0</v>
      </c>
      <c r="CR62" s="13">
        <v>0</v>
      </c>
      <c r="CS62" s="31">
        <v>0</v>
      </c>
      <c r="CT62" s="13">
        <v>0</v>
      </c>
      <c r="CU62" s="13">
        <v>0</v>
      </c>
      <c r="CV62" s="13">
        <v>0</v>
      </c>
      <c r="CW62" s="30">
        <v>0</v>
      </c>
      <c r="CX62" s="31">
        <v>0</v>
      </c>
      <c r="CY62" s="13">
        <v>0</v>
      </c>
      <c r="CZ62" s="13">
        <v>0</v>
      </c>
      <c r="DA62" s="13">
        <v>0</v>
      </c>
      <c r="DB62" s="30">
        <v>0</v>
      </c>
      <c r="DC62" s="31">
        <v>0</v>
      </c>
      <c r="DD62" s="13">
        <v>0</v>
      </c>
      <c r="DE62" s="31">
        <v>0</v>
      </c>
      <c r="DF62" s="13">
        <v>0</v>
      </c>
      <c r="DG62" s="30">
        <v>0</v>
      </c>
      <c r="DH62" s="31">
        <v>0</v>
      </c>
      <c r="DI62" s="13">
        <v>0</v>
      </c>
      <c r="DJ62" s="31">
        <v>0</v>
      </c>
      <c r="DK62" s="13">
        <v>0</v>
      </c>
      <c r="DL62" s="13">
        <v>0</v>
      </c>
      <c r="DM62" s="30">
        <v>0</v>
      </c>
      <c r="DN62" s="31">
        <v>0</v>
      </c>
      <c r="DO62" s="13">
        <v>0</v>
      </c>
      <c r="DP62" s="31">
        <v>0</v>
      </c>
      <c r="DQ62" s="13">
        <v>0</v>
      </c>
      <c r="DR62" s="13">
        <v>0</v>
      </c>
      <c r="DS62" s="30">
        <v>0</v>
      </c>
      <c r="DT62" s="31">
        <v>0</v>
      </c>
      <c r="DU62" s="13">
        <v>0</v>
      </c>
      <c r="DV62" s="31">
        <v>0</v>
      </c>
      <c r="DW62" s="13">
        <v>0</v>
      </c>
      <c r="DX62" s="13">
        <v>0</v>
      </c>
      <c r="DY62" s="13">
        <v>0</v>
      </c>
      <c r="DZ62" s="30">
        <v>0</v>
      </c>
      <c r="EA62" s="31">
        <v>0</v>
      </c>
      <c r="EB62" s="13">
        <v>0</v>
      </c>
      <c r="EC62" s="31">
        <v>0</v>
      </c>
      <c r="ED62" s="13">
        <v>0</v>
      </c>
      <c r="EE62" s="13">
        <v>0</v>
      </c>
      <c r="EF62" s="13">
        <v>0</v>
      </c>
      <c r="EG62" s="30">
        <v>0</v>
      </c>
      <c r="EH62" s="31">
        <v>0</v>
      </c>
      <c r="EI62" s="13">
        <v>0</v>
      </c>
      <c r="EJ62" s="31">
        <v>0</v>
      </c>
      <c r="EK62" s="13">
        <v>0</v>
      </c>
      <c r="EL62" s="13">
        <v>0</v>
      </c>
      <c r="EM62" s="13"/>
    </row>
    <row r="63" spans="1:146" x14ac:dyDescent="0.25">
      <c r="A63" s="11" t="s">
        <v>243</v>
      </c>
      <c r="C63" s="30">
        <v>846973.28200000001</v>
      </c>
      <c r="D63" s="31">
        <v>835495.01399999997</v>
      </c>
      <c r="E63" s="32">
        <v>175875.891</v>
      </c>
      <c r="F63" s="32">
        <v>659619.12299999991</v>
      </c>
      <c r="G63" s="31">
        <v>11478.268</v>
      </c>
      <c r="H63" s="1"/>
      <c r="I63" s="30">
        <v>23095.214</v>
      </c>
      <c r="J63" s="31">
        <v>14660.213</v>
      </c>
      <c r="K63" s="173">
        <v>14660.213</v>
      </c>
      <c r="L63" s="31">
        <v>8435.0010000000002</v>
      </c>
      <c r="M63" s="13">
        <v>1604.318</v>
      </c>
      <c r="N63" s="13">
        <v>5718.8289999999997</v>
      </c>
      <c r="O63" s="13">
        <v>1111.854</v>
      </c>
      <c r="P63" s="13">
        <v>0</v>
      </c>
      <c r="Q63" s="13">
        <v>0</v>
      </c>
      <c r="R63" s="13">
        <v>0</v>
      </c>
      <c r="S63" s="30">
        <v>372118.897</v>
      </c>
      <c r="T63" s="31">
        <v>372118.897</v>
      </c>
      <c r="U63" s="13">
        <v>372118.897</v>
      </c>
      <c r="V63" s="31">
        <v>0</v>
      </c>
      <c r="W63" s="13">
        <v>0</v>
      </c>
      <c r="X63" s="13">
        <v>0</v>
      </c>
      <c r="Y63" s="13">
        <v>0</v>
      </c>
      <c r="Z63" s="13">
        <v>0</v>
      </c>
      <c r="AA63" s="13">
        <v>0</v>
      </c>
      <c r="AB63" s="13">
        <v>0</v>
      </c>
      <c r="AC63" s="13">
        <v>0</v>
      </c>
      <c r="AD63" s="13">
        <v>0</v>
      </c>
      <c r="AE63" s="30">
        <v>42500</v>
      </c>
      <c r="AF63" s="31">
        <v>42500</v>
      </c>
      <c r="AG63" s="13">
        <v>42500</v>
      </c>
      <c r="AH63" s="30">
        <v>0</v>
      </c>
      <c r="AI63" s="31">
        <v>0</v>
      </c>
      <c r="AJ63" s="13">
        <v>0</v>
      </c>
      <c r="AK63" s="30">
        <v>0</v>
      </c>
      <c r="AL63" s="31">
        <v>0</v>
      </c>
      <c r="AM63" s="13">
        <v>0</v>
      </c>
      <c r="AN63" s="30">
        <v>0</v>
      </c>
      <c r="AO63" s="31">
        <v>0</v>
      </c>
      <c r="AP63" s="13">
        <v>0</v>
      </c>
      <c r="AQ63" s="31">
        <v>0</v>
      </c>
      <c r="AR63" s="13">
        <v>0</v>
      </c>
      <c r="AS63" s="30">
        <v>0</v>
      </c>
      <c r="AT63" s="31">
        <v>0</v>
      </c>
      <c r="AU63" s="13">
        <v>0</v>
      </c>
      <c r="AV63" s="31">
        <v>0</v>
      </c>
      <c r="AW63" s="13">
        <v>0</v>
      </c>
      <c r="AX63" s="13">
        <v>0</v>
      </c>
      <c r="AY63" s="13">
        <v>0</v>
      </c>
      <c r="AZ63" s="13">
        <v>0</v>
      </c>
      <c r="BA63" s="30">
        <v>56781.523999999998</v>
      </c>
      <c r="BB63" s="31">
        <v>56781.523999999998</v>
      </c>
      <c r="BC63" s="13">
        <v>56781.523999999998</v>
      </c>
      <c r="BD63" s="31">
        <v>0</v>
      </c>
      <c r="BE63" s="13">
        <v>0</v>
      </c>
      <c r="BF63" s="13">
        <v>0</v>
      </c>
      <c r="BG63" s="13">
        <v>0</v>
      </c>
      <c r="BH63" s="30">
        <v>0</v>
      </c>
      <c r="BI63" s="31">
        <v>0</v>
      </c>
      <c r="BJ63" s="13">
        <v>0</v>
      </c>
      <c r="BK63" s="31">
        <v>0</v>
      </c>
      <c r="BL63" s="13">
        <v>0</v>
      </c>
      <c r="BM63" s="13">
        <v>0</v>
      </c>
      <c r="BN63" s="13">
        <v>0</v>
      </c>
      <c r="BO63" s="13">
        <v>0</v>
      </c>
      <c r="BP63" s="30">
        <v>0</v>
      </c>
      <c r="BQ63" s="31">
        <v>0</v>
      </c>
      <c r="BR63" s="13">
        <v>0</v>
      </c>
      <c r="BS63" s="13">
        <v>0</v>
      </c>
      <c r="BT63" s="30">
        <v>0</v>
      </c>
      <c r="BU63" s="31">
        <v>0</v>
      </c>
      <c r="BV63" s="13">
        <v>0</v>
      </c>
      <c r="BW63" s="30">
        <v>0</v>
      </c>
      <c r="BX63" s="31">
        <v>0</v>
      </c>
      <c r="BY63" s="13">
        <v>0</v>
      </c>
      <c r="BZ63" s="30">
        <v>0</v>
      </c>
      <c r="CA63" s="31">
        <v>0</v>
      </c>
      <c r="CB63" s="13">
        <v>0</v>
      </c>
      <c r="CC63" s="30">
        <v>0</v>
      </c>
      <c r="CD63" s="31">
        <v>0</v>
      </c>
      <c r="CE63" s="13">
        <v>0</v>
      </c>
      <c r="CF63" s="30">
        <v>0</v>
      </c>
      <c r="CG63" s="31">
        <v>0</v>
      </c>
      <c r="CH63" s="13">
        <v>0</v>
      </c>
      <c r="CI63" s="30">
        <v>0</v>
      </c>
      <c r="CJ63" s="31">
        <v>0</v>
      </c>
      <c r="CK63" s="13">
        <v>0</v>
      </c>
      <c r="CL63" s="30">
        <v>0</v>
      </c>
      <c r="CM63" s="31">
        <v>0</v>
      </c>
      <c r="CN63" s="13">
        <v>0</v>
      </c>
      <c r="CO63" s="30">
        <v>246339.565</v>
      </c>
      <c r="CP63" s="31">
        <v>151718.45500000002</v>
      </c>
      <c r="CQ63" s="13">
        <v>57097.345000000001</v>
      </c>
      <c r="CR63" s="13">
        <v>94621.11</v>
      </c>
      <c r="CS63" s="31">
        <v>0</v>
      </c>
      <c r="CT63" s="13">
        <v>0</v>
      </c>
      <c r="CU63" s="13">
        <v>0</v>
      </c>
      <c r="CV63" s="13">
        <v>0</v>
      </c>
      <c r="CW63" s="30">
        <v>29324.192000000003</v>
      </c>
      <c r="CX63" s="31">
        <v>29324.192000000003</v>
      </c>
      <c r="CY63" s="13">
        <v>24157.436000000002</v>
      </c>
      <c r="CZ63" s="13">
        <v>5166.7560000000003</v>
      </c>
      <c r="DA63" s="13">
        <v>0</v>
      </c>
      <c r="DB63" s="30">
        <v>0</v>
      </c>
      <c r="DC63" s="31">
        <v>0</v>
      </c>
      <c r="DD63" s="13">
        <v>0</v>
      </c>
      <c r="DE63" s="31">
        <v>0</v>
      </c>
      <c r="DF63" s="13">
        <v>0</v>
      </c>
      <c r="DG63" s="30">
        <v>171435</v>
      </c>
      <c r="DH63" s="31">
        <v>168391.73300000001</v>
      </c>
      <c r="DI63" s="13">
        <v>168391.73300000001</v>
      </c>
      <c r="DJ63" s="31">
        <v>3043.2669999999998</v>
      </c>
      <c r="DK63" s="13">
        <v>3043.2669999999998</v>
      </c>
      <c r="DL63" s="13">
        <v>0</v>
      </c>
      <c r="DM63" s="30">
        <v>0</v>
      </c>
      <c r="DN63" s="31">
        <v>0</v>
      </c>
      <c r="DO63" s="13">
        <v>0</v>
      </c>
      <c r="DP63" s="31">
        <v>0</v>
      </c>
      <c r="DQ63" s="13">
        <v>0</v>
      </c>
      <c r="DR63" s="13">
        <v>0</v>
      </c>
      <c r="DS63" s="30">
        <v>0</v>
      </c>
      <c r="DT63" s="31">
        <v>0</v>
      </c>
      <c r="DU63" s="13">
        <v>0</v>
      </c>
      <c r="DV63" s="31">
        <v>0</v>
      </c>
      <c r="DW63" s="13">
        <v>0</v>
      </c>
      <c r="DX63" s="13">
        <v>0</v>
      </c>
      <c r="DY63" s="13">
        <v>0</v>
      </c>
      <c r="DZ63" s="30">
        <v>0</v>
      </c>
      <c r="EA63" s="31">
        <v>0</v>
      </c>
      <c r="EB63" s="13">
        <v>0</v>
      </c>
      <c r="EC63" s="31">
        <v>0</v>
      </c>
      <c r="ED63" s="13">
        <v>0</v>
      </c>
      <c r="EE63" s="13">
        <v>0</v>
      </c>
      <c r="EF63" s="13">
        <v>0</v>
      </c>
      <c r="EG63" s="30">
        <v>0</v>
      </c>
      <c r="EH63" s="31">
        <v>0</v>
      </c>
      <c r="EI63" s="13">
        <v>0</v>
      </c>
      <c r="EJ63" s="31">
        <v>0</v>
      </c>
      <c r="EK63" s="13">
        <v>0</v>
      </c>
      <c r="EL63" s="13">
        <v>0</v>
      </c>
      <c r="EM63" s="13"/>
    </row>
    <row r="64" spans="1:146" s="174" customFormat="1" x14ac:dyDescent="0.25">
      <c r="A64" s="33" t="s">
        <v>120</v>
      </c>
      <c r="C64" s="34">
        <v>3432801789.8700004</v>
      </c>
      <c r="D64" s="35">
        <v>3102227109.4160004</v>
      </c>
      <c r="E64" s="36">
        <v>883986426.94800007</v>
      </c>
      <c r="F64" s="36">
        <v>2218240682.4680004</v>
      </c>
      <c r="G64" s="35">
        <v>330574680.45399982</v>
      </c>
      <c r="I64" s="34">
        <v>177112546.678</v>
      </c>
      <c r="J64" s="35">
        <v>85129954.545000002</v>
      </c>
      <c r="K64" s="175">
        <v>85129954.545000002</v>
      </c>
      <c r="L64" s="35">
        <v>91982592.133000001</v>
      </c>
      <c r="M64" s="37">
        <v>16012331.991</v>
      </c>
      <c r="N64" s="37">
        <v>44445810.968000002</v>
      </c>
      <c r="O64" s="37">
        <v>9319696.5070000011</v>
      </c>
      <c r="P64" s="37">
        <v>20960392.802999999</v>
      </c>
      <c r="Q64" s="37">
        <v>966073.527</v>
      </c>
      <c r="R64" s="37">
        <v>278286.337</v>
      </c>
      <c r="S64" s="34">
        <v>313400638.00600004</v>
      </c>
      <c r="T64" s="35">
        <v>301615289.32600003</v>
      </c>
      <c r="U64" s="37">
        <v>301615289.32600003</v>
      </c>
      <c r="V64" s="35">
        <v>11785348.68</v>
      </c>
      <c r="W64" s="37">
        <v>2470875.2609999999</v>
      </c>
      <c r="X64" s="37">
        <v>1344653.0719999999</v>
      </c>
      <c r="Y64" s="37">
        <v>2092676.1300000001</v>
      </c>
      <c r="Z64" s="37">
        <v>751475.43299999996</v>
      </c>
      <c r="AA64" s="37">
        <v>649997.91399999999</v>
      </c>
      <c r="AB64" s="37">
        <v>211661.02000000002</v>
      </c>
      <c r="AC64" s="37">
        <v>3647713.0129999998</v>
      </c>
      <c r="AD64" s="37">
        <v>616296.83700000006</v>
      </c>
      <c r="AE64" s="34">
        <v>30643743</v>
      </c>
      <c r="AF64" s="35">
        <v>30643743</v>
      </c>
      <c r="AG64" s="37">
        <v>30643743</v>
      </c>
      <c r="AH64" s="34">
        <v>3891412.1850000001</v>
      </c>
      <c r="AI64" s="35">
        <v>3891412.1850000001</v>
      </c>
      <c r="AJ64" s="37">
        <v>3891412.1850000001</v>
      </c>
      <c r="AK64" s="34">
        <v>0</v>
      </c>
      <c r="AL64" s="35">
        <v>0</v>
      </c>
      <c r="AM64" s="37">
        <v>0</v>
      </c>
      <c r="AN64" s="34">
        <v>118050012.07799999</v>
      </c>
      <c r="AO64" s="35">
        <v>117720352.389</v>
      </c>
      <c r="AP64" s="37">
        <v>117720352.389</v>
      </c>
      <c r="AQ64" s="35">
        <v>329659.68900000001</v>
      </c>
      <c r="AR64" s="37">
        <v>329659.68900000001</v>
      </c>
      <c r="AS64" s="34">
        <v>181680259</v>
      </c>
      <c r="AT64" s="35">
        <v>53100739</v>
      </c>
      <c r="AU64" s="37">
        <v>53100739</v>
      </c>
      <c r="AV64" s="35">
        <v>128579520</v>
      </c>
      <c r="AW64" s="37">
        <v>96076413</v>
      </c>
      <c r="AX64" s="37">
        <v>10363039</v>
      </c>
      <c r="AY64" s="37">
        <v>21888682</v>
      </c>
      <c r="AZ64" s="37">
        <v>251386</v>
      </c>
      <c r="BA64" s="34">
        <v>463609282.57700002</v>
      </c>
      <c r="BB64" s="35">
        <v>459575527.463</v>
      </c>
      <c r="BC64" s="37">
        <v>459575527.463</v>
      </c>
      <c r="BD64" s="35">
        <v>4033755.1140000001</v>
      </c>
      <c r="BE64" s="37">
        <v>1724478.42</v>
      </c>
      <c r="BF64" s="37">
        <v>1661099.017</v>
      </c>
      <c r="BG64" s="37">
        <v>648177.67700000003</v>
      </c>
      <c r="BH64" s="34">
        <v>60600683.758000001</v>
      </c>
      <c r="BI64" s="35">
        <v>12177150.461999999</v>
      </c>
      <c r="BJ64" s="37">
        <v>12177150.461999999</v>
      </c>
      <c r="BK64" s="35">
        <v>48423533.296000004</v>
      </c>
      <c r="BL64" s="37">
        <v>15780531.415999999</v>
      </c>
      <c r="BM64" s="37">
        <v>14662531.275</v>
      </c>
      <c r="BN64" s="37">
        <v>11276166.236</v>
      </c>
      <c r="BO64" s="37">
        <v>6704304.3690000009</v>
      </c>
      <c r="BP64" s="34">
        <v>70191920.751000002</v>
      </c>
      <c r="BQ64" s="35">
        <v>70191920.751000002</v>
      </c>
      <c r="BR64" s="37">
        <v>37866630.711999997</v>
      </c>
      <c r="BS64" s="37">
        <v>32325290.039000005</v>
      </c>
      <c r="BT64" s="34">
        <v>30387047.305</v>
      </c>
      <c r="BU64" s="35">
        <v>30387047.305</v>
      </c>
      <c r="BV64" s="37">
        <v>30387047.305</v>
      </c>
      <c r="BW64" s="34">
        <v>25027731.932</v>
      </c>
      <c r="BX64" s="35">
        <v>25027731.932</v>
      </c>
      <c r="BY64" s="37">
        <v>25027731.932</v>
      </c>
      <c r="BZ64" s="34">
        <v>9630210</v>
      </c>
      <c r="CA64" s="35">
        <v>9630210</v>
      </c>
      <c r="CB64" s="37">
        <v>9630210</v>
      </c>
      <c r="CC64" s="34">
        <v>10174447.948999999</v>
      </c>
      <c r="CD64" s="35">
        <v>10174447.948999999</v>
      </c>
      <c r="CE64" s="37">
        <v>10174447.948999999</v>
      </c>
      <c r="CF64" s="34">
        <v>21896062</v>
      </c>
      <c r="CG64" s="35">
        <v>21896062</v>
      </c>
      <c r="CH64" s="37">
        <v>21896062</v>
      </c>
      <c r="CI64" s="34">
        <v>4225154.3449999997</v>
      </c>
      <c r="CJ64" s="35">
        <v>4225154.3449999997</v>
      </c>
      <c r="CK64" s="37">
        <v>4225154.3449999997</v>
      </c>
      <c r="CL64" s="34">
        <v>74059886.895999998</v>
      </c>
      <c r="CM64" s="35">
        <v>74059886.895999998</v>
      </c>
      <c r="CN64" s="37">
        <v>74059886.895999998</v>
      </c>
      <c r="CO64" s="34">
        <v>1122116180.954</v>
      </c>
      <c r="CP64" s="35">
        <v>661623522.14600003</v>
      </c>
      <c r="CQ64" s="37">
        <v>201130863.338</v>
      </c>
      <c r="CR64" s="37">
        <v>460492658.80800003</v>
      </c>
      <c r="CS64" s="35">
        <v>13638868.439999999</v>
      </c>
      <c r="CT64" s="37">
        <v>6130883.2919999994</v>
      </c>
      <c r="CU64" s="37">
        <v>1327073.4070000001</v>
      </c>
      <c r="CV64" s="37">
        <v>6180911.7410000004</v>
      </c>
      <c r="CW64" s="34">
        <v>126523080.41599999</v>
      </c>
      <c r="CX64" s="35">
        <v>126523080.41599999</v>
      </c>
      <c r="CY64" s="37">
        <v>100705803.92099999</v>
      </c>
      <c r="CZ64" s="37">
        <v>21538808.921</v>
      </c>
      <c r="DA64" s="37">
        <v>4278467.574</v>
      </c>
      <c r="DB64" s="34">
        <v>5029125.9280000003</v>
      </c>
      <c r="DC64" s="35">
        <v>1100472.2550000001</v>
      </c>
      <c r="DD64" s="37">
        <v>1100472.2550000001</v>
      </c>
      <c r="DE64" s="35">
        <v>3928653.673</v>
      </c>
      <c r="DF64" s="37">
        <v>3928653.673</v>
      </c>
      <c r="DG64" s="34">
        <v>594877055.91700006</v>
      </c>
      <c r="DH64" s="35">
        <v>584052847.53200006</v>
      </c>
      <c r="DI64" s="37">
        <v>584052847.53200006</v>
      </c>
      <c r="DJ64" s="35">
        <v>10824208.385000002</v>
      </c>
      <c r="DK64" s="37">
        <v>10555320.494000001</v>
      </c>
      <c r="DL64" s="37">
        <v>268887.891</v>
      </c>
      <c r="DM64" s="34">
        <v>45124327.567000002</v>
      </c>
      <c r="DN64" s="35">
        <v>44795671.105999999</v>
      </c>
      <c r="DO64" s="37">
        <v>44795671.105999999</v>
      </c>
      <c r="DP64" s="35">
        <v>328656.46100000001</v>
      </c>
      <c r="DQ64" s="37">
        <v>119523.52999999998</v>
      </c>
      <c r="DR64" s="37">
        <v>209132.93100000001</v>
      </c>
      <c r="DS64" s="34">
        <v>70779079</v>
      </c>
      <c r="DT64" s="35">
        <v>60746302</v>
      </c>
      <c r="DU64" s="37">
        <v>60746302</v>
      </c>
      <c r="DV64" s="35">
        <v>10032777</v>
      </c>
      <c r="DW64" s="37">
        <v>1211442</v>
      </c>
      <c r="DX64" s="37">
        <v>8695366</v>
      </c>
      <c r="DY64" s="37">
        <v>125969</v>
      </c>
      <c r="DZ64" s="34">
        <v>180562020.69300002</v>
      </c>
      <c r="EA64" s="35">
        <v>176260181.25800002</v>
      </c>
      <c r="EB64" s="37">
        <v>176260181.25800002</v>
      </c>
      <c r="EC64" s="35">
        <v>4301839.4350000005</v>
      </c>
      <c r="ED64" s="37">
        <v>1114856.118</v>
      </c>
      <c r="EE64" s="37">
        <v>3034072.3060000003</v>
      </c>
      <c r="EF64" s="37">
        <v>152911.011</v>
      </c>
      <c r="EG64" s="34">
        <v>140063671.303</v>
      </c>
      <c r="EH64" s="35">
        <v>137678403.155</v>
      </c>
      <c r="EI64" s="37">
        <v>137678403.155</v>
      </c>
      <c r="EJ64" s="35">
        <v>2385268.148</v>
      </c>
      <c r="EK64" s="37">
        <v>1534513.628</v>
      </c>
      <c r="EL64" s="37">
        <v>850754.52</v>
      </c>
      <c r="EM64" s="37"/>
      <c r="EN64"/>
      <c r="EO64"/>
      <c r="EP64"/>
    </row>
    <row r="65" spans="1:146" x14ac:dyDescent="0.25">
      <c r="A65" s="51"/>
      <c r="C65" s="30"/>
      <c r="D65" s="31"/>
      <c r="E65" s="32"/>
      <c r="F65" s="32"/>
      <c r="G65" s="31"/>
      <c r="H65" s="1"/>
      <c r="I65" s="30"/>
      <c r="J65" s="31"/>
      <c r="K65" s="173"/>
      <c r="L65" s="31"/>
      <c r="M65" s="13"/>
      <c r="N65" s="13"/>
      <c r="O65" s="13"/>
      <c r="P65" s="13"/>
      <c r="Q65" s="13"/>
      <c r="R65" s="13"/>
      <c r="S65" s="30"/>
      <c r="T65" s="31"/>
      <c r="U65" s="13"/>
      <c r="V65" s="31"/>
      <c r="W65" s="13"/>
      <c r="X65" s="13"/>
      <c r="Y65" s="13"/>
      <c r="Z65" s="13"/>
      <c r="AA65" s="13"/>
      <c r="AB65" s="13"/>
      <c r="AC65" s="13"/>
      <c r="AD65" s="13"/>
      <c r="AE65" s="30"/>
      <c r="AF65" s="31"/>
      <c r="AG65" s="13"/>
      <c r="AH65" s="30"/>
      <c r="AI65" s="31"/>
      <c r="AJ65" s="13"/>
      <c r="AK65" s="30"/>
      <c r="AL65" s="31"/>
      <c r="AM65" s="13"/>
      <c r="AN65" s="30"/>
      <c r="AO65" s="31"/>
      <c r="AP65" s="13"/>
      <c r="AQ65" s="31"/>
      <c r="AR65" s="13"/>
      <c r="AS65" s="30"/>
      <c r="AT65" s="31"/>
      <c r="AU65" s="13"/>
      <c r="AV65" s="31"/>
      <c r="AW65" s="13"/>
      <c r="AX65" s="13"/>
      <c r="AY65" s="13"/>
      <c r="AZ65" s="13"/>
      <c r="BA65" s="30"/>
      <c r="BB65" s="31"/>
      <c r="BC65" s="13"/>
      <c r="BD65" s="31"/>
      <c r="BE65" s="13"/>
      <c r="BF65" s="13"/>
      <c r="BG65" s="13"/>
      <c r="BH65" s="30"/>
      <c r="BI65" s="31"/>
      <c r="BJ65" s="13"/>
      <c r="BK65" s="31"/>
      <c r="BL65" s="13"/>
      <c r="BM65" s="13"/>
      <c r="BN65" s="13"/>
      <c r="BO65" s="13"/>
      <c r="BP65" s="30"/>
      <c r="BQ65" s="31"/>
      <c r="BR65" s="13"/>
      <c r="BS65" s="13"/>
      <c r="BT65" s="30"/>
      <c r="BU65" s="31"/>
      <c r="BV65" s="13"/>
      <c r="BW65" s="30"/>
      <c r="BX65" s="31"/>
      <c r="BY65" s="13"/>
      <c r="BZ65" s="30"/>
      <c r="CA65" s="31"/>
      <c r="CB65" s="13"/>
      <c r="CC65" s="30"/>
      <c r="CD65" s="31"/>
      <c r="CE65" s="13"/>
      <c r="CF65" s="30"/>
      <c r="CG65" s="31"/>
      <c r="CH65" s="13"/>
      <c r="CI65" s="30"/>
      <c r="CJ65" s="31"/>
      <c r="CK65" s="13"/>
      <c r="CL65" s="30"/>
      <c r="CM65" s="31"/>
      <c r="CN65" s="13"/>
      <c r="CO65" s="30"/>
      <c r="CP65" s="31"/>
      <c r="CQ65" s="13"/>
      <c r="CR65" s="13"/>
      <c r="CS65" s="31"/>
      <c r="CT65" s="13"/>
      <c r="CU65" s="13"/>
      <c r="CV65" s="13"/>
      <c r="CW65" s="30"/>
      <c r="CX65" s="31"/>
      <c r="CY65" s="13"/>
      <c r="CZ65" s="13"/>
      <c r="DA65" s="13"/>
      <c r="DB65" s="30"/>
      <c r="DC65" s="31"/>
      <c r="DD65" s="13"/>
      <c r="DE65" s="31"/>
      <c r="DF65" s="13"/>
      <c r="DG65" s="30"/>
      <c r="DH65" s="31"/>
      <c r="DI65" s="13"/>
      <c r="DJ65" s="31"/>
      <c r="DK65" s="13"/>
      <c r="DL65" s="13"/>
      <c r="DM65" s="30"/>
      <c r="DN65" s="31"/>
      <c r="DO65" s="13"/>
      <c r="DP65" s="31"/>
      <c r="DQ65" s="13"/>
      <c r="DR65" s="13"/>
      <c r="DS65" s="30"/>
      <c r="DT65" s="31"/>
      <c r="DU65" s="13"/>
      <c r="DV65" s="31"/>
      <c r="DW65" s="13"/>
      <c r="DX65" s="13"/>
      <c r="DY65" s="13"/>
      <c r="DZ65" s="30"/>
      <c r="EA65" s="31"/>
      <c r="EB65" s="13"/>
      <c r="EC65" s="31"/>
      <c r="ED65" s="13"/>
      <c r="EE65" s="13"/>
      <c r="EF65" s="13"/>
      <c r="EG65" s="30"/>
      <c r="EH65" s="31"/>
      <c r="EI65" s="13"/>
      <c r="EJ65" s="31"/>
      <c r="EK65" s="13"/>
      <c r="EL65" s="13"/>
      <c r="EM65" s="13"/>
    </row>
    <row r="66" spans="1:146" x14ac:dyDescent="0.25">
      <c r="A66" s="52" t="s">
        <v>244</v>
      </c>
      <c r="C66" s="30"/>
      <c r="D66" s="31"/>
      <c r="E66" s="32"/>
      <c r="F66" s="32"/>
      <c r="G66" s="31"/>
      <c r="H66" s="1"/>
      <c r="I66" s="30"/>
      <c r="J66" s="31"/>
      <c r="K66" s="173"/>
      <c r="L66" s="31"/>
      <c r="M66" s="13"/>
      <c r="N66" s="13"/>
      <c r="O66" s="13"/>
      <c r="P66" s="13"/>
      <c r="Q66" s="13"/>
      <c r="R66" s="13"/>
      <c r="S66" s="30"/>
      <c r="T66" s="31"/>
      <c r="U66" s="13"/>
      <c r="V66" s="31"/>
      <c r="W66" s="13"/>
      <c r="X66" s="13"/>
      <c r="Y66" s="13"/>
      <c r="Z66" s="13"/>
      <c r="AA66" s="13"/>
      <c r="AB66" s="13"/>
      <c r="AC66" s="13"/>
      <c r="AD66" s="13"/>
      <c r="AE66" s="30"/>
      <c r="AF66" s="31"/>
      <c r="AG66" s="13"/>
      <c r="AH66" s="30"/>
      <c r="AI66" s="31"/>
      <c r="AJ66" s="13"/>
      <c r="AK66" s="30"/>
      <c r="AL66" s="31"/>
      <c r="AM66" s="13"/>
      <c r="AN66" s="30"/>
      <c r="AO66" s="31"/>
      <c r="AP66" s="13"/>
      <c r="AQ66" s="31"/>
      <c r="AR66" s="13"/>
      <c r="AS66" s="30"/>
      <c r="AT66" s="31"/>
      <c r="AU66" s="13"/>
      <c r="AV66" s="31"/>
      <c r="AW66" s="13"/>
      <c r="AX66" s="13"/>
      <c r="AY66" s="13"/>
      <c r="AZ66" s="13"/>
      <c r="BA66" s="30"/>
      <c r="BB66" s="31"/>
      <c r="BC66" s="13"/>
      <c r="BD66" s="31"/>
      <c r="BE66" s="13"/>
      <c r="BF66" s="13"/>
      <c r="BG66" s="13"/>
      <c r="BH66" s="30"/>
      <c r="BI66" s="31"/>
      <c r="BJ66" s="13"/>
      <c r="BK66" s="31"/>
      <c r="BL66" s="13"/>
      <c r="BM66" s="13"/>
      <c r="BN66" s="13"/>
      <c r="BO66" s="13"/>
      <c r="BP66" s="30"/>
      <c r="BQ66" s="31"/>
      <c r="BR66" s="13"/>
      <c r="BS66" s="13"/>
      <c r="BT66" s="30"/>
      <c r="BU66" s="31"/>
      <c r="BV66" s="13"/>
      <c r="BW66" s="30"/>
      <c r="BX66" s="31"/>
      <c r="BY66" s="13"/>
      <c r="BZ66" s="30"/>
      <c r="CA66" s="31"/>
      <c r="CB66" s="13"/>
      <c r="CC66" s="30"/>
      <c r="CD66" s="31"/>
      <c r="CE66" s="13"/>
      <c r="CF66" s="30"/>
      <c r="CG66" s="31"/>
      <c r="CH66" s="13"/>
      <c r="CI66" s="30"/>
      <c r="CJ66" s="31"/>
      <c r="CK66" s="13"/>
      <c r="CL66" s="30"/>
      <c r="CM66" s="31"/>
      <c r="CN66" s="13"/>
      <c r="CO66" s="30"/>
      <c r="CP66" s="31"/>
      <c r="CQ66" s="13"/>
      <c r="CR66" s="13"/>
      <c r="CS66" s="31"/>
      <c r="CT66" s="13"/>
      <c r="CU66" s="13"/>
      <c r="CV66" s="13"/>
      <c r="CW66" s="30"/>
      <c r="CX66" s="31"/>
      <c r="CY66" s="13"/>
      <c r="CZ66" s="13"/>
      <c r="DA66" s="13"/>
      <c r="DB66" s="30"/>
      <c r="DC66" s="31"/>
      <c r="DD66" s="13"/>
      <c r="DE66" s="31"/>
      <c r="DF66" s="13"/>
      <c r="DG66" s="30"/>
      <c r="DH66" s="31"/>
      <c r="DI66" s="13"/>
      <c r="DJ66" s="31"/>
      <c r="DK66" s="13"/>
      <c r="DL66" s="13"/>
      <c r="DM66" s="30"/>
      <c r="DN66" s="31"/>
      <c r="DO66" s="13"/>
      <c r="DP66" s="31"/>
      <c r="DQ66" s="13"/>
      <c r="DR66" s="13"/>
      <c r="DS66" s="30"/>
      <c r="DT66" s="31"/>
      <c r="DU66" s="13"/>
      <c r="DV66" s="31"/>
      <c r="DW66" s="13"/>
      <c r="DX66" s="13"/>
      <c r="DY66" s="13"/>
      <c r="DZ66" s="30"/>
      <c r="EA66" s="31"/>
      <c r="EB66" s="13"/>
      <c r="EC66" s="31"/>
      <c r="ED66" s="13"/>
      <c r="EE66" s="13"/>
      <c r="EF66" s="13"/>
      <c r="EG66" s="30"/>
      <c r="EH66" s="31"/>
      <c r="EI66" s="13"/>
      <c r="EJ66" s="31"/>
      <c r="EK66" s="13"/>
      <c r="EL66" s="13"/>
      <c r="EM66" s="13"/>
    </row>
    <row r="67" spans="1:146" x14ac:dyDescent="0.25">
      <c r="A67" s="11" t="s">
        <v>245</v>
      </c>
      <c r="C67" s="30">
        <v>0</v>
      </c>
      <c r="D67" s="31">
        <v>0</v>
      </c>
      <c r="E67" s="32">
        <v>0</v>
      </c>
      <c r="F67" s="32">
        <v>0</v>
      </c>
      <c r="G67" s="31">
        <v>0</v>
      </c>
      <c r="H67" s="1"/>
      <c r="I67" s="30">
        <v>0</v>
      </c>
      <c r="J67" s="31">
        <v>0</v>
      </c>
      <c r="K67" s="173">
        <v>0</v>
      </c>
      <c r="L67" s="31">
        <v>0</v>
      </c>
      <c r="M67" s="13">
        <v>0</v>
      </c>
      <c r="N67" s="13">
        <v>0</v>
      </c>
      <c r="O67" s="13">
        <v>0</v>
      </c>
      <c r="P67" s="13">
        <v>0</v>
      </c>
      <c r="Q67" s="13">
        <v>0</v>
      </c>
      <c r="R67" s="13">
        <v>0</v>
      </c>
      <c r="S67" s="30">
        <v>0</v>
      </c>
      <c r="T67" s="31">
        <v>0</v>
      </c>
      <c r="U67" s="13">
        <v>0</v>
      </c>
      <c r="V67" s="31">
        <v>0</v>
      </c>
      <c r="W67" s="13">
        <v>0</v>
      </c>
      <c r="X67" s="13">
        <v>0</v>
      </c>
      <c r="Y67" s="13">
        <v>0</v>
      </c>
      <c r="Z67" s="13">
        <v>0</v>
      </c>
      <c r="AA67" s="13">
        <v>0</v>
      </c>
      <c r="AB67" s="13">
        <v>0</v>
      </c>
      <c r="AC67" s="13">
        <v>0</v>
      </c>
      <c r="AD67" s="13">
        <v>0</v>
      </c>
      <c r="AE67" s="30">
        <v>0</v>
      </c>
      <c r="AF67" s="31">
        <v>0</v>
      </c>
      <c r="AG67" s="13">
        <v>0</v>
      </c>
      <c r="AH67" s="30">
        <v>0</v>
      </c>
      <c r="AI67" s="31">
        <v>0</v>
      </c>
      <c r="AJ67" s="13">
        <v>0</v>
      </c>
      <c r="AK67" s="30">
        <v>0</v>
      </c>
      <c r="AL67" s="31">
        <v>0</v>
      </c>
      <c r="AM67" s="13">
        <v>0</v>
      </c>
      <c r="AN67" s="30">
        <v>0</v>
      </c>
      <c r="AO67" s="31">
        <v>0</v>
      </c>
      <c r="AP67" s="13">
        <v>0</v>
      </c>
      <c r="AQ67" s="31">
        <v>0</v>
      </c>
      <c r="AR67" s="13">
        <v>0</v>
      </c>
      <c r="AS67" s="30">
        <v>0</v>
      </c>
      <c r="AT67" s="31">
        <v>0</v>
      </c>
      <c r="AU67" s="13">
        <v>0</v>
      </c>
      <c r="AV67" s="31">
        <v>0</v>
      </c>
      <c r="AW67" s="13">
        <v>0</v>
      </c>
      <c r="AX67" s="13">
        <v>0</v>
      </c>
      <c r="AY67" s="13">
        <v>0</v>
      </c>
      <c r="AZ67" s="13">
        <v>0</v>
      </c>
      <c r="BA67" s="30">
        <v>0</v>
      </c>
      <c r="BB67" s="31">
        <v>0</v>
      </c>
      <c r="BC67" s="13">
        <v>0</v>
      </c>
      <c r="BD67" s="31">
        <v>0</v>
      </c>
      <c r="BE67" s="13">
        <v>0</v>
      </c>
      <c r="BF67" s="13">
        <v>0</v>
      </c>
      <c r="BG67" s="13">
        <v>0</v>
      </c>
      <c r="BH67" s="30">
        <v>0</v>
      </c>
      <c r="BI67" s="31">
        <v>0</v>
      </c>
      <c r="BJ67" s="13">
        <v>0</v>
      </c>
      <c r="BK67" s="31">
        <v>0</v>
      </c>
      <c r="BL67" s="13">
        <v>0</v>
      </c>
      <c r="BM67" s="13">
        <v>0</v>
      </c>
      <c r="BN67" s="13">
        <v>0</v>
      </c>
      <c r="BO67" s="13">
        <v>0</v>
      </c>
      <c r="BP67" s="30">
        <v>0</v>
      </c>
      <c r="BQ67" s="31">
        <v>0</v>
      </c>
      <c r="BR67" s="13">
        <v>0</v>
      </c>
      <c r="BS67" s="13">
        <v>0</v>
      </c>
      <c r="BT67" s="30">
        <v>0</v>
      </c>
      <c r="BU67" s="31">
        <v>0</v>
      </c>
      <c r="BV67" s="13">
        <v>0</v>
      </c>
      <c r="BW67" s="30">
        <v>0</v>
      </c>
      <c r="BX67" s="31">
        <v>0</v>
      </c>
      <c r="BY67" s="13">
        <v>0</v>
      </c>
      <c r="BZ67" s="30">
        <v>0</v>
      </c>
      <c r="CA67" s="31">
        <v>0</v>
      </c>
      <c r="CB67" s="13">
        <v>0</v>
      </c>
      <c r="CC67" s="30">
        <v>0</v>
      </c>
      <c r="CD67" s="31">
        <v>0</v>
      </c>
      <c r="CE67" s="13">
        <v>0</v>
      </c>
      <c r="CF67" s="30">
        <v>0</v>
      </c>
      <c r="CG67" s="31">
        <v>0</v>
      </c>
      <c r="CH67" s="13">
        <v>0</v>
      </c>
      <c r="CI67" s="30">
        <v>0</v>
      </c>
      <c r="CJ67" s="31">
        <v>0</v>
      </c>
      <c r="CK67" s="13">
        <v>0</v>
      </c>
      <c r="CL67" s="30">
        <v>0</v>
      </c>
      <c r="CM67" s="31">
        <v>0</v>
      </c>
      <c r="CN67" s="13">
        <v>0</v>
      </c>
      <c r="CO67" s="30">
        <v>0</v>
      </c>
      <c r="CP67" s="31">
        <v>0</v>
      </c>
      <c r="CQ67" s="13">
        <v>0</v>
      </c>
      <c r="CR67" s="13">
        <v>0</v>
      </c>
      <c r="CS67" s="31">
        <v>0</v>
      </c>
      <c r="CT67" s="13">
        <v>0</v>
      </c>
      <c r="CU67" s="13">
        <v>0</v>
      </c>
      <c r="CV67" s="13">
        <v>0</v>
      </c>
      <c r="CW67" s="30">
        <v>0</v>
      </c>
      <c r="CX67" s="31">
        <v>0</v>
      </c>
      <c r="CY67" s="13">
        <v>0</v>
      </c>
      <c r="CZ67" s="13">
        <v>0</v>
      </c>
      <c r="DA67" s="13">
        <v>0</v>
      </c>
      <c r="DB67" s="30">
        <v>0</v>
      </c>
      <c r="DC67" s="31">
        <v>0</v>
      </c>
      <c r="DD67" s="13">
        <v>0</v>
      </c>
      <c r="DE67" s="31">
        <v>0</v>
      </c>
      <c r="DF67" s="13">
        <v>0</v>
      </c>
      <c r="DG67" s="30">
        <v>0</v>
      </c>
      <c r="DH67" s="31">
        <v>0</v>
      </c>
      <c r="DI67" s="13">
        <v>0</v>
      </c>
      <c r="DJ67" s="31">
        <v>0</v>
      </c>
      <c r="DK67" s="13">
        <v>0</v>
      </c>
      <c r="DL67" s="13">
        <v>0</v>
      </c>
      <c r="DM67" s="30">
        <v>0</v>
      </c>
      <c r="DN67" s="31">
        <v>0</v>
      </c>
      <c r="DO67" s="13">
        <v>0</v>
      </c>
      <c r="DP67" s="31">
        <v>0</v>
      </c>
      <c r="DQ67" s="13">
        <v>0</v>
      </c>
      <c r="DR67" s="13">
        <v>0</v>
      </c>
      <c r="DS67" s="30">
        <v>0</v>
      </c>
      <c r="DT67" s="31">
        <v>0</v>
      </c>
      <c r="DU67" s="13">
        <v>0</v>
      </c>
      <c r="DV67" s="31">
        <v>0</v>
      </c>
      <c r="DW67" s="13">
        <v>0</v>
      </c>
      <c r="DX67" s="13">
        <v>0</v>
      </c>
      <c r="DY67" s="13">
        <v>0</v>
      </c>
      <c r="DZ67" s="30">
        <v>0</v>
      </c>
      <c r="EA67" s="31">
        <v>0</v>
      </c>
      <c r="EB67" s="13">
        <v>0</v>
      </c>
      <c r="EC67" s="31">
        <v>0</v>
      </c>
      <c r="ED67" s="13">
        <v>0</v>
      </c>
      <c r="EE67" s="13">
        <v>0</v>
      </c>
      <c r="EF67" s="13">
        <v>0</v>
      </c>
      <c r="EG67" s="30">
        <v>0</v>
      </c>
      <c r="EH67" s="31">
        <v>0</v>
      </c>
      <c r="EI67" s="13">
        <v>0</v>
      </c>
      <c r="EJ67" s="31">
        <v>0</v>
      </c>
      <c r="EK67" s="13">
        <v>0</v>
      </c>
      <c r="EL67" s="13">
        <v>0</v>
      </c>
      <c r="EM67" s="13"/>
    </row>
    <row r="68" spans="1:146" x14ac:dyDescent="0.25">
      <c r="A68" s="11" t="s">
        <v>246</v>
      </c>
      <c r="C68" s="30">
        <v>17336917.890999999</v>
      </c>
      <c r="D68" s="31">
        <v>17156452.592</v>
      </c>
      <c r="E68" s="32">
        <v>4720423.1830000002</v>
      </c>
      <c r="F68" s="32">
        <v>12436029.409</v>
      </c>
      <c r="G68" s="31">
        <v>180465.29900000003</v>
      </c>
      <c r="H68" s="1"/>
      <c r="I68" s="30">
        <v>450000</v>
      </c>
      <c r="J68" s="31">
        <v>450000</v>
      </c>
      <c r="K68" s="173">
        <v>450000</v>
      </c>
      <c r="L68" s="31">
        <v>0</v>
      </c>
      <c r="M68" s="13">
        <v>0</v>
      </c>
      <c r="N68" s="13">
        <v>0</v>
      </c>
      <c r="O68" s="13">
        <v>0</v>
      </c>
      <c r="P68" s="13">
        <v>0</v>
      </c>
      <c r="Q68" s="13">
        <v>0</v>
      </c>
      <c r="R68" s="13">
        <v>0</v>
      </c>
      <c r="S68" s="30">
        <v>1664675.2320000001</v>
      </c>
      <c r="T68" s="31">
        <v>1664675.2320000001</v>
      </c>
      <c r="U68" s="13">
        <v>1664675.2320000001</v>
      </c>
      <c r="V68" s="31">
        <v>0</v>
      </c>
      <c r="W68" s="13">
        <v>0</v>
      </c>
      <c r="X68" s="13">
        <v>0</v>
      </c>
      <c r="Y68" s="13">
        <v>0</v>
      </c>
      <c r="Z68" s="13">
        <v>0</v>
      </c>
      <c r="AA68" s="13">
        <v>0</v>
      </c>
      <c r="AB68" s="13">
        <v>0</v>
      </c>
      <c r="AC68" s="13">
        <v>0</v>
      </c>
      <c r="AD68" s="13">
        <v>0</v>
      </c>
      <c r="AE68" s="30">
        <v>165706</v>
      </c>
      <c r="AF68" s="31">
        <v>165706</v>
      </c>
      <c r="AG68" s="13">
        <v>165706</v>
      </c>
      <c r="AH68" s="30">
        <v>0</v>
      </c>
      <c r="AI68" s="31">
        <v>0</v>
      </c>
      <c r="AJ68" s="13">
        <v>0</v>
      </c>
      <c r="AK68" s="30">
        <v>0</v>
      </c>
      <c r="AL68" s="31">
        <v>0</v>
      </c>
      <c r="AM68" s="13">
        <v>0</v>
      </c>
      <c r="AN68" s="30">
        <v>1030790.969</v>
      </c>
      <c r="AO68" s="31">
        <v>1029661.449</v>
      </c>
      <c r="AP68" s="13">
        <v>1029661.449</v>
      </c>
      <c r="AQ68" s="31">
        <v>1129.52</v>
      </c>
      <c r="AR68" s="13">
        <v>1129.52</v>
      </c>
      <c r="AS68" s="30">
        <v>958844</v>
      </c>
      <c r="AT68" s="31">
        <v>958844</v>
      </c>
      <c r="AU68" s="13">
        <v>958844</v>
      </c>
      <c r="AV68" s="31">
        <v>0</v>
      </c>
      <c r="AW68" s="13">
        <v>0</v>
      </c>
      <c r="AX68" s="13">
        <v>0</v>
      </c>
      <c r="AY68" s="13">
        <v>0</v>
      </c>
      <c r="AZ68" s="13">
        <v>0</v>
      </c>
      <c r="BA68" s="30">
        <v>2603863.1529999999</v>
      </c>
      <c r="BB68" s="31">
        <v>2590008.2859999998</v>
      </c>
      <c r="BC68" s="13">
        <v>2590008.2859999998</v>
      </c>
      <c r="BD68" s="31">
        <v>13854.867</v>
      </c>
      <c r="BE68" s="13">
        <v>7483.058</v>
      </c>
      <c r="BF68" s="13">
        <v>2972.0410000000002</v>
      </c>
      <c r="BG68" s="13">
        <v>3399.768</v>
      </c>
      <c r="BH68" s="30">
        <v>83967.769</v>
      </c>
      <c r="BI68" s="31">
        <v>83967.769</v>
      </c>
      <c r="BJ68" s="13">
        <v>83967.769</v>
      </c>
      <c r="BK68" s="31">
        <v>0</v>
      </c>
      <c r="BL68" s="13">
        <v>0</v>
      </c>
      <c r="BM68" s="13">
        <v>0</v>
      </c>
      <c r="BN68" s="13">
        <v>0</v>
      </c>
      <c r="BO68" s="13">
        <v>0</v>
      </c>
      <c r="BP68" s="30">
        <v>156305.614</v>
      </c>
      <c r="BQ68" s="31">
        <v>156305.614</v>
      </c>
      <c r="BR68" s="13">
        <v>11118.903</v>
      </c>
      <c r="BS68" s="13">
        <v>145186.71100000001</v>
      </c>
      <c r="BT68" s="30">
        <v>155016.09400000001</v>
      </c>
      <c r="BU68" s="31">
        <v>155016.09400000001</v>
      </c>
      <c r="BV68" s="13">
        <v>155016.09400000001</v>
      </c>
      <c r="BW68" s="30">
        <v>232518.47399999999</v>
      </c>
      <c r="BX68" s="31">
        <v>232518.47399999999</v>
      </c>
      <c r="BY68" s="13">
        <v>232518.47399999999</v>
      </c>
      <c r="BZ68" s="30">
        <v>60993</v>
      </c>
      <c r="CA68" s="31">
        <v>60993</v>
      </c>
      <c r="CB68" s="13">
        <v>60993</v>
      </c>
      <c r="CC68" s="30">
        <v>68024.231</v>
      </c>
      <c r="CD68" s="31">
        <v>68024.231</v>
      </c>
      <c r="CE68" s="13">
        <v>68024.231</v>
      </c>
      <c r="CF68" s="30">
        <v>2377</v>
      </c>
      <c r="CG68" s="31">
        <v>2377</v>
      </c>
      <c r="CH68" s="13">
        <v>2377</v>
      </c>
      <c r="CI68" s="30">
        <v>5488.643</v>
      </c>
      <c r="CJ68" s="31">
        <v>5488.643</v>
      </c>
      <c r="CK68" s="13">
        <v>5488.643</v>
      </c>
      <c r="CL68" s="30">
        <v>11767.411</v>
      </c>
      <c r="CM68" s="31">
        <v>11767.411</v>
      </c>
      <c r="CN68" s="13">
        <v>11767.411</v>
      </c>
      <c r="CO68" s="30">
        <v>5562070.8640000001</v>
      </c>
      <c r="CP68" s="31">
        <v>3756192.7710000002</v>
      </c>
      <c r="CQ68" s="13">
        <v>1950314.6780000001</v>
      </c>
      <c r="CR68" s="13">
        <v>1805878.0930000001</v>
      </c>
      <c r="CS68" s="31">
        <v>43.440999999999974</v>
      </c>
      <c r="CT68" s="13">
        <v>-141.43199999999999</v>
      </c>
      <c r="CU68" s="13">
        <v>602.57299999999998</v>
      </c>
      <c r="CV68" s="13">
        <v>-417.7</v>
      </c>
      <c r="CW68" s="30">
        <v>782277.83799999999</v>
      </c>
      <c r="CX68" s="31">
        <v>782277.83799999999</v>
      </c>
      <c r="CY68" s="13">
        <v>635155.79500000004</v>
      </c>
      <c r="CZ68" s="13">
        <v>135846.185</v>
      </c>
      <c r="DA68" s="13">
        <v>11275.858</v>
      </c>
      <c r="DB68" s="30">
        <v>7168.5280000000002</v>
      </c>
      <c r="DC68" s="31">
        <v>7168.5280000000002</v>
      </c>
      <c r="DD68" s="13">
        <v>7168.5280000000002</v>
      </c>
      <c r="DE68" s="31">
        <v>0</v>
      </c>
      <c r="DF68" s="13">
        <v>0</v>
      </c>
      <c r="DG68" s="30">
        <v>2727016.747</v>
      </c>
      <c r="DH68" s="31">
        <v>2678607.4959999998</v>
      </c>
      <c r="DI68" s="13">
        <v>2678607.4959999998</v>
      </c>
      <c r="DJ68" s="31">
        <v>48409.250999999997</v>
      </c>
      <c r="DK68" s="13">
        <v>48409.250999999997</v>
      </c>
      <c r="DL68" s="13">
        <v>0</v>
      </c>
      <c r="DM68" s="30">
        <v>127752.883</v>
      </c>
      <c r="DN68" s="31">
        <v>127027.069</v>
      </c>
      <c r="DO68" s="13">
        <v>127027.069</v>
      </c>
      <c r="DP68" s="31">
        <v>725.81400000000008</v>
      </c>
      <c r="DQ68" s="13">
        <v>165.084</v>
      </c>
      <c r="DR68" s="13">
        <v>560.73</v>
      </c>
      <c r="DS68" s="30">
        <v>379668</v>
      </c>
      <c r="DT68" s="31">
        <v>278793</v>
      </c>
      <c r="DU68" s="13">
        <v>278793</v>
      </c>
      <c r="DV68" s="31">
        <v>100875</v>
      </c>
      <c r="DW68" s="13">
        <v>17445</v>
      </c>
      <c r="DX68" s="13">
        <v>80115</v>
      </c>
      <c r="DY68" s="13">
        <v>3315</v>
      </c>
      <c r="DZ68" s="30">
        <v>1058174.6140000001</v>
      </c>
      <c r="EA68" s="31">
        <v>1042747.208</v>
      </c>
      <c r="EB68" s="13">
        <v>1042747.208</v>
      </c>
      <c r="EC68" s="31">
        <v>15427.405999999999</v>
      </c>
      <c r="ED68" s="13">
        <v>2264.951</v>
      </c>
      <c r="EE68" s="13">
        <v>4858.9229999999998</v>
      </c>
      <c r="EF68" s="13">
        <v>8303.5319999999992</v>
      </c>
      <c r="EG68" s="30">
        <v>848285.47900000005</v>
      </c>
      <c r="EH68" s="31">
        <v>848285.47900000005</v>
      </c>
      <c r="EI68" s="13">
        <v>848285.47900000005</v>
      </c>
      <c r="EJ68" s="31">
        <v>0</v>
      </c>
      <c r="EK68" s="13">
        <v>0</v>
      </c>
      <c r="EL68" s="13">
        <v>0</v>
      </c>
      <c r="EM68" s="13"/>
    </row>
    <row r="69" spans="1:146" x14ac:dyDescent="0.25">
      <c r="A69" s="11" t="s">
        <v>247</v>
      </c>
      <c r="C69" s="30">
        <v>175470.47999999998</v>
      </c>
      <c r="D69" s="31">
        <v>122643.48</v>
      </c>
      <c r="E69" s="32">
        <v>0</v>
      </c>
      <c r="F69" s="32">
        <v>122643.48</v>
      </c>
      <c r="G69" s="31">
        <v>52827</v>
      </c>
      <c r="H69" s="1"/>
      <c r="I69" s="30">
        <v>0</v>
      </c>
      <c r="J69" s="31">
        <v>0</v>
      </c>
      <c r="K69" s="173">
        <v>0</v>
      </c>
      <c r="L69" s="31">
        <v>0</v>
      </c>
      <c r="M69" s="13">
        <v>0</v>
      </c>
      <c r="N69" s="13">
        <v>0</v>
      </c>
      <c r="O69" s="13">
        <v>0</v>
      </c>
      <c r="P69" s="13">
        <v>0</v>
      </c>
      <c r="Q69" s="13">
        <v>0</v>
      </c>
      <c r="R69" s="13">
        <v>0</v>
      </c>
      <c r="S69" s="30">
        <v>0</v>
      </c>
      <c r="T69" s="31">
        <v>0</v>
      </c>
      <c r="U69" s="13">
        <v>0</v>
      </c>
      <c r="V69" s="31">
        <v>0</v>
      </c>
      <c r="W69" s="13">
        <v>0</v>
      </c>
      <c r="X69" s="13">
        <v>0</v>
      </c>
      <c r="Y69" s="13">
        <v>0</v>
      </c>
      <c r="Z69" s="13">
        <v>0</v>
      </c>
      <c r="AA69" s="13">
        <v>0</v>
      </c>
      <c r="AB69" s="13">
        <v>0</v>
      </c>
      <c r="AC69" s="13">
        <v>0</v>
      </c>
      <c r="AD69" s="13">
        <v>0</v>
      </c>
      <c r="AE69" s="30">
        <v>33383</v>
      </c>
      <c r="AF69" s="31">
        <v>33383</v>
      </c>
      <c r="AG69" s="13">
        <v>33383</v>
      </c>
      <c r="AH69" s="30">
        <v>0</v>
      </c>
      <c r="AI69" s="31">
        <v>0</v>
      </c>
      <c r="AJ69" s="13">
        <v>0</v>
      </c>
      <c r="AK69" s="30">
        <v>0</v>
      </c>
      <c r="AL69" s="31">
        <v>0</v>
      </c>
      <c r="AM69" s="13">
        <v>0</v>
      </c>
      <c r="AN69" s="30">
        <v>0</v>
      </c>
      <c r="AO69" s="31">
        <v>0</v>
      </c>
      <c r="AP69" s="13">
        <v>0</v>
      </c>
      <c r="AQ69" s="31">
        <v>0</v>
      </c>
      <c r="AR69" s="13">
        <v>0</v>
      </c>
      <c r="AS69" s="30">
        <v>67630</v>
      </c>
      <c r="AT69" s="31">
        <v>14803</v>
      </c>
      <c r="AU69" s="13">
        <v>14803</v>
      </c>
      <c r="AV69" s="31">
        <v>52827</v>
      </c>
      <c r="AW69" s="13">
        <v>45912</v>
      </c>
      <c r="AX69" s="13">
        <v>3619</v>
      </c>
      <c r="AY69" s="13">
        <v>3135</v>
      </c>
      <c r="AZ69" s="13">
        <v>161</v>
      </c>
      <c r="BA69" s="30">
        <v>43354.423999999999</v>
      </c>
      <c r="BB69" s="31">
        <v>43354.423999999999</v>
      </c>
      <c r="BC69" s="13">
        <v>43354.423999999999</v>
      </c>
      <c r="BD69" s="31">
        <v>0</v>
      </c>
      <c r="BE69" s="13">
        <v>0</v>
      </c>
      <c r="BF69" s="13">
        <v>0</v>
      </c>
      <c r="BG69" s="13">
        <v>0</v>
      </c>
      <c r="BH69" s="30">
        <v>0</v>
      </c>
      <c r="BI69" s="31">
        <v>0</v>
      </c>
      <c r="BJ69" s="13">
        <v>0</v>
      </c>
      <c r="BK69" s="31">
        <v>0</v>
      </c>
      <c r="BL69" s="13">
        <v>0</v>
      </c>
      <c r="BM69" s="13">
        <v>0</v>
      </c>
      <c r="BN69" s="13">
        <v>0</v>
      </c>
      <c r="BO69" s="13">
        <v>0</v>
      </c>
      <c r="BP69" s="30">
        <v>0</v>
      </c>
      <c r="BQ69" s="31">
        <v>0</v>
      </c>
      <c r="BR69" s="13">
        <v>0</v>
      </c>
      <c r="BS69" s="13">
        <v>0</v>
      </c>
      <c r="BT69" s="30">
        <v>30148.056</v>
      </c>
      <c r="BU69" s="31">
        <v>30148.056</v>
      </c>
      <c r="BV69" s="13">
        <v>30148.056</v>
      </c>
      <c r="BW69" s="30">
        <v>0</v>
      </c>
      <c r="BX69" s="31">
        <v>0</v>
      </c>
      <c r="BY69" s="13">
        <v>0</v>
      </c>
      <c r="BZ69" s="30">
        <v>0</v>
      </c>
      <c r="CA69" s="31">
        <v>0</v>
      </c>
      <c r="CB69" s="13">
        <v>0</v>
      </c>
      <c r="CC69" s="30">
        <v>0</v>
      </c>
      <c r="CD69" s="31">
        <v>0</v>
      </c>
      <c r="CE69" s="13">
        <v>0</v>
      </c>
      <c r="CF69" s="30">
        <v>955</v>
      </c>
      <c r="CG69" s="31">
        <v>955</v>
      </c>
      <c r="CH69" s="13">
        <v>955</v>
      </c>
      <c r="CI69" s="30">
        <v>0</v>
      </c>
      <c r="CJ69" s="31">
        <v>0</v>
      </c>
      <c r="CK69" s="13">
        <v>0</v>
      </c>
      <c r="CL69" s="30">
        <v>0</v>
      </c>
      <c r="CM69" s="31">
        <v>0</v>
      </c>
      <c r="CN69" s="13">
        <v>0</v>
      </c>
      <c r="CO69" s="30">
        <v>0</v>
      </c>
      <c r="CP69" s="31">
        <v>0</v>
      </c>
      <c r="CQ69" s="13">
        <v>0</v>
      </c>
      <c r="CR69" s="13">
        <v>0</v>
      </c>
      <c r="CS69" s="31">
        <v>0</v>
      </c>
      <c r="CT69" s="13">
        <v>0</v>
      </c>
      <c r="CU69" s="13">
        <v>0</v>
      </c>
      <c r="CV69" s="13">
        <v>0</v>
      </c>
      <c r="CW69" s="30">
        <v>0</v>
      </c>
      <c r="CX69" s="31">
        <v>0</v>
      </c>
      <c r="CY69" s="13">
        <v>0</v>
      </c>
      <c r="CZ69" s="13">
        <v>0</v>
      </c>
      <c r="DA69" s="13">
        <v>0</v>
      </c>
      <c r="DB69" s="30">
        <v>0</v>
      </c>
      <c r="DC69" s="31">
        <v>0</v>
      </c>
      <c r="DD69" s="13">
        <v>0</v>
      </c>
      <c r="DE69" s="31">
        <v>0</v>
      </c>
      <c r="DF69" s="13">
        <v>0</v>
      </c>
      <c r="DG69" s="30">
        <v>0</v>
      </c>
      <c r="DH69" s="31">
        <v>0</v>
      </c>
      <c r="DI69" s="13">
        <v>0</v>
      </c>
      <c r="DJ69" s="31">
        <v>0</v>
      </c>
      <c r="DK69" s="13">
        <v>0</v>
      </c>
      <c r="DL69" s="13">
        <v>0</v>
      </c>
      <c r="DM69" s="30">
        <v>0</v>
      </c>
      <c r="DN69" s="31">
        <v>0</v>
      </c>
      <c r="DO69" s="13">
        <v>0</v>
      </c>
      <c r="DP69" s="31">
        <v>0</v>
      </c>
      <c r="DQ69" s="13">
        <v>0</v>
      </c>
      <c r="DR69" s="13">
        <v>0</v>
      </c>
      <c r="DS69" s="30">
        <v>0</v>
      </c>
      <c r="DT69" s="31">
        <v>0</v>
      </c>
      <c r="DU69" s="13">
        <v>0</v>
      </c>
      <c r="DV69" s="31">
        <v>0</v>
      </c>
      <c r="DW69" s="13">
        <v>0</v>
      </c>
      <c r="DX69" s="13">
        <v>0</v>
      </c>
      <c r="DY69" s="13">
        <v>0</v>
      </c>
      <c r="DZ69" s="30">
        <v>0</v>
      </c>
      <c r="EA69" s="31">
        <v>0</v>
      </c>
      <c r="EB69" s="13">
        <v>0</v>
      </c>
      <c r="EC69" s="31">
        <v>0</v>
      </c>
      <c r="ED69" s="13">
        <v>0</v>
      </c>
      <c r="EE69" s="13">
        <v>0</v>
      </c>
      <c r="EF69" s="13">
        <v>0</v>
      </c>
      <c r="EG69" s="30">
        <v>0</v>
      </c>
      <c r="EH69" s="31">
        <v>0</v>
      </c>
      <c r="EI69" s="13">
        <v>0</v>
      </c>
      <c r="EJ69" s="31">
        <v>0</v>
      </c>
      <c r="EK69" s="13">
        <v>0</v>
      </c>
      <c r="EL69" s="13">
        <v>0</v>
      </c>
      <c r="EM69" s="13"/>
    </row>
    <row r="70" spans="1:146" x14ac:dyDescent="0.25">
      <c r="A70" s="11" t="s">
        <v>248</v>
      </c>
      <c r="C70" s="30">
        <v>4676309.5720000006</v>
      </c>
      <c r="D70" s="31">
        <v>4524115.7060000002</v>
      </c>
      <c r="E70" s="32">
        <v>2928248.6409999998</v>
      </c>
      <c r="F70" s="32">
        <v>1595867.0649999999</v>
      </c>
      <c r="G70" s="31">
        <v>152193.86600000004</v>
      </c>
      <c r="H70" s="1"/>
      <c r="I70" s="30">
        <v>163220.26300000001</v>
      </c>
      <c r="J70" s="31">
        <v>89190.362999999998</v>
      </c>
      <c r="K70" s="173">
        <v>89190.362999999998</v>
      </c>
      <c r="L70" s="31">
        <v>74029.900000000009</v>
      </c>
      <c r="M70" s="13">
        <v>21801.673999999999</v>
      </c>
      <c r="N70" s="13">
        <v>47861.156000000003</v>
      </c>
      <c r="O70" s="13">
        <v>4087.297</v>
      </c>
      <c r="P70" s="13">
        <v>122.985</v>
      </c>
      <c r="Q70" s="13">
        <v>92.884</v>
      </c>
      <c r="R70" s="13">
        <v>63.904000000000003</v>
      </c>
      <c r="S70" s="30">
        <v>175142.986</v>
      </c>
      <c r="T70" s="31">
        <v>130508.227</v>
      </c>
      <c r="U70" s="13">
        <v>130508.227</v>
      </c>
      <c r="V70" s="31">
        <v>44634.758999999998</v>
      </c>
      <c r="W70" s="13">
        <v>0</v>
      </c>
      <c r="X70" s="13">
        <v>44634.758999999998</v>
      </c>
      <c r="Y70" s="13">
        <v>0</v>
      </c>
      <c r="Z70" s="13">
        <v>0</v>
      </c>
      <c r="AA70" s="13">
        <v>0</v>
      </c>
      <c r="AB70" s="13">
        <v>0</v>
      </c>
      <c r="AC70" s="13">
        <v>0</v>
      </c>
      <c r="AD70" s="13">
        <v>0</v>
      </c>
      <c r="AE70" s="30">
        <v>30822</v>
      </c>
      <c r="AF70" s="31">
        <v>30822</v>
      </c>
      <c r="AG70" s="13">
        <v>30822</v>
      </c>
      <c r="AH70" s="30">
        <v>0</v>
      </c>
      <c r="AI70" s="31">
        <v>0</v>
      </c>
      <c r="AJ70" s="13">
        <v>0</v>
      </c>
      <c r="AK70" s="30">
        <v>26343.882000000001</v>
      </c>
      <c r="AL70" s="31">
        <v>26343.882000000001</v>
      </c>
      <c r="AM70" s="13">
        <v>26343.882000000001</v>
      </c>
      <c r="AN70" s="30">
        <v>22366.996999999999</v>
      </c>
      <c r="AO70" s="31">
        <v>22366.996999999999</v>
      </c>
      <c r="AP70" s="13">
        <v>22366.996999999999</v>
      </c>
      <c r="AQ70" s="31">
        <v>0</v>
      </c>
      <c r="AR70" s="13">
        <v>0</v>
      </c>
      <c r="AS70" s="30">
        <v>11606</v>
      </c>
      <c r="AT70" s="31">
        <v>2048</v>
      </c>
      <c r="AU70" s="13">
        <v>2048</v>
      </c>
      <c r="AV70" s="31">
        <v>9558</v>
      </c>
      <c r="AW70" s="13">
        <v>9558</v>
      </c>
      <c r="AX70" s="13">
        <v>0</v>
      </c>
      <c r="AY70" s="13">
        <v>0</v>
      </c>
      <c r="AZ70" s="13">
        <v>0</v>
      </c>
      <c r="BA70" s="30">
        <v>0</v>
      </c>
      <c r="BB70" s="31">
        <v>0</v>
      </c>
      <c r="BC70" s="13">
        <v>0</v>
      </c>
      <c r="BD70" s="31">
        <v>0</v>
      </c>
      <c r="BE70" s="13">
        <v>0</v>
      </c>
      <c r="BF70" s="13">
        <v>0</v>
      </c>
      <c r="BG70" s="13">
        <v>0</v>
      </c>
      <c r="BH70" s="30">
        <v>5858.777</v>
      </c>
      <c r="BI70" s="31">
        <v>787.88</v>
      </c>
      <c r="BJ70" s="13">
        <v>787.88</v>
      </c>
      <c r="BK70" s="31">
        <v>5070.8969999999999</v>
      </c>
      <c r="BL70" s="13">
        <v>2227.5659999999998</v>
      </c>
      <c r="BM70" s="13">
        <v>1314.7729999999999</v>
      </c>
      <c r="BN70" s="13">
        <v>1051.6469999999999</v>
      </c>
      <c r="BO70" s="13">
        <v>476.911</v>
      </c>
      <c r="BP70" s="30">
        <v>323173.929</v>
      </c>
      <c r="BQ70" s="31">
        <v>323173.929</v>
      </c>
      <c r="BR70" s="13">
        <v>313511.61</v>
      </c>
      <c r="BS70" s="13">
        <v>9662.3189999999995</v>
      </c>
      <c r="BT70" s="30">
        <v>0</v>
      </c>
      <c r="BU70" s="31">
        <v>0</v>
      </c>
      <c r="BV70" s="13">
        <v>0</v>
      </c>
      <c r="BW70" s="30">
        <v>181.82400000000001</v>
      </c>
      <c r="BX70" s="31">
        <v>181.82400000000001</v>
      </c>
      <c r="BY70" s="13">
        <v>181.82400000000001</v>
      </c>
      <c r="BZ70" s="30">
        <v>7219</v>
      </c>
      <c r="CA70" s="31">
        <v>7219</v>
      </c>
      <c r="CB70" s="13">
        <v>7219</v>
      </c>
      <c r="CC70" s="30">
        <v>0</v>
      </c>
      <c r="CD70" s="31">
        <v>0</v>
      </c>
      <c r="CE70" s="13">
        <v>0</v>
      </c>
      <c r="CF70" s="30">
        <v>0</v>
      </c>
      <c r="CG70" s="31">
        <v>0</v>
      </c>
      <c r="CH70" s="13">
        <v>0</v>
      </c>
      <c r="CI70" s="30">
        <v>50706.686999999998</v>
      </c>
      <c r="CJ70" s="31">
        <v>50706.686999999998</v>
      </c>
      <c r="CK70" s="13">
        <v>50706.686999999998</v>
      </c>
      <c r="CL70" s="30">
        <v>225128.19500000001</v>
      </c>
      <c r="CM70" s="31">
        <v>225128.19500000001</v>
      </c>
      <c r="CN70" s="13">
        <v>225128.19500000001</v>
      </c>
      <c r="CO70" s="30">
        <v>4819518.034</v>
      </c>
      <c r="CP70" s="31">
        <v>2410566.3570000003</v>
      </c>
      <c r="CQ70" s="13">
        <v>1614.68</v>
      </c>
      <c r="CR70" s="13">
        <v>2408951.6770000001</v>
      </c>
      <c r="CS70" s="31">
        <v>14139.053</v>
      </c>
      <c r="CT70" s="13">
        <v>2535.529</v>
      </c>
      <c r="CU70" s="13">
        <v>1750.635</v>
      </c>
      <c r="CV70" s="13">
        <v>9852.8889999999992</v>
      </c>
      <c r="CW70" s="30">
        <v>192071.30799999999</v>
      </c>
      <c r="CX70" s="31">
        <v>192071.30799999999</v>
      </c>
      <c r="CY70" s="13">
        <v>-108708.382</v>
      </c>
      <c r="CZ70" s="13">
        <v>-23250.387999999999</v>
      </c>
      <c r="DA70" s="13">
        <v>324030.07799999998</v>
      </c>
      <c r="DB70" s="30">
        <v>4346.3119999999999</v>
      </c>
      <c r="DC70" s="31">
        <v>1358.9190000000001</v>
      </c>
      <c r="DD70" s="13">
        <v>1358.9190000000001</v>
      </c>
      <c r="DE70" s="31">
        <v>2987.393</v>
      </c>
      <c r="DF70" s="13">
        <v>2987.393</v>
      </c>
      <c r="DG70" s="30">
        <v>98743.322</v>
      </c>
      <c r="DH70" s="31">
        <v>96990.457999999999</v>
      </c>
      <c r="DI70" s="13">
        <v>96990.457999999999</v>
      </c>
      <c r="DJ70" s="31">
        <v>1752.864</v>
      </c>
      <c r="DK70" s="13">
        <v>1752.864</v>
      </c>
      <c r="DL70" s="13">
        <v>0</v>
      </c>
      <c r="DM70" s="30">
        <v>0</v>
      </c>
      <c r="DN70" s="31">
        <v>0</v>
      </c>
      <c r="DO70" s="13">
        <v>0</v>
      </c>
      <c r="DP70" s="31">
        <v>0</v>
      </c>
      <c r="DQ70" s="13">
        <v>0</v>
      </c>
      <c r="DR70" s="13">
        <v>0</v>
      </c>
      <c r="DS70" s="30">
        <v>866762</v>
      </c>
      <c r="DT70" s="31">
        <v>866741</v>
      </c>
      <c r="DU70" s="13">
        <v>866741</v>
      </c>
      <c r="DV70" s="31">
        <v>21</v>
      </c>
      <c r="DW70" s="13">
        <v>0</v>
      </c>
      <c r="DX70" s="13">
        <v>0</v>
      </c>
      <c r="DY70" s="13">
        <v>21</v>
      </c>
      <c r="DZ70" s="30">
        <v>34814.726999999999</v>
      </c>
      <c r="EA70" s="31">
        <v>34814.726999999999</v>
      </c>
      <c r="EB70" s="13">
        <v>34814.726999999999</v>
      </c>
      <c r="EC70" s="31">
        <v>0</v>
      </c>
      <c r="ED70" s="13">
        <v>0</v>
      </c>
      <c r="EE70" s="13">
        <v>0</v>
      </c>
      <c r="EF70" s="13">
        <v>0</v>
      </c>
      <c r="EG70" s="30">
        <v>13095.953</v>
      </c>
      <c r="EH70" s="31">
        <v>13095.953</v>
      </c>
      <c r="EI70" s="13">
        <v>13095.953</v>
      </c>
      <c r="EJ70" s="31">
        <v>0</v>
      </c>
      <c r="EK70" s="13">
        <v>0</v>
      </c>
      <c r="EL70" s="13">
        <v>0</v>
      </c>
      <c r="EM70" s="13"/>
    </row>
    <row r="71" spans="1:146" s="174" customFormat="1" x14ac:dyDescent="0.25">
      <c r="A71" s="179" t="s">
        <v>244</v>
      </c>
      <c r="C71" s="34">
        <v>22188697.943</v>
      </c>
      <c r="D71" s="35">
        <v>21803211.778000001</v>
      </c>
      <c r="E71" s="36">
        <v>7648671.824</v>
      </c>
      <c r="F71" s="36">
        <v>14154539.954000002</v>
      </c>
      <c r="G71" s="35">
        <v>385486.16499999998</v>
      </c>
      <c r="I71" s="34">
        <v>613220.26300000004</v>
      </c>
      <c r="J71" s="35">
        <v>539190.36300000001</v>
      </c>
      <c r="K71" s="175">
        <v>539190.36300000001</v>
      </c>
      <c r="L71" s="35">
        <v>74029.900000000009</v>
      </c>
      <c r="M71" s="37">
        <v>21801.673999999999</v>
      </c>
      <c r="N71" s="37">
        <v>47861.156000000003</v>
      </c>
      <c r="O71" s="37">
        <v>4087.297</v>
      </c>
      <c r="P71" s="37">
        <v>122.985</v>
      </c>
      <c r="Q71" s="37">
        <v>92.884</v>
      </c>
      <c r="R71" s="37">
        <v>63.904000000000003</v>
      </c>
      <c r="S71" s="34">
        <v>1839818.2180000001</v>
      </c>
      <c r="T71" s="35">
        <v>1795183.459</v>
      </c>
      <c r="U71" s="37">
        <v>1795183.459</v>
      </c>
      <c r="V71" s="35">
        <v>44634.758999999998</v>
      </c>
      <c r="W71" s="37">
        <v>0</v>
      </c>
      <c r="X71" s="37">
        <v>44634.758999999998</v>
      </c>
      <c r="Y71" s="37">
        <v>0</v>
      </c>
      <c r="Z71" s="37">
        <v>0</v>
      </c>
      <c r="AA71" s="37">
        <v>0</v>
      </c>
      <c r="AB71" s="37">
        <v>0</v>
      </c>
      <c r="AC71" s="37">
        <v>0</v>
      </c>
      <c r="AD71" s="37">
        <v>0</v>
      </c>
      <c r="AE71" s="34">
        <v>229911</v>
      </c>
      <c r="AF71" s="35">
        <v>229911</v>
      </c>
      <c r="AG71" s="37">
        <v>229911</v>
      </c>
      <c r="AH71" s="34">
        <v>0</v>
      </c>
      <c r="AI71" s="35">
        <v>0</v>
      </c>
      <c r="AJ71" s="37">
        <v>0</v>
      </c>
      <c r="AK71" s="34">
        <v>26343.882000000001</v>
      </c>
      <c r="AL71" s="35">
        <v>26343.882000000001</v>
      </c>
      <c r="AM71" s="37">
        <v>26343.882000000001</v>
      </c>
      <c r="AN71" s="34">
        <v>1053157.966</v>
      </c>
      <c r="AO71" s="35">
        <v>1052028.446</v>
      </c>
      <c r="AP71" s="37">
        <v>1052028.446</v>
      </c>
      <c r="AQ71" s="35">
        <v>1129.52</v>
      </c>
      <c r="AR71" s="37">
        <v>1129.52</v>
      </c>
      <c r="AS71" s="34">
        <v>1038080</v>
      </c>
      <c r="AT71" s="35">
        <v>975695</v>
      </c>
      <c r="AU71" s="37">
        <v>975695</v>
      </c>
      <c r="AV71" s="35">
        <v>62385</v>
      </c>
      <c r="AW71" s="37">
        <v>55470</v>
      </c>
      <c r="AX71" s="37">
        <v>3619</v>
      </c>
      <c r="AY71" s="37">
        <v>3135</v>
      </c>
      <c r="AZ71" s="37">
        <v>161</v>
      </c>
      <c r="BA71" s="34"/>
      <c r="BB71" s="35">
        <v>2633362.71</v>
      </c>
      <c r="BC71" s="37">
        <v>2633362.71</v>
      </c>
      <c r="BD71" s="35">
        <v>13854.867</v>
      </c>
      <c r="BE71" s="37">
        <v>7483.058</v>
      </c>
      <c r="BF71" s="37">
        <v>2972.0410000000002</v>
      </c>
      <c r="BG71" s="37">
        <v>3399.768</v>
      </c>
      <c r="BH71" s="34">
        <v>89826.546000000002</v>
      </c>
      <c r="BI71" s="35">
        <v>84755.649000000005</v>
      </c>
      <c r="BJ71" s="37">
        <v>84755.649000000005</v>
      </c>
      <c r="BK71" s="35">
        <v>5070.8969999999999</v>
      </c>
      <c r="BL71" s="37">
        <v>2227.5659999999998</v>
      </c>
      <c r="BM71" s="37">
        <v>1314.7729999999999</v>
      </c>
      <c r="BN71" s="37">
        <v>1051.6469999999999</v>
      </c>
      <c r="BO71" s="37">
        <v>476.911</v>
      </c>
      <c r="BP71" s="34"/>
      <c r="BQ71" s="35">
        <v>479479.54299999995</v>
      </c>
      <c r="BR71" s="37">
        <v>324630.51299999998</v>
      </c>
      <c r="BS71" s="37">
        <v>154849.03</v>
      </c>
      <c r="BT71" s="34">
        <v>185164.15000000002</v>
      </c>
      <c r="BU71" s="35">
        <v>185164.15000000002</v>
      </c>
      <c r="BV71" s="37">
        <v>185164.15000000002</v>
      </c>
      <c r="BW71" s="34">
        <v>232700.29799999998</v>
      </c>
      <c r="BX71" s="35">
        <v>232700.29799999998</v>
      </c>
      <c r="BY71" s="37">
        <v>232700.29799999998</v>
      </c>
      <c r="BZ71" s="34">
        <v>68212</v>
      </c>
      <c r="CA71" s="35">
        <v>68212</v>
      </c>
      <c r="CB71" s="37">
        <v>68212</v>
      </c>
      <c r="CC71" s="34">
        <v>68024.231</v>
      </c>
      <c r="CD71" s="35">
        <v>68024.231</v>
      </c>
      <c r="CE71" s="37">
        <v>68024.231</v>
      </c>
      <c r="CF71" s="34">
        <v>3332</v>
      </c>
      <c r="CG71" s="35">
        <v>3332</v>
      </c>
      <c r="CH71" s="37">
        <v>3332</v>
      </c>
      <c r="CI71" s="34">
        <v>56195.33</v>
      </c>
      <c r="CJ71" s="35">
        <v>56195.33</v>
      </c>
      <c r="CK71" s="37">
        <v>56195.33</v>
      </c>
      <c r="CL71" s="34">
        <v>236895.606</v>
      </c>
      <c r="CM71" s="35">
        <v>236895.606</v>
      </c>
      <c r="CN71" s="37">
        <v>236895.606</v>
      </c>
      <c r="CO71" s="34">
        <v>10381588.898000002</v>
      </c>
      <c r="CP71" s="35">
        <v>6166759.1280000005</v>
      </c>
      <c r="CQ71" s="37">
        <v>1951929.358</v>
      </c>
      <c r="CR71" s="37">
        <v>4214829.7700000005</v>
      </c>
      <c r="CS71" s="35">
        <v>14182.493999999999</v>
      </c>
      <c r="CT71" s="37">
        <v>2394.0970000000002</v>
      </c>
      <c r="CU71" s="37">
        <v>2353.2080000000001</v>
      </c>
      <c r="CV71" s="37">
        <v>9435.1889999999985</v>
      </c>
      <c r="CW71" s="34">
        <v>974349.14600000007</v>
      </c>
      <c r="CX71" s="35">
        <v>974349.14600000007</v>
      </c>
      <c r="CY71" s="37">
        <v>526447.41300000006</v>
      </c>
      <c r="CZ71" s="37">
        <v>112595.79699999999</v>
      </c>
      <c r="DA71" s="37">
        <v>335305.93599999999</v>
      </c>
      <c r="DB71" s="34">
        <v>11514.84</v>
      </c>
      <c r="DC71" s="35">
        <v>8527.4470000000001</v>
      </c>
      <c r="DD71" s="37">
        <v>8527.4470000000001</v>
      </c>
      <c r="DE71" s="35">
        <v>2987.393</v>
      </c>
      <c r="DF71" s="37">
        <v>2987.393</v>
      </c>
      <c r="DG71" s="34">
        <v>2825760.0690000001</v>
      </c>
      <c r="DH71" s="35">
        <v>2775597.9539999999</v>
      </c>
      <c r="DI71" s="37">
        <v>2775597.9539999999</v>
      </c>
      <c r="DJ71" s="35">
        <v>50162.114999999998</v>
      </c>
      <c r="DK71" s="37">
        <v>50162.114999999998</v>
      </c>
      <c r="DL71" s="37">
        <v>0</v>
      </c>
      <c r="DM71" s="34">
        <v>127752.883</v>
      </c>
      <c r="DN71" s="35">
        <v>127027.069</v>
      </c>
      <c r="DO71" s="37">
        <v>127027.069</v>
      </c>
      <c r="DP71" s="35">
        <v>725.81400000000008</v>
      </c>
      <c r="DQ71" s="37">
        <v>165.084</v>
      </c>
      <c r="DR71" s="37">
        <v>560.73</v>
      </c>
      <c r="DS71" s="34">
        <v>1246430</v>
      </c>
      <c r="DT71" s="35">
        <v>1145534</v>
      </c>
      <c r="DU71" s="37">
        <v>1145534</v>
      </c>
      <c r="DV71" s="35">
        <v>100896</v>
      </c>
      <c r="DW71" s="37">
        <v>17445</v>
      </c>
      <c r="DX71" s="37">
        <v>80115</v>
      </c>
      <c r="DY71" s="37">
        <v>3336</v>
      </c>
      <c r="DZ71" s="34">
        <v>1092989.341</v>
      </c>
      <c r="EA71" s="35">
        <v>1077561.9350000001</v>
      </c>
      <c r="EB71" s="37">
        <v>1077561.9350000001</v>
      </c>
      <c r="EC71" s="35">
        <v>15427.405999999999</v>
      </c>
      <c r="ED71" s="37">
        <v>2264.951</v>
      </c>
      <c r="EE71" s="37">
        <v>4858.9229999999998</v>
      </c>
      <c r="EF71" s="37">
        <v>8303.5319999999992</v>
      </c>
      <c r="EG71" s="34">
        <v>861381.43200000003</v>
      </c>
      <c r="EH71" s="35">
        <v>861381.43200000003</v>
      </c>
      <c r="EI71" s="37">
        <v>861381.43200000003</v>
      </c>
      <c r="EJ71" s="35">
        <v>0</v>
      </c>
      <c r="EK71" s="37">
        <v>0</v>
      </c>
      <c r="EL71" s="37">
        <v>0</v>
      </c>
      <c r="EM71" s="37"/>
      <c r="EN71"/>
      <c r="EO71"/>
      <c r="EP71"/>
    </row>
    <row r="72" spans="1:146" x14ac:dyDescent="0.25">
      <c r="A72" s="53"/>
      <c r="C72" s="30"/>
      <c r="D72" s="31"/>
      <c r="E72" s="32"/>
      <c r="F72" s="32"/>
      <c r="G72" s="31"/>
      <c r="H72" s="1"/>
      <c r="I72" s="30"/>
      <c r="J72" s="31"/>
      <c r="K72" s="173"/>
      <c r="L72" s="31"/>
      <c r="M72" s="13"/>
      <c r="N72" s="13"/>
      <c r="O72" s="13"/>
      <c r="P72" s="13"/>
      <c r="Q72" s="13"/>
      <c r="R72" s="13"/>
      <c r="S72" s="30"/>
      <c r="T72" s="31"/>
      <c r="U72" s="13"/>
      <c r="V72" s="31"/>
      <c r="W72" s="13"/>
      <c r="X72" s="13"/>
      <c r="Y72" s="13"/>
      <c r="Z72" s="13"/>
      <c r="AA72" s="13"/>
      <c r="AB72" s="13"/>
      <c r="AC72" s="13"/>
      <c r="AD72" s="13"/>
      <c r="AE72" s="30"/>
      <c r="AF72" s="31"/>
      <c r="AG72" s="13"/>
      <c r="AH72" s="30"/>
      <c r="AI72" s="31"/>
      <c r="AJ72" s="13"/>
      <c r="AK72" s="30"/>
      <c r="AL72" s="31"/>
      <c r="AM72" s="13"/>
      <c r="AN72" s="30"/>
      <c r="AO72" s="31"/>
      <c r="AP72" s="13"/>
      <c r="AQ72" s="31"/>
      <c r="AR72" s="13"/>
      <c r="AS72" s="30"/>
      <c r="AT72" s="31"/>
      <c r="AU72" s="13"/>
      <c r="AV72" s="31"/>
      <c r="AW72" s="13"/>
      <c r="AX72" s="13"/>
      <c r="AY72" s="13"/>
      <c r="AZ72" s="13"/>
      <c r="BA72" s="30"/>
      <c r="BB72" s="31"/>
      <c r="BC72" s="13"/>
      <c r="BD72" s="31"/>
      <c r="BE72" s="13"/>
      <c r="BF72" s="13"/>
      <c r="BG72" s="13"/>
      <c r="BH72" s="30"/>
      <c r="BI72" s="31"/>
      <c r="BJ72" s="13"/>
      <c r="BK72" s="31"/>
      <c r="BL72" s="13"/>
      <c r="BM72" s="13"/>
      <c r="BN72" s="13"/>
      <c r="BO72" s="13"/>
      <c r="BP72" s="30"/>
      <c r="BQ72" s="31"/>
      <c r="BR72" s="13"/>
      <c r="BS72" s="13"/>
      <c r="BT72" s="30"/>
      <c r="BU72" s="31"/>
      <c r="BV72" s="13"/>
      <c r="BW72" s="30"/>
      <c r="BX72" s="31"/>
      <c r="BY72" s="13"/>
      <c r="BZ72" s="30"/>
      <c r="CA72" s="31"/>
      <c r="CB72" s="13"/>
      <c r="CC72" s="30"/>
      <c r="CD72" s="31"/>
      <c r="CE72" s="13"/>
      <c r="CF72" s="30"/>
      <c r="CG72" s="31"/>
      <c r="CH72" s="13"/>
      <c r="CI72" s="30"/>
      <c r="CJ72" s="31"/>
      <c r="CK72" s="13"/>
      <c r="CL72" s="30"/>
      <c r="CM72" s="31"/>
      <c r="CN72" s="13"/>
      <c r="CO72" s="30"/>
      <c r="CP72" s="31"/>
      <c r="CQ72" s="13"/>
      <c r="CR72" s="13"/>
      <c r="CS72" s="31"/>
      <c r="CT72" s="13"/>
      <c r="CU72" s="13"/>
      <c r="CV72" s="13"/>
      <c r="CW72" s="30"/>
      <c r="CX72" s="31"/>
      <c r="CY72" s="13"/>
      <c r="CZ72" s="13"/>
      <c r="DA72" s="13"/>
      <c r="DB72" s="30"/>
      <c r="DC72" s="31"/>
      <c r="DD72" s="13"/>
      <c r="DE72" s="31"/>
      <c r="DF72" s="13"/>
      <c r="DG72" s="30"/>
      <c r="DH72" s="31"/>
      <c r="DI72" s="13"/>
      <c r="DJ72" s="31"/>
      <c r="DK72" s="13"/>
      <c r="DL72" s="13"/>
      <c r="DM72" s="30"/>
      <c r="DN72" s="31"/>
      <c r="DO72" s="13"/>
      <c r="DP72" s="31"/>
      <c r="DQ72" s="13"/>
      <c r="DR72" s="13"/>
      <c r="DS72" s="30"/>
      <c r="DT72" s="31"/>
      <c r="DU72" s="13"/>
      <c r="DV72" s="31"/>
      <c r="DW72" s="13"/>
      <c r="DX72" s="13"/>
      <c r="DY72" s="13"/>
      <c r="DZ72" s="30"/>
      <c r="EA72" s="31"/>
      <c r="EB72" s="13"/>
      <c r="EC72" s="31"/>
      <c r="ED72" s="13"/>
      <c r="EE72" s="13"/>
      <c r="EF72" s="13"/>
      <c r="EG72" s="30"/>
      <c r="EH72" s="31"/>
      <c r="EI72" s="13"/>
      <c r="EJ72" s="31"/>
      <c r="EK72" s="13"/>
      <c r="EL72" s="13"/>
      <c r="EM72" s="13"/>
    </row>
    <row r="73" spans="1:146" x14ac:dyDescent="0.25">
      <c r="A73" s="85" t="s">
        <v>249</v>
      </c>
      <c r="C73" s="30"/>
      <c r="D73" s="31"/>
      <c r="E73" s="32"/>
      <c r="F73" s="32"/>
      <c r="G73" s="31"/>
      <c r="H73" s="1"/>
      <c r="I73" s="30"/>
      <c r="J73" s="31"/>
      <c r="K73" s="173"/>
      <c r="L73" s="31"/>
      <c r="M73" s="13"/>
      <c r="N73" s="13"/>
      <c r="O73" s="13"/>
      <c r="P73" s="13"/>
      <c r="Q73" s="13"/>
      <c r="R73" s="13"/>
      <c r="S73" s="30"/>
      <c r="T73" s="31"/>
      <c r="U73" s="13"/>
      <c r="V73" s="31"/>
      <c r="W73" s="13"/>
      <c r="X73" s="13"/>
      <c r="Y73" s="13"/>
      <c r="Z73" s="13"/>
      <c r="AA73" s="13"/>
      <c r="AB73" s="13"/>
      <c r="AC73" s="13"/>
      <c r="AD73" s="13"/>
      <c r="AE73" s="30"/>
      <c r="AF73" s="31"/>
      <c r="AG73" s="13"/>
      <c r="AH73" s="30"/>
      <c r="AI73" s="31"/>
      <c r="AJ73" s="13"/>
      <c r="AK73" s="30"/>
      <c r="AL73" s="31"/>
      <c r="AM73" s="13"/>
      <c r="AN73" s="30">
        <v>0</v>
      </c>
      <c r="AO73" s="31"/>
      <c r="AP73" s="13"/>
      <c r="AQ73" s="31"/>
      <c r="AR73" s="13"/>
      <c r="AS73" s="30"/>
      <c r="AT73" s="31"/>
      <c r="AU73" s="13"/>
      <c r="AV73" s="31"/>
      <c r="AW73" s="13"/>
      <c r="AX73" s="13"/>
      <c r="AY73" s="13"/>
      <c r="AZ73" s="13"/>
      <c r="BA73" s="30"/>
      <c r="BB73" s="31"/>
      <c r="BC73" s="13"/>
      <c r="BD73" s="31"/>
      <c r="BE73" s="13"/>
      <c r="BF73" s="13"/>
      <c r="BG73" s="13"/>
      <c r="BH73" s="30"/>
      <c r="BI73" s="31"/>
      <c r="BJ73" s="13"/>
      <c r="BK73" s="31">
        <v>0</v>
      </c>
      <c r="BL73" s="13"/>
      <c r="BM73" s="13"/>
      <c r="BN73" s="13"/>
      <c r="BO73" s="13"/>
      <c r="BP73" s="30"/>
      <c r="BQ73" s="31"/>
      <c r="BR73" s="13"/>
      <c r="BS73" s="13"/>
      <c r="BT73" s="30"/>
      <c r="BU73" s="31"/>
      <c r="BV73" s="13"/>
      <c r="BW73" s="30"/>
      <c r="BX73" s="31"/>
      <c r="BY73" s="13"/>
      <c r="BZ73" s="30"/>
      <c r="CA73" s="31"/>
      <c r="CB73" s="13"/>
      <c r="CC73" s="30"/>
      <c r="CD73" s="31"/>
      <c r="CE73" s="13"/>
      <c r="CF73" s="30"/>
      <c r="CG73" s="31"/>
      <c r="CH73" s="13"/>
      <c r="CI73" s="30"/>
      <c r="CJ73" s="31"/>
      <c r="CK73" s="13"/>
      <c r="CL73" s="30"/>
      <c r="CM73" s="31"/>
      <c r="CN73" s="13"/>
      <c r="CO73" s="30"/>
      <c r="CP73" s="31"/>
      <c r="CQ73" s="13"/>
      <c r="CR73" s="13"/>
      <c r="CS73" s="31"/>
      <c r="CT73" s="13"/>
      <c r="CU73" s="13"/>
      <c r="CV73" s="13"/>
      <c r="CW73" s="30"/>
      <c r="CX73" s="31"/>
      <c r="CY73" s="13"/>
      <c r="CZ73" s="13"/>
      <c r="DA73" s="13"/>
      <c r="DB73" s="30"/>
      <c r="DC73" s="31"/>
      <c r="DD73" s="13"/>
      <c r="DE73" s="31"/>
      <c r="DF73" s="13"/>
      <c r="DG73" s="30"/>
      <c r="DH73" s="31"/>
      <c r="DI73" s="13"/>
      <c r="DJ73" s="31">
        <v>0</v>
      </c>
      <c r="DK73" s="13"/>
      <c r="DL73" s="13"/>
      <c r="DM73" s="30"/>
      <c r="DN73" s="31"/>
      <c r="DO73" s="13"/>
      <c r="DP73" s="31">
        <v>0</v>
      </c>
      <c r="DQ73" s="13"/>
      <c r="DR73" s="13"/>
      <c r="DS73" s="30">
        <v>0</v>
      </c>
      <c r="DT73" s="31"/>
      <c r="DU73" s="13"/>
      <c r="DV73" s="31"/>
      <c r="DW73" s="13"/>
      <c r="DX73" s="13"/>
      <c r="DY73" s="13"/>
      <c r="DZ73" s="30"/>
      <c r="EA73" s="31"/>
      <c r="EB73" s="13"/>
      <c r="EC73" s="31">
        <v>0</v>
      </c>
      <c r="ED73" s="13"/>
      <c r="EE73" s="13"/>
      <c r="EF73" s="13"/>
      <c r="EG73" s="30"/>
      <c r="EH73" s="31"/>
      <c r="EI73" s="13"/>
      <c r="EJ73" s="31"/>
      <c r="EK73" s="13"/>
      <c r="EL73" s="13"/>
      <c r="EM73" s="13"/>
    </row>
    <row r="74" spans="1:146" x14ac:dyDescent="0.25">
      <c r="A74" s="11" t="s">
        <v>119</v>
      </c>
      <c r="C74" s="30">
        <v>0</v>
      </c>
      <c r="D74" s="31">
        <v>0</v>
      </c>
      <c r="E74" s="32">
        <v>0</v>
      </c>
      <c r="F74" s="32">
        <v>0</v>
      </c>
      <c r="G74" s="31">
        <v>0</v>
      </c>
      <c r="H74" s="1"/>
      <c r="I74" s="30">
        <v>0</v>
      </c>
      <c r="J74" s="31">
        <v>0</v>
      </c>
      <c r="K74" s="173">
        <v>0</v>
      </c>
      <c r="L74" s="31">
        <v>0</v>
      </c>
      <c r="M74" s="13">
        <v>0</v>
      </c>
      <c r="N74" s="13">
        <v>0</v>
      </c>
      <c r="O74" s="13">
        <v>0</v>
      </c>
      <c r="P74" s="13">
        <v>0</v>
      </c>
      <c r="Q74" s="13">
        <v>0</v>
      </c>
      <c r="R74" s="13">
        <v>0</v>
      </c>
      <c r="S74" s="30">
        <v>0</v>
      </c>
      <c r="T74" s="31">
        <v>0</v>
      </c>
      <c r="U74" s="13">
        <v>0</v>
      </c>
      <c r="V74" s="31">
        <v>0</v>
      </c>
      <c r="W74" s="13">
        <v>0</v>
      </c>
      <c r="X74" s="13">
        <v>0</v>
      </c>
      <c r="Y74" s="13">
        <v>0</v>
      </c>
      <c r="Z74" s="13">
        <v>0</v>
      </c>
      <c r="AA74" s="13">
        <v>0</v>
      </c>
      <c r="AB74" s="13">
        <v>0</v>
      </c>
      <c r="AC74" s="13">
        <v>0</v>
      </c>
      <c r="AD74" s="13">
        <v>0</v>
      </c>
      <c r="AE74" s="30">
        <v>0</v>
      </c>
      <c r="AF74" s="31">
        <v>0</v>
      </c>
      <c r="AG74" s="13">
        <v>0</v>
      </c>
      <c r="AH74" s="30">
        <v>0</v>
      </c>
      <c r="AI74" s="31">
        <v>0</v>
      </c>
      <c r="AJ74" s="13">
        <v>0</v>
      </c>
      <c r="AK74" s="30">
        <v>0</v>
      </c>
      <c r="AL74" s="31">
        <v>0</v>
      </c>
      <c r="AM74" s="13">
        <v>0</v>
      </c>
      <c r="AN74" s="30">
        <v>0</v>
      </c>
      <c r="AO74" s="31">
        <v>0</v>
      </c>
      <c r="AP74" s="13">
        <v>0</v>
      </c>
      <c r="AQ74" s="31">
        <v>0</v>
      </c>
      <c r="AR74" s="13">
        <v>0</v>
      </c>
      <c r="AS74" s="30">
        <v>0</v>
      </c>
      <c r="AT74" s="31">
        <v>0</v>
      </c>
      <c r="AU74" s="13">
        <v>0</v>
      </c>
      <c r="AV74" s="31">
        <v>0</v>
      </c>
      <c r="AW74" s="13">
        <v>0</v>
      </c>
      <c r="AX74" s="13">
        <v>0</v>
      </c>
      <c r="AY74" s="13">
        <v>0</v>
      </c>
      <c r="AZ74" s="13">
        <v>0</v>
      </c>
      <c r="BA74" s="30">
        <v>0</v>
      </c>
      <c r="BB74" s="31">
        <v>0</v>
      </c>
      <c r="BC74" s="13">
        <v>0</v>
      </c>
      <c r="BD74" s="31">
        <v>0</v>
      </c>
      <c r="BE74" s="13">
        <v>0</v>
      </c>
      <c r="BF74" s="13">
        <v>0</v>
      </c>
      <c r="BG74" s="13">
        <v>0</v>
      </c>
      <c r="BH74" s="30">
        <v>0</v>
      </c>
      <c r="BI74" s="31">
        <v>0</v>
      </c>
      <c r="BJ74" s="13">
        <v>0</v>
      </c>
      <c r="BK74" s="31">
        <v>0</v>
      </c>
      <c r="BL74" s="13">
        <v>0</v>
      </c>
      <c r="BM74" s="13">
        <v>0</v>
      </c>
      <c r="BN74" s="13">
        <v>0</v>
      </c>
      <c r="BO74" s="13">
        <v>0</v>
      </c>
      <c r="BP74" s="30">
        <v>0</v>
      </c>
      <c r="BQ74" s="31">
        <v>0</v>
      </c>
      <c r="BR74" s="13">
        <v>0</v>
      </c>
      <c r="BS74" s="13">
        <v>0</v>
      </c>
      <c r="BT74" s="30">
        <v>0</v>
      </c>
      <c r="BU74" s="31">
        <v>0</v>
      </c>
      <c r="BV74" s="13">
        <v>0</v>
      </c>
      <c r="BW74" s="30">
        <v>0</v>
      </c>
      <c r="BX74" s="31">
        <v>0</v>
      </c>
      <c r="BY74" s="13">
        <v>0</v>
      </c>
      <c r="BZ74" s="30">
        <v>0</v>
      </c>
      <c r="CA74" s="31">
        <v>0</v>
      </c>
      <c r="CB74" s="13">
        <v>0</v>
      </c>
      <c r="CC74" s="30">
        <v>0</v>
      </c>
      <c r="CD74" s="31">
        <v>0</v>
      </c>
      <c r="CE74" s="13">
        <v>0</v>
      </c>
      <c r="CF74" s="30">
        <v>0</v>
      </c>
      <c r="CG74" s="31">
        <v>0</v>
      </c>
      <c r="CH74" s="13">
        <v>0</v>
      </c>
      <c r="CI74" s="30">
        <v>0</v>
      </c>
      <c r="CJ74" s="31">
        <v>0</v>
      </c>
      <c r="CK74" s="13">
        <v>0</v>
      </c>
      <c r="CL74" s="30">
        <v>0</v>
      </c>
      <c r="CM74" s="31">
        <v>0</v>
      </c>
      <c r="CN74" s="13">
        <v>0</v>
      </c>
      <c r="CO74" s="30">
        <v>0</v>
      </c>
      <c r="CP74" s="31">
        <v>0</v>
      </c>
      <c r="CQ74" s="13">
        <v>0</v>
      </c>
      <c r="CR74" s="13">
        <v>0</v>
      </c>
      <c r="CS74" s="31">
        <v>0</v>
      </c>
      <c r="CT74" s="13">
        <v>0</v>
      </c>
      <c r="CU74" s="13">
        <v>0</v>
      </c>
      <c r="CV74" s="13">
        <v>0</v>
      </c>
      <c r="CW74" s="30">
        <v>0</v>
      </c>
      <c r="CX74" s="31">
        <v>0</v>
      </c>
      <c r="CY74" s="13">
        <v>0</v>
      </c>
      <c r="CZ74" s="13">
        <v>0</v>
      </c>
      <c r="DA74" s="13">
        <v>0</v>
      </c>
      <c r="DB74" s="30">
        <v>0</v>
      </c>
      <c r="DC74" s="31">
        <v>0</v>
      </c>
      <c r="DD74" s="13">
        <v>0</v>
      </c>
      <c r="DE74" s="31">
        <v>0</v>
      </c>
      <c r="DF74" s="13">
        <v>0</v>
      </c>
      <c r="DG74" s="30">
        <v>0</v>
      </c>
      <c r="DH74" s="31">
        <v>0</v>
      </c>
      <c r="DI74" s="13">
        <v>0</v>
      </c>
      <c r="DJ74" s="31">
        <v>0</v>
      </c>
      <c r="DK74" s="13">
        <v>0</v>
      </c>
      <c r="DL74" s="13">
        <v>0</v>
      </c>
      <c r="DM74" s="30">
        <v>0</v>
      </c>
      <c r="DN74" s="31">
        <v>0</v>
      </c>
      <c r="DO74" s="13">
        <v>0</v>
      </c>
      <c r="DP74" s="31">
        <v>0</v>
      </c>
      <c r="DQ74" s="13">
        <v>0</v>
      </c>
      <c r="DR74" s="13">
        <v>0</v>
      </c>
      <c r="DS74" s="30">
        <v>0</v>
      </c>
      <c r="DT74" s="31">
        <v>0</v>
      </c>
      <c r="DU74" s="13">
        <v>0</v>
      </c>
      <c r="DV74" s="31">
        <v>0</v>
      </c>
      <c r="DW74" s="13">
        <v>0</v>
      </c>
      <c r="DX74" s="13">
        <v>0</v>
      </c>
      <c r="DY74" s="13">
        <v>0</v>
      </c>
      <c r="DZ74" s="30">
        <v>0</v>
      </c>
      <c r="EA74" s="31">
        <v>0</v>
      </c>
      <c r="EB74" s="13">
        <v>0</v>
      </c>
      <c r="EC74" s="31">
        <v>0</v>
      </c>
      <c r="ED74" s="13">
        <v>0</v>
      </c>
      <c r="EE74" s="13">
        <v>0</v>
      </c>
      <c r="EF74" s="13">
        <v>0</v>
      </c>
      <c r="EG74" s="30">
        <v>0</v>
      </c>
      <c r="EH74" s="31">
        <v>0</v>
      </c>
      <c r="EI74" s="13">
        <v>0</v>
      </c>
      <c r="EJ74" s="31">
        <v>0</v>
      </c>
      <c r="EK74" s="13">
        <v>0</v>
      </c>
      <c r="EL74" s="13">
        <v>0</v>
      </c>
      <c r="EM74" s="13"/>
    </row>
    <row r="75" spans="1:146" x14ac:dyDescent="0.25">
      <c r="A75" s="11" t="s">
        <v>250</v>
      </c>
      <c r="C75" s="30">
        <v>1850510.3160000001</v>
      </c>
      <c r="D75" s="31">
        <v>1842950.1800000002</v>
      </c>
      <c r="E75" s="32">
        <v>571033.17299999995</v>
      </c>
      <c r="F75" s="32">
        <v>1271917.007</v>
      </c>
      <c r="G75" s="31">
        <v>7560.1360000000004</v>
      </c>
      <c r="H75" s="1"/>
      <c r="I75" s="30">
        <v>0</v>
      </c>
      <c r="J75" s="31">
        <v>0</v>
      </c>
      <c r="K75" s="173">
        <v>0</v>
      </c>
      <c r="L75" s="31">
        <v>0</v>
      </c>
      <c r="M75" s="13">
        <v>0</v>
      </c>
      <c r="N75" s="13">
        <v>0</v>
      </c>
      <c r="O75" s="13">
        <v>0</v>
      </c>
      <c r="P75" s="13">
        <v>0</v>
      </c>
      <c r="Q75" s="13">
        <v>0</v>
      </c>
      <c r="R75" s="13">
        <v>0</v>
      </c>
      <c r="S75" s="30">
        <v>175355.33799999999</v>
      </c>
      <c r="T75" s="31">
        <v>175355.33799999999</v>
      </c>
      <c r="U75" s="13">
        <v>175355.33799999999</v>
      </c>
      <c r="V75" s="31">
        <v>0</v>
      </c>
      <c r="W75" s="13">
        <v>0</v>
      </c>
      <c r="X75" s="13">
        <v>0</v>
      </c>
      <c r="Y75" s="13">
        <v>0</v>
      </c>
      <c r="Z75" s="13">
        <v>0</v>
      </c>
      <c r="AA75" s="13">
        <v>0</v>
      </c>
      <c r="AB75" s="13">
        <v>0</v>
      </c>
      <c r="AC75" s="13">
        <v>0</v>
      </c>
      <c r="AD75" s="13">
        <v>0</v>
      </c>
      <c r="AE75" s="30">
        <v>13888</v>
      </c>
      <c r="AF75" s="31">
        <v>13888</v>
      </c>
      <c r="AG75" s="13">
        <v>13888</v>
      </c>
      <c r="AH75" s="30">
        <v>0</v>
      </c>
      <c r="AI75" s="31">
        <v>0</v>
      </c>
      <c r="AJ75" s="13">
        <v>0</v>
      </c>
      <c r="AK75" s="30">
        <v>0</v>
      </c>
      <c r="AL75" s="31">
        <v>0</v>
      </c>
      <c r="AM75" s="13">
        <v>0</v>
      </c>
      <c r="AN75" s="30">
        <v>36309.947999999997</v>
      </c>
      <c r="AO75" s="31">
        <v>36309.947999999997</v>
      </c>
      <c r="AP75" s="13">
        <v>36309.947999999997</v>
      </c>
      <c r="AQ75" s="31">
        <v>0</v>
      </c>
      <c r="AR75" s="13">
        <v>0</v>
      </c>
      <c r="AS75" s="30">
        <v>0</v>
      </c>
      <c r="AT75" s="31">
        <v>0</v>
      </c>
      <c r="AU75" s="13">
        <v>0</v>
      </c>
      <c r="AV75" s="31">
        <v>0</v>
      </c>
      <c r="AW75" s="13">
        <v>0</v>
      </c>
      <c r="AX75" s="13">
        <v>0</v>
      </c>
      <c r="AY75" s="13">
        <v>0</v>
      </c>
      <c r="AZ75" s="13">
        <v>0</v>
      </c>
      <c r="BA75" s="30">
        <v>366734.21100000001</v>
      </c>
      <c r="BB75" s="31">
        <v>366734.21100000001</v>
      </c>
      <c r="BC75" s="13">
        <v>366734.21100000001</v>
      </c>
      <c r="BD75" s="31">
        <v>0</v>
      </c>
      <c r="BE75" s="13">
        <v>0</v>
      </c>
      <c r="BF75" s="13">
        <v>0</v>
      </c>
      <c r="BG75" s="13">
        <v>0</v>
      </c>
      <c r="BH75" s="30">
        <v>0</v>
      </c>
      <c r="BI75" s="31">
        <v>0</v>
      </c>
      <c r="BJ75" s="13">
        <v>0</v>
      </c>
      <c r="BK75" s="31">
        <v>0</v>
      </c>
      <c r="BL75" s="13">
        <v>0</v>
      </c>
      <c r="BM75" s="13">
        <v>0</v>
      </c>
      <c r="BN75" s="13">
        <v>0</v>
      </c>
      <c r="BO75" s="13">
        <v>0</v>
      </c>
      <c r="BP75" s="30">
        <v>1229.136</v>
      </c>
      <c r="BQ75" s="31">
        <v>1229.136</v>
      </c>
      <c r="BR75" s="13">
        <v>685.98099999999999</v>
      </c>
      <c r="BS75" s="13">
        <v>543.15499999999997</v>
      </c>
      <c r="BT75" s="30">
        <v>4414.6639999999998</v>
      </c>
      <c r="BU75" s="31">
        <v>4414.6639999999998</v>
      </c>
      <c r="BV75" s="13">
        <v>4414.6639999999998</v>
      </c>
      <c r="BW75" s="30">
        <v>4077.127</v>
      </c>
      <c r="BX75" s="31">
        <v>4077.127</v>
      </c>
      <c r="BY75" s="13">
        <v>4077.127</v>
      </c>
      <c r="BZ75" s="30">
        <v>257</v>
      </c>
      <c r="CA75" s="31">
        <v>257</v>
      </c>
      <c r="CB75" s="13">
        <v>257</v>
      </c>
      <c r="CC75" s="30">
        <v>0</v>
      </c>
      <c r="CD75" s="31">
        <v>0</v>
      </c>
      <c r="CE75" s="13">
        <v>0</v>
      </c>
      <c r="CF75" s="30">
        <v>0</v>
      </c>
      <c r="CG75" s="31">
        <v>0</v>
      </c>
      <c r="CH75" s="13">
        <v>0</v>
      </c>
      <c r="CI75" s="30">
        <v>0</v>
      </c>
      <c r="CJ75" s="31">
        <v>0</v>
      </c>
      <c r="CK75" s="13">
        <v>0</v>
      </c>
      <c r="CL75" s="30">
        <v>0</v>
      </c>
      <c r="CM75" s="31">
        <v>0</v>
      </c>
      <c r="CN75" s="13">
        <v>0</v>
      </c>
      <c r="CO75" s="30">
        <v>928879.57899999991</v>
      </c>
      <c r="CP75" s="31">
        <v>473613.33299999998</v>
      </c>
      <c r="CQ75" s="13">
        <v>18347.087</v>
      </c>
      <c r="CR75" s="13">
        <v>455266.24599999998</v>
      </c>
      <c r="CS75" s="31">
        <v>0</v>
      </c>
      <c r="CT75" s="13">
        <v>0</v>
      </c>
      <c r="CU75" s="13">
        <v>0</v>
      </c>
      <c r="CV75" s="13">
        <v>0</v>
      </c>
      <c r="CW75" s="30">
        <v>113306.715</v>
      </c>
      <c r="CX75" s="31">
        <v>113306.715</v>
      </c>
      <c r="CY75" s="13">
        <v>93342.713000000003</v>
      </c>
      <c r="CZ75" s="13">
        <v>19964.002</v>
      </c>
      <c r="DA75" s="13">
        <v>0</v>
      </c>
      <c r="DB75" s="30">
        <v>0</v>
      </c>
      <c r="DC75" s="31">
        <v>0</v>
      </c>
      <c r="DD75" s="13">
        <v>0</v>
      </c>
      <c r="DE75" s="31">
        <v>0</v>
      </c>
      <c r="DF75" s="13">
        <v>0</v>
      </c>
      <c r="DG75" s="30">
        <v>425881.74699999997</v>
      </c>
      <c r="DH75" s="31">
        <v>418321.61099999998</v>
      </c>
      <c r="DI75" s="13">
        <v>418321.61099999998</v>
      </c>
      <c r="DJ75" s="31">
        <v>7560.1360000000004</v>
      </c>
      <c r="DK75" s="13">
        <v>7560.1360000000004</v>
      </c>
      <c r="DL75" s="13">
        <v>0</v>
      </c>
      <c r="DM75" s="30">
        <v>16571.496999999999</v>
      </c>
      <c r="DN75" s="31">
        <v>16571.496999999999</v>
      </c>
      <c r="DO75" s="13">
        <v>16571.496999999999</v>
      </c>
      <c r="DP75" s="31">
        <v>0</v>
      </c>
      <c r="DQ75" s="13">
        <v>0</v>
      </c>
      <c r="DR75" s="13">
        <v>0</v>
      </c>
      <c r="DS75" s="30">
        <v>8259</v>
      </c>
      <c r="DT75" s="31">
        <v>8259</v>
      </c>
      <c r="DU75" s="13">
        <v>8259</v>
      </c>
      <c r="DV75" s="31">
        <v>0</v>
      </c>
      <c r="DW75" s="13">
        <v>0</v>
      </c>
      <c r="DX75" s="13">
        <v>0</v>
      </c>
      <c r="DY75" s="13">
        <v>0</v>
      </c>
      <c r="DZ75" s="30">
        <v>57600</v>
      </c>
      <c r="EA75" s="31">
        <v>57600</v>
      </c>
      <c r="EB75" s="13">
        <v>57600</v>
      </c>
      <c r="EC75" s="31">
        <v>0</v>
      </c>
      <c r="ED75" s="13">
        <v>0</v>
      </c>
      <c r="EE75" s="13">
        <v>0</v>
      </c>
      <c r="EF75" s="13">
        <v>0</v>
      </c>
      <c r="EG75" s="30">
        <v>153012.6</v>
      </c>
      <c r="EH75" s="31">
        <v>153012.6</v>
      </c>
      <c r="EI75" s="13">
        <v>153012.6</v>
      </c>
      <c r="EJ75" s="31">
        <v>0</v>
      </c>
      <c r="EK75" s="13">
        <v>0</v>
      </c>
      <c r="EL75" s="13">
        <v>0</v>
      </c>
      <c r="EM75" s="13"/>
    </row>
    <row r="76" spans="1:146" x14ac:dyDescent="0.25">
      <c r="A76" s="11" t="s">
        <v>251</v>
      </c>
      <c r="C76" s="30">
        <v>395.28100000000001</v>
      </c>
      <c r="D76" s="31">
        <v>0</v>
      </c>
      <c r="E76" s="32">
        <v>0</v>
      </c>
      <c r="F76" s="32">
        <v>0</v>
      </c>
      <c r="G76" s="31">
        <v>395.28100000000001</v>
      </c>
      <c r="H76" s="1"/>
      <c r="I76" s="30">
        <v>0</v>
      </c>
      <c r="J76" s="31">
        <v>0</v>
      </c>
      <c r="K76" s="173">
        <v>0</v>
      </c>
      <c r="L76" s="31">
        <v>0</v>
      </c>
      <c r="M76" s="13">
        <v>0</v>
      </c>
      <c r="N76" s="13">
        <v>0</v>
      </c>
      <c r="O76" s="13">
        <v>0</v>
      </c>
      <c r="P76" s="13">
        <v>0</v>
      </c>
      <c r="Q76" s="13">
        <v>0</v>
      </c>
      <c r="R76" s="13">
        <v>0</v>
      </c>
      <c r="S76" s="30">
        <v>0</v>
      </c>
      <c r="T76" s="31">
        <v>0</v>
      </c>
      <c r="U76" s="13">
        <v>0</v>
      </c>
      <c r="V76" s="31">
        <v>0</v>
      </c>
      <c r="W76" s="13">
        <v>0</v>
      </c>
      <c r="X76" s="13">
        <v>0</v>
      </c>
      <c r="Y76" s="13">
        <v>0</v>
      </c>
      <c r="Z76" s="13">
        <v>0</v>
      </c>
      <c r="AA76" s="13">
        <v>0</v>
      </c>
      <c r="AB76" s="13">
        <v>0</v>
      </c>
      <c r="AC76" s="13">
        <v>0</v>
      </c>
      <c r="AD76" s="13">
        <v>0</v>
      </c>
      <c r="AE76" s="30">
        <v>0</v>
      </c>
      <c r="AF76" s="31">
        <v>0</v>
      </c>
      <c r="AG76" s="13">
        <v>0</v>
      </c>
      <c r="AH76" s="30">
        <v>0</v>
      </c>
      <c r="AI76" s="31">
        <v>0</v>
      </c>
      <c r="AJ76" s="13">
        <v>0</v>
      </c>
      <c r="AK76" s="30">
        <v>0</v>
      </c>
      <c r="AL76" s="31">
        <v>0</v>
      </c>
      <c r="AM76" s="13">
        <v>0</v>
      </c>
      <c r="AN76" s="30">
        <v>0</v>
      </c>
      <c r="AO76" s="31">
        <v>0</v>
      </c>
      <c r="AP76" s="13">
        <v>0</v>
      </c>
      <c r="AQ76" s="31">
        <v>0</v>
      </c>
      <c r="AR76" s="13">
        <v>0</v>
      </c>
      <c r="AS76" s="30">
        <v>0</v>
      </c>
      <c r="AT76" s="31">
        <v>0</v>
      </c>
      <c r="AU76" s="13">
        <v>0</v>
      </c>
      <c r="AV76" s="31">
        <v>0</v>
      </c>
      <c r="AW76" s="13">
        <v>0</v>
      </c>
      <c r="AX76" s="13">
        <v>0</v>
      </c>
      <c r="AY76" s="13">
        <v>0</v>
      </c>
      <c r="AZ76" s="13">
        <v>0</v>
      </c>
      <c r="BA76" s="30">
        <v>0</v>
      </c>
      <c r="BB76" s="31">
        <v>0</v>
      </c>
      <c r="BC76" s="13">
        <v>0</v>
      </c>
      <c r="BD76" s="31">
        <v>0</v>
      </c>
      <c r="BE76" s="13">
        <v>0</v>
      </c>
      <c r="BF76" s="13">
        <v>0</v>
      </c>
      <c r="BG76" s="13">
        <v>0</v>
      </c>
      <c r="BH76" s="30">
        <v>0</v>
      </c>
      <c r="BI76" s="31">
        <v>0</v>
      </c>
      <c r="BJ76" s="13">
        <v>0</v>
      </c>
      <c r="BK76" s="31">
        <v>0</v>
      </c>
      <c r="BL76" s="13">
        <v>0</v>
      </c>
      <c r="BM76" s="13">
        <v>0</v>
      </c>
      <c r="BN76" s="13">
        <v>0</v>
      </c>
      <c r="BO76" s="13">
        <v>0</v>
      </c>
      <c r="BP76" s="30">
        <v>0</v>
      </c>
      <c r="BQ76" s="31">
        <v>0</v>
      </c>
      <c r="BR76" s="13">
        <v>0</v>
      </c>
      <c r="BS76" s="13">
        <v>0</v>
      </c>
      <c r="BT76" s="30">
        <v>0</v>
      </c>
      <c r="BU76" s="31">
        <v>0</v>
      </c>
      <c r="BV76" s="13">
        <v>0</v>
      </c>
      <c r="BW76" s="30">
        <v>0</v>
      </c>
      <c r="BX76" s="31">
        <v>0</v>
      </c>
      <c r="BY76" s="13">
        <v>0</v>
      </c>
      <c r="BZ76" s="30">
        <v>0</v>
      </c>
      <c r="CA76" s="31">
        <v>0</v>
      </c>
      <c r="CB76" s="13">
        <v>0</v>
      </c>
      <c r="CC76" s="30">
        <v>0</v>
      </c>
      <c r="CD76" s="31">
        <v>0</v>
      </c>
      <c r="CE76" s="13">
        <v>0</v>
      </c>
      <c r="CF76" s="30">
        <v>0</v>
      </c>
      <c r="CG76" s="31">
        <v>0</v>
      </c>
      <c r="CH76" s="13">
        <v>0</v>
      </c>
      <c r="CI76" s="30">
        <v>0</v>
      </c>
      <c r="CJ76" s="31">
        <v>0</v>
      </c>
      <c r="CK76" s="13">
        <v>0</v>
      </c>
      <c r="CL76" s="30">
        <v>0</v>
      </c>
      <c r="CM76" s="31">
        <v>0</v>
      </c>
      <c r="CN76" s="13">
        <v>0</v>
      </c>
      <c r="CO76" s="30">
        <v>0</v>
      </c>
      <c r="CP76" s="31">
        <v>0</v>
      </c>
      <c r="CQ76" s="13">
        <v>0</v>
      </c>
      <c r="CR76" s="13">
        <v>0</v>
      </c>
      <c r="CS76" s="31">
        <v>0</v>
      </c>
      <c r="CT76" s="13">
        <v>0</v>
      </c>
      <c r="CU76" s="13">
        <v>0</v>
      </c>
      <c r="CV76" s="13">
        <v>0</v>
      </c>
      <c r="CW76" s="30">
        <v>0</v>
      </c>
      <c r="CX76" s="31">
        <v>0</v>
      </c>
      <c r="CY76" s="13">
        <v>0</v>
      </c>
      <c r="CZ76" s="13">
        <v>0</v>
      </c>
      <c r="DA76" s="13">
        <v>0</v>
      </c>
      <c r="DB76" s="30">
        <v>0</v>
      </c>
      <c r="DC76" s="31">
        <v>0</v>
      </c>
      <c r="DD76" s="13">
        <v>0</v>
      </c>
      <c r="DE76" s="31">
        <v>0</v>
      </c>
      <c r="DF76" s="13">
        <v>0</v>
      </c>
      <c r="DG76" s="30">
        <v>0</v>
      </c>
      <c r="DH76" s="31">
        <v>0</v>
      </c>
      <c r="DI76" s="13">
        <v>0</v>
      </c>
      <c r="DJ76" s="31">
        <v>0</v>
      </c>
      <c r="DK76" s="13">
        <v>0</v>
      </c>
      <c r="DL76" s="13">
        <v>0</v>
      </c>
      <c r="DM76" s="30">
        <v>0</v>
      </c>
      <c r="DN76" s="31">
        <v>0</v>
      </c>
      <c r="DO76" s="13">
        <v>0</v>
      </c>
      <c r="DP76" s="31">
        <v>0</v>
      </c>
      <c r="DQ76" s="13">
        <v>0</v>
      </c>
      <c r="DR76" s="13">
        <v>0</v>
      </c>
      <c r="DS76" s="30">
        <v>0</v>
      </c>
      <c r="DT76" s="31">
        <v>0</v>
      </c>
      <c r="DU76" s="13">
        <v>0</v>
      </c>
      <c r="DV76" s="31">
        <v>0</v>
      </c>
      <c r="DW76" s="13">
        <v>0</v>
      </c>
      <c r="DX76" s="13">
        <v>0</v>
      </c>
      <c r="DY76" s="13">
        <v>0</v>
      </c>
      <c r="DZ76" s="30">
        <v>0</v>
      </c>
      <c r="EA76" s="31">
        <v>0</v>
      </c>
      <c r="EB76" s="13">
        <v>0</v>
      </c>
      <c r="EC76" s="31">
        <v>0</v>
      </c>
      <c r="ED76" s="13">
        <v>0</v>
      </c>
      <c r="EE76" s="13">
        <v>0</v>
      </c>
      <c r="EF76" s="13">
        <v>0</v>
      </c>
      <c r="EG76" s="30">
        <v>395.28100000000001</v>
      </c>
      <c r="EH76" s="31">
        <v>0</v>
      </c>
      <c r="EI76" s="13">
        <v>0</v>
      </c>
      <c r="EJ76" s="31">
        <v>395.28100000000001</v>
      </c>
      <c r="EK76" s="13">
        <v>0</v>
      </c>
      <c r="EL76" s="13">
        <v>395.28100000000001</v>
      </c>
      <c r="EM76" s="13"/>
    </row>
    <row r="77" spans="1:146" s="174" customFormat="1" x14ac:dyDescent="0.25">
      <c r="A77" s="54" t="s">
        <v>252</v>
      </c>
      <c r="C77" s="34">
        <v>1850905.5970000001</v>
      </c>
      <c r="D77" s="35">
        <v>1842950.1800000002</v>
      </c>
      <c r="E77" s="36">
        <v>571033.17299999995</v>
      </c>
      <c r="F77" s="36">
        <v>1271917.007</v>
      </c>
      <c r="G77" s="35">
        <v>7955.4170000000004</v>
      </c>
      <c r="I77" s="34">
        <v>0</v>
      </c>
      <c r="J77" s="35">
        <v>0</v>
      </c>
      <c r="K77" s="175">
        <v>0</v>
      </c>
      <c r="L77" s="35">
        <v>0</v>
      </c>
      <c r="M77" s="37">
        <v>0</v>
      </c>
      <c r="N77" s="37">
        <v>0</v>
      </c>
      <c r="O77" s="37">
        <v>0</v>
      </c>
      <c r="P77" s="37">
        <v>0</v>
      </c>
      <c r="Q77" s="37">
        <v>0</v>
      </c>
      <c r="R77" s="37">
        <v>0</v>
      </c>
      <c r="S77" s="34">
        <v>175355.33799999999</v>
      </c>
      <c r="T77" s="35">
        <v>175355.33799999999</v>
      </c>
      <c r="U77" s="37">
        <v>175355.33799999999</v>
      </c>
      <c r="V77" s="35">
        <v>0</v>
      </c>
      <c r="W77" s="37">
        <v>0</v>
      </c>
      <c r="X77" s="37">
        <v>0</v>
      </c>
      <c r="Y77" s="37">
        <v>0</v>
      </c>
      <c r="Z77" s="37">
        <v>0</v>
      </c>
      <c r="AA77" s="37">
        <v>0</v>
      </c>
      <c r="AB77" s="37">
        <v>0</v>
      </c>
      <c r="AC77" s="37">
        <v>0</v>
      </c>
      <c r="AD77" s="37">
        <v>0</v>
      </c>
      <c r="AE77" s="34">
        <v>13888</v>
      </c>
      <c r="AF77" s="35">
        <v>13888</v>
      </c>
      <c r="AG77" s="37">
        <v>13888</v>
      </c>
      <c r="AH77" s="34">
        <v>0</v>
      </c>
      <c r="AI77" s="35">
        <v>0</v>
      </c>
      <c r="AJ77" s="37">
        <v>0</v>
      </c>
      <c r="AK77" s="34">
        <v>0</v>
      </c>
      <c r="AL77" s="35">
        <v>0</v>
      </c>
      <c r="AM77" s="37">
        <v>0</v>
      </c>
      <c r="AN77" s="34">
        <v>36309.947999999997</v>
      </c>
      <c r="AO77" s="35">
        <v>36309.947999999997</v>
      </c>
      <c r="AP77" s="37">
        <v>36309.947999999997</v>
      </c>
      <c r="AQ77" s="35">
        <v>0</v>
      </c>
      <c r="AR77" s="37">
        <v>0</v>
      </c>
      <c r="AS77" s="34">
        <v>0</v>
      </c>
      <c r="AT77" s="35">
        <v>0</v>
      </c>
      <c r="AU77" s="37">
        <v>0</v>
      </c>
      <c r="AV77" s="35">
        <v>0</v>
      </c>
      <c r="AW77" s="37">
        <v>0</v>
      </c>
      <c r="AX77" s="37">
        <v>0</v>
      </c>
      <c r="AY77" s="37">
        <v>0</v>
      </c>
      <c r="AZ77" s="37">
        <v>0</v>
      </c>
      <c r="BA77" s="34">
        <v>366734.21100000001</v>
      </c>
      <c r="BB77" s="35">
        <v>366734.21100000001</v>
      </c>
      <c r="BC77" s="37">
        <v>366734.21100000001</v>
      </c>
      <c r="BD77" s="35">
        <v>0</v>
      </c>
      <c r="BE77" s="37">
        <v>0</v>
      </c>
      <c r="BF77" s="37">
        <v>0</v>
      </c>
      <c r="BG77" s="37">
        <v>0</v>
      </c>
      <c r="BH77" s="34">
        <v>0</v>
      </c>
      <c r="BI77" s="35">
        <v>0</v>
      </c>
      <c r="BJ77" s="37">
        <v>0</v>
      </c>
      <c r="BK77" s="35">
        <v>0</v>
      </c>
      <c r="BL77" s="37">
        <v>0</v>
      </c>
      <c r="BM77" s="37">
        <v>0</v>
      </c>
      <c r="BN77" s="37">
        <v>0</v>
      </c>
      <c r="BO77" s="37">
        <v>0</v>
      </c>
      <c r="BP77" s="34">
        <v>1229.136</v>
      </c>
      <c r="BQ77" s="35">
        <v>1229.136</v>
      </c>
      <c r="BR77" s="37">
        <v>685.98099999999999</v>
      </c>
      <c r="BS77" s="37">
        <v>543.15499999999997</v>
      </c>
      <c r="BT77" s="34">
        <v>4414.6639999999998</v>
      </c>
      <c r="BU77" s="35">
        <v>4414.6639999999998</v>
      </c>
      <c r="BV77" s="37">
        <v>4414.6639999999998</v>
      </c>
      <c r="BW77" s="34">
        <v>4077.127</v>
      </c>
      <c r="BX77" s="35">
        <v>4077.127</v>
      </c>
      <c r="BY77" s="37">
        <v>4077.127</v>
      </c>
      <c r="BZ77" s="34">
        <v>257</v>
      </c>
      <c r="CA77" s="35">
        <v>257</v>
      </c>
      <c r="CB77" s="37">
        <v>257</v>
      </c>
      <c r="CC77" s="34">
        <v>0</v>
      </c>
      <c r="CD77" s="35">
        <v>0</v>
      </c>
      <c r="CE77" s="37">
        <v>0</v>
      </c>
      <c r="CF77" s="34">
        <v>0</v>
      </c>
      <c r="CG77" s="35">
        <v>0</v>
      </c>
      <c r="CH77" s="37">
        <v>0</v>
      </c>
      <c r="CI77" s="34">
        <v>0</v>
      </c>
      <c r="CJ77" s="35">
        <v>0</v>
      </c>
      <c r="CK77" s="37">
        <v>0</v>
      </c>
      <c r="CL77" s="34">
        <v>0</v>
      </c>
      <c r="CM77" s="35">
        <v>0</v>
      </c>
      <c r="CN77" s="37">
        <v>0</v>
      </c>
      <c r="CO77" s="34">
        <v>928879.57899999991</v>
      </c>
      <c r="CP77" s="35">
        <v>473613.33299999998</v>
      </c>
      <c r="CQ77" s="37">
        <v>18347.087</v>
      </c>
      <c r="CR77" s="37">
        <v>455266.24599999998</v>
      </c>
      <c r="CS77" s="35">
        <v>0</v>
      </c>
      <c r="CT77" s="37">
        <v>0</v>
      </c>
      <c r="CU77" s="37">
        <v>0</v>
      </c>
      <c r="CV77" s="37">
        <v>0</v>
      </c>
      <c r="CW77" s="34">
        <v>113306.715</v>
      </c>
      <c r="CX77" s="35">
        <v>113306.715</v>
      </c>
      <c r="CY77" s="37">
        <v>93342.713000000003</v>
      </c>
      <c r="CZ77" s="37">
        <v>19964.002</v>
      </c>
      <c r="DA77" s="37">
        <v>0</v>
      </c>
      <c r="DB77" s="34">
        <v>0</v>
      </c>
      <c r="DC77" s="35">
        <v>0</v>
      </c>
      <c r="DD77" s="37">
        <v>0</v>
      </c>
      <c r="DE77" s="35">
        <v>0</v>
      </c>
      <c r="DF77" s="37">
        <v>0</v>
      </c>
      <c r="DG77" s="34">
        <v>425881.74699999997</v>
      </c>
      <c r="DH77" s="35">
        <v>418321.61099999998</v>
      </c>
      <c r="DI77" s="37">
        <v>418321.61099999998</v>
      </c>
      <c r="DJ77" s="35">
        <v>7560.1360000000004</v>
      </c>
      <c r="DK77" s="37">
        <v>7560.1360000000004</v>
      </c>
      <c r="DL77" s="37">
        <v>0</v>
      </c>
      <c r="DM77" s="34">
        <v>16571.496999999999</v>
      </c>
      <c r="DN77" s="35">
        <v>16571.496999999999</v>
      </c>
      <c r="DO77" s="37">
        <v>16571.496999999999</v>
      </c>
      <c r="DP77" s="35">
        <v>0</v>
      </c>
      <c r="DQ77" s="37">
        <v>0</v>
      </c>
      <c r="DR77" s="37">
        <v>0</v>
      </c>
      <c r="DS77" s="34">
        <v>8259</v>
      </c>
      <c r="DT77" s="35">
        <v>8259</v>
      </c>
      <c r="DU77" s="37">
        <v>8259</v>
      </c>
      <c r="DV77" s="35">
        <v>0</v>
      </c>
      <c r="DW77" s="37">
        <v>0</v>
      </c>
      <c r="DX77" s="37">
        <v>0</v>
      </c>
      <c r="DY77" s="37">
        <v>0</v>
      </c>
      <c r="DZ77" s="34">
        <v>57600</v>
      </c>
      <c r="EA77" s="35">
        <v>57600</v>
      </c>
      <c r="EB77" s="37">
        <v>57600</v>
      </c>
      <c r="EC77" s="35">
        <v>0</v>
      </c>
      <c r="ED77" s="37">
        <v>0</v>
      </c>
      <c r="EE77" s="37">
        <v>0</v>
      </c>
      <c r="EF77" s="37">
        <v>0</v>
      </c>
      <c r="EG77" s="34">
        <v>153407.88099999999</v>
      </c>
      <c r="EH77" s="35">
        <v>153012.6</v>
      </c>
      <c r="EI77" s="37">
        <v>153012.6</v>
      </c>
      <c r="EJ77" s="35">
        <v>395.28100000000001</v>
      </c>
      <c r="EK77" s="37">
        <v>0</v>
      </c>
      <c r="EL77" s="37">
        <v>395.28100000000001</v>
      </c>
      <c r="EM77" s="37"/>
      <c r="EN77"/>
      <c r="EO77"/>
      <c r="EP77"/>
    </row>
    <row r="78" spans="1:146" x14ac:dyDescent="0.25">
      <c r="A78" s="55"/>
      <c r="C78" s="34"/>
      <c r="D78" s="35"/>
      <c r="E78" s="36"/>
      <c r="F78" s="36"/>
      <c r="G78" s="35"/>
      <c r="H78" s="1"/>
      <c r="I78" s="30"/>
      <c r="J78" s="31"/>
      <c r="K78" s="173"/>
      <c r="L78" s="35"/>
      <c r="M78" s="13"/>
      <c r="N78" s="13"/>
      <c r="O78" s="13"/>
      <c r="P78" s="13"/>
      <c r="Q78" s="13"/>
      <c r="R78" s="13"/>
      <c r="S78" s="30"/>
      <c r="T78" s="31"/>
      <c r="U78" s="13"/>
      <c r="V78" s="35"/>
      <c r="W78" s="13"/>
      <c r="X78" s="13"/>
      <c r="Y78" s="13"/>
      <c r="Z78" s="13"/>
      <c r="AA78" s="13"/>
      <c r="AB78" s="13"/>
      <c r="AC78" s="13"/>
      <c r="AD78" s="13"/>
      <c r="AE78" s="34"/>
      <c r="AF78" s="31"/>
      <c r="AG78" s="13"/>
      <c r="AH78" s="30"/>
      <c r="AI78" s="31"/>
      <c r="AJ78" s="13"/>
      <c r="AK78" s="30"/>
      <c r="AL78" s="31"/>
      <c r="AM78" s="13"/>
      <c r="AN78" s="30"/>
      <c r="AO78" s="31"/>
      <c r="AP78" s="13"/>
      <c r="AQ78" s="31"/>
      <c r="AR78" s="13"/>
      <c r="AS78" s="30"/>
      <c r="AT78" s="31"/>
      <c r="AU78" s="13"/>
      <c r="AV78" s="31"/>
      <c r="AW78" s="13"/>
      <c r="AX78" s="13"/>
      <c r="AY78" s="13"/>
      <c r="AZ78" s="13"/>
      <c r="BA78" s="34"/>
      <c r="BB78" s="31"/>
      <c r="BC78" s="13"/>
      <c r="BD78" s="31"/>
      <c r="BE78" s="13"/>
      <c r="BF78" s="13"/>
      <c r="BG78" s="13"/>
      <c r="BH78" s="30"/>
      <c r="BI78" s="31"/>
      <c r="BJ78" s="13"/>
      <c r="BK78" s="31"/>
      <c r="BL78" s="13"/>
      <c r="BM78" s="13"/>
      <c r="BN78" s="13"/>
      <c r="BO78" s="13"/>
      <c r="BP78" s="34"/>
      <c r="BQ78" s="31"/>
      <c r="BR78" s="13"/>
      <c r="BS78" s="13"/>
      <c r="BT78" s="34"/>
      <c r="BU78" s="31"/>
      <c r="BV78" s="13"/>
      <c r="BW78" s="30"/>
      <c r="BX78" s="31"/>
      <c r="BY78" s="13"/>
      <c r="BZ78" s="30"/>
      <c r="CA78" s="31"/>
      <c r="CB78" s="13"/>
      <c r="CC78" s="30"/>
      <c r="CD78" s="31"/>
      <c r="CE78" s="13"/>
      <c r="CF78" s="30"/>
      <c r="CG78" s="31"/>
      <c r="CH78" s="13"/>
      <c r="CI78" s="30"/>
      <c r="CJ78" s="31"/>
      <c r="CK78" s="13"/>
      <c r="CL78" s="30"/>
      <c r="CM78" s="31"/>
      <c r="CN78" s="13"/>
      <c r="CO78" s="30"/>
      <c r="CP78" s="31"/>
      <c r="CQ78" s="13"/>
      <c r="CR78" s="13"/>
      <c r="CS78" s="31"/>
      <c r="CT78" s="13"/>
      <c r="CU78" s="13"/>
      <c r="CV78" s="13"/>
      <c r="CW78" s="30"/>
      <c r="CX78" s="31"/>
      <c r="CY78" s="13"/>
      <c r="CZ78" s="13"/>
      <c r="DA78" s="13"/>
      <c r="DB78" s="30"/>
      <c r="DC78" s="31"/>
      <c r="DD78" s="13"/>
      <c r="DE78" s="31"/>
      <c r="DF78" s="13"/>
      <c r="DG78" s="30"/>
      <c r="DH78" s="31"/>
      <c r="DI78" s="13"/>
      <c r="DJ78" s="31"/>
      <c r="DK78" s="13"/>
      <c r="DL78" s="13"/>
      <c r="DM78" s="30"/>
      <c r="DN78" s="31"/>
      <c r="DO78" s="13"/>
      <c r="DP78" s="31"/>
      <c r="DQ78" s="13"/>
      <c r="DR78" s="13"/>
      <c r="DS78" s="30"/>
      <c r="DT78" s="31"/>
      <c r="DU78" s="13"/>
      <c r="DV78" s="31"/>
      <c r="DW78" s="13"/>
      <c r="DX78" s="13"/>
      <c r="DY78" s="13"/>
      <c r="DZ78" s="30"/>
      <c r="EA78" s="31"/>
      <c r="EB78" s="13"/>
      <c r="EC78" s="31"/>
      <c r="ED78" s="13"/>
      <c r="EE78" s="13"/>
      <c r="EF78" s="13"/>
      <c r="EG78" s="30"/>
      <c r="EH78" s="31"/>
      <c r="EI78" s="37"/>
      <c r="EJ78" s="31"/>
      <c r="EK78" s="13"/>
      <c r="EL78" s="13"/>
      <c r="EM78" s="13"/>
    </row>
    <row r="79" spans="1:146" x14ac:dyDescent="0.25">
      <c r="A79" s="47" t="s">
        <v>253</v>
      </c>
      <c r="C79" s="30">
        <v>83285583.15699999</v>
      </c>
      <c r="D79" s="31">
        <v>74173386.424999997</v>
      </c>
      <c r="E79" s="32">
        <v>43049546.638000004</v>
      </c>
      <c r="F79" s="32">
        <v>31123839.787000004</v>
      </c>
      <c r="G79" s="31">
        <v>9112196.7319999989</v>
      </c>
      <c r="H79" s="1"/>
      <c r="I79" s="30">
        <v>7370739.1789999995</v>
      </c>
      <c r="J79" s="31">
        <v>2693709.216</v>
      </c>
      <c r="K79" s="173">
        <v>2693709.216</v>
      </c>
      <c r="L79" s="31">
        <v>4677029.9629999995</v>
      </c>
      <c r="M79" s="13">
        <v>659506.46</v>
      </c>
      <c r="N79" s="13">
        <v>1469257.952</v>
      </c>
      <c r="O79" s="13">
        <v>556848.96100000001</v>
      </c>
      <c r="P79" s="13">
        <v>1805459.473</v>
      </c>
      <c r="Q79" s="13">
        <v>108838.147</v>
      </c>
      <c r="R79" s="13">
        <v>77118.97</v>
      </c>
      <c r="S79" s="30">
        <v>5595423.2079999996</v>
      </c>
      <c r="T79" s="31">
        <v>4684254.4639999997</v>
      </c>
      <c r="U79" s="13">
        <v>4684254.4639999997</v>
      </c>
      <c r="V79" s="31">
        <v>911168.74400000006</v>
      </c>
      <c r="W79" s="13">
        <v>0</v>
      </c>
      <c r="X79" s="13">
        <v>163005.177</v>
      </c>
      <c r="Y79" s="13">
        <v>49646.612000000001</v>
      </c>
      <c r="Z79" s="13">
        <v>44590.673000000003</v>
      </c>
      <c r="AA79" s="13">
        <v>46577.163</v>
      </c>
      <c r="AB79" s="13">
        <v>18135.310000000001</v>
      </c>
      <c r="AC79" s="13">
        <v>359034.04100000003</v>
      </c>
      <c r="AD79" s="13">
        <v>230179.76800000001</v>
      </c>
      <c r="AE79" s="30">
        <v>791229</v>
      </c>
      <c r="AF79" s="31">
        <v>791229</v>
      </c>
      <c r="AG79" s="13">
        <v>791229</v>
      </c>
      <c r="AH79" s="30">
        <v>135189.35500000001</v>
      </c>
      <c r="AI79" s="31">
        <v>135189.35500000001</v>
      </c>
      <c r="AJ79" s="13">
        <v>135189.35500000001</v>
      </c>
      <c r="AK79" s="30">
        <v>12496.627</v>
      </c>
      <c r="AL79" s="31">
        <v>12496.627</v>
      </c>
      <c r="AM79" s="13">
        <v>12496.627</v>
      </c>
      <c r="AN79" s="30">
        <v>649668.39</v>
      </c>
      <c r="AO79" s="31">
        <v>645839.35499999998</v>
      </c>
      <c r="AP79" s="13">
        <v>645839.35499999998</v>
      </c>
      <c r="AQ79" s="31">
        <v>3829.0349999999999</v>
      </c>
      <c r="AR79" s="13">
        <v>3829.0349999999999</v>
      </c>
      <c r="AS79" s="30">
        <v>3058586</v>
      </c>
      <c r="AT79" s="31">
        <v>1526133</v>
      </c>
      <c r="AU79" s="13">
        <v>1526133</v>
      </c>
      <c r="AV79" s="31">
        <v>1532453</v>
      </c>
      <c r="AW79" s="13">
        <v>664218</v>
      </c>
      <c r="AX79" s="13">
        <v>399021</v>
      </c>
      <c r="AY79" s="13">
        <v>459294</v>
      </c>
      <c r="AZ79" s="13">
        <v>9920</v>
      </c>
      <c r="BA79" s="34">
        <v>5394491.4399999995</v>
      </c>
      <c r="BB79" s="31">
        <v>5331351.8669999996</v>
      </c>
      <c r="BC79" s="13">
        <v>5331351.8669999996</v>
      </c>
      <c r="BD79" s="31">
        <v>63139.573000000004</v>
      </c>
      <c r="BE79" s="13">
        <v>23971.338</v>
      </c>
      <c r="BF79" s="13">
        <v>39168.235000000001</v>
      </c>
      <c r="BG79" s="13">
        <v>0</v>
      </c>
      <c r="BH79" s="30">
        <v>624093.83200000005</v>
      </c>
      <c r="BI79" s="31">
        <v>64407.116999999998</v>
      </c>
      <c r="BJ79" s="13">
        <v>64407.116999999998</v>
      </c>
      <c r="BK79" s="31">
        <v>559686.71500000008</v>
      </c>
      <c r="BL79" s="13">
        <v>406026.56</v>
      </c>
      <c r="BM79" s="13">
        <v>73290.819000000003</v>
      </c>
      <c r="BN79" s="13">
        <v>37714.661</v>
      </c>
      <c r="BO79" s="13">
        <v>42654.675000000003</v>
      </c>
      <c r="BP79" s="34">
        <v>587457.17999999993</v>
      </c>
      <c r="BQ79" s="31">
        <v>587457.17999999993</v>
      </c>
      <c r="BR79" s="13">
        <v>278738.60700000002</v>
      </c>
      <c r="BS79" s="13">
        <v>308718.57299999997</v>
      </c>
      <c r="BT79" s="34">
        <v>969771.16500000004</v>
      </c>
      <c r="BU79" s="31">
        <v>969771.16500000004</v>
      </c>
      <c r="BV79" s="13">
        <v>969771.16500000004</v>
      </c>
      <c r="BW79" s="30">
        <v>1362294.25</v>
      </c>
      <c r="BX79" s="31">
        <v>1362294.25</v>
      </c>
      <c r="BY79" s="13">
        <v>1362294.25</v>
      </c>
      <c r="BZ79" s="30">
        <v>450081</v>
      </c>
      <c r="CA79" s="31">
        <v>450081</v>
      </c>
      <c r="CB79" s="13">
        <v>450081</v>
      </c>
      <c r="CC79" s="30">
        <v>200694.63200000001</v>
      </c>
      <c r="CD79" s="31">
        <v>200694.63200000001</v>
      </c>
      <c r="CE79" s="13">
        <v>200694.63200000001</v>
      </c>
      <c r="CF79" s="30">
        <v>355104</v>
      </c>
      <c r="CG79" s="31">
        <v>355104</v>
      </c>
      <c r="CH79" s="13">
        <v>355104</v>
      </c>
      <c r="CI79" s="30">
        <v>111714.38800000001</v>
      </c>
      <c r="CJ79" s="31">
        <v>111714.38800000001</v>
      </c>
      <c r="CK79" s="13">
        <v>111714.38800000001</v>
      </c>
      <c r="CL79" s="30">
        <v>60159.161</v>
      </c>
      <c r="CM79" s="31">
        <v>60159.161</v>
      </c>
      <c r="CN79" s="13">
        <v>60159.161</v>
      </c>
      <c r="CO79" s="30">
        <v>73141133.876000002</v>
      </c>
      <c r="CP79" s="31">
        <v>40333840.495999999</v>
      </c>
      <c r="CQ79" s="13">
        <v>7526547.1160000004</v>
      </c>
      <c r="CR79" s="13">
        <v>32807293.379999999</v>
      </c>
      <c r="CS79" s="31">
        <v>355391.95600000001</v>
      </c>
      <c r="CT79" s="13">
        <v>152425.774</v>
      </c>
      <c r="CU79" s="13">
        <v>120693.542</v>
      </c>
      <c r="CV79" s="13">
        <v>82272.639999999999</v>
      </c>
      <c r="CW79" s="30">
        <v>1006644.473</v>
      </c>
      <c r="CX79" s="31">
        <v>1006644.473</v>
      </c>
      <c r="CY79" s="13">
        <v>811146.15800000005</v>
      </c>
      <c r="CZ79" s="13">
        <v>173486.74400000001</v>
      </c>
      <c r="DA79" s="13">
        <v>22011.571</v>
      </c>
      <c r="DB79" s="30">
        <v>51495.044000000002</v>
      </c>
      <c r="DC79" s="31">
        <v>13960.51</v>
      </c>
      <c r="DD79" s="13">
        <v>13960.51</v>
      </c>
      <c r="DE79" s="31">
        <v>37534.534</v>
      </c>
      <c r="DF79" s="13">
        <v>37534.534</v>
      </c>
      <c r="DG79" s="30">
        <v>5052137.1359999999</v>
      </c>
      <c r="DH79" s="31">
        <v>4811471.0829999996</v>
      </c>
      <c r="DI79" s="13">
        <v>4811471.0829999996</v>
      </c>
      <c r="DJ79" s="31">
        <v>240666.05300000001</v>
      </c>
      <c r="DK79" s="13">
        <v>86955.520000000004</v>
      </c>
      <c r="DL79" s="13">
        <v>153710.533</v>
      </c>
      <c r="DM79" s="30">
        <v>463442.17499999999</v>
      </c>
      <c r="DN79" s="31">
        <v>463442.17499999999</v>
      </c>
      <c r="DO79" s="13">
        <v>463442.17499999999</v>
      </c>
      <c r="DP79" s="31">
        <v>0</v>
      </c>
      <c r="DQ79" s="13">
        <v>0</v>
      </c>
      <c r="DR79" s="13">
        <v>0</v>
      </c>
      <c r="DS79" s="30">
        <v>954598</v>
      </c>
      <c r="DT79" s="31">
        <v>856888</v>
      </c>
      <c r="DU79" s="13">
        <v>856888</v>
      </c>
      <c r="DV79" s="31">
        <v>97710</v>
      </c>
      <c r="DW79" s="13">
        <v>9439</v>
      </c>
      <c r="DX79" s="13">
        <v>19080</v>
      </c>
      <c r="DY79" s="13">
        <v>69191</v>
      </c>
      <c r="DZ79" s="30">
        <v>5414284.4869999997</v>
      </c>
      <c r="EA79" s="31">
        <v>4780697.3279999997</v>
      </c>
      <c r="EB79" s="13">
        <v>4780697.3279999997</v>
      </c>
      <c r="EC79" s="31">
        <v>633587.15899999999</v>
      </c>
      <c r="ED79" s="13">
        <v>122640.88800000001</v>
      </c>
      <c r="EE79" s="13">
        <v>226169.82800000001</v>
      </c>
      <c r="EF79" s="13">
        <v>284776.44300000003</v>
      </c>
      <c r="EG79" s="30">
        <v>1924556.5830000001</v>
      </c>
      <c r="EH79" s="31">
        <v>1924556.5830000001</v>
      </c>
      <c r="EI79" s="13">
        <v>1924556.5830000001</v>
      </c>
      <c r="EJ79" s="31">
        <v>0</v>
      </c>
      <c r="EK79" s="13">
        <v>0</v>
      </c>
      <c r="EL79" s="13">
        <v>0</v>
      </c>
      <c r="EM79" s="13"/>
    </row>
    <row r="80" spans="1:146" x14ac:dyDescent="0.25">
      <c r="A80" s="55"/>
      <c r="C80" s="30"/>
      <c r="D80" s="31"/>
      <c r="E80" s="32"/>
      <c r="F80" s="32"/>
      <c r="G80" s="31"/>
      <c r="H80" s="1"/>
      <c r="I80" s="30"/>
      <c r="J80" s="31"/>
      <c r="K80" s="173"/>
      <c r="L80" s="31"/>
      <c r="M80" s="13"/>
      <c r="N80" s="13"/>
      <c r="O80" s="13"/>
      <c r="P80" s="13"/>
      <c r="Q80" s="13"/>
      <c r="R80" s="13"/>
      <c r="S80" s="30"/>
      <c r="T80" s="31"/>
      <c r="U80" s="13"/>
      <c r="V80" s="35"/>
      <c r="W80" s="13"/>
      <c r="X80" s="13"/>
      <c r="Y80" s="13"/>
      <c r="Z80" s="13"/>
      <c r="AA80" s="13"/>
      <c r="AB80" s="13"/>
      <c r="AC80" s="13"/>
      <c r="AD80" s="13"/>
      <c r="AE80" s="30"/>
      <c r="AF80" s="31"/>
      <c r="AG80" s="13"/>
      <c r="AH80" s="30"/>
      <c r="AI80" s="31"/>
      <c r="AJ80" s="13"/>
      <c r="AK80" s="30"/>
      <c r="AL80" s="31"/>
      <c r="AM80" s="13"/>
      <c r="AN80" s="30"/>
      <c r="AO80" s="31"/>
      <c r="AP80" s="13"/>
      <c r="AQ80" s="31"/>
      <c r="AR80" s="13"/>
      <c r="AS80" s="30"/>
      <c r="AT80" s="31"/>
      <c r="AU80" s="13"/>
      <c r="AV80" s="31"/>
      <c r="AW80" s="13"/>
      <c r="AX80" s="13"/>
      <c r="AY80" s="13"/>
      <c r="AZ80" s="13"/>
      <c r="BA80" s="30"/>
      <c r="BB80" s="31"/>
      <c r="BC80" s="13"/>
      <c r="BD80" s="31"/>
      <c r="BE80" s="13"/>
      <c r="BF80" s="13"/>
      <c r="BG80" s="13"/>
      <c r="BH80" s="30"/>
      <c r="BI80" s="31"/>
      <c r="BJ80" s="13"/>
      <c r="BK80" s="31"/>
      <c r="BL80" s="13"/>
      <c r="BM80" s="13"/>
      <c r="BN80" s="13"/>
      <c r="BO80" s="13"/>
      <c r="BP80" s="30"/>
      <c r="BQ80" s="31"/>
      <c r="BR80" s="13"/>
      <c r="BS80" s="13"/>
      <c r="BT80" s="30"/>
      <c r="BU80" s="31"/>
      <c r="BV80" s="13"/>
      <c r="BW80" s="30"/>
      <c r="BX80" s="31"/>
      <c r="BY80" s="13"/>
      <c r="BZ80" s="30"/>
      <c r="CA80" s="31"/>
      <c r="CB80" s="13"/>
      <c r="CC80" s="30"/>
      <c r="CD80" s="31"/>
      <c r="CE80" s="13"/>
      <c r="CF80" s="30"/>
      <c r="CG80" s="31"/>
      <c r="CH80" s="13"/>
      <c r="CI80" s="30"/>
      <c r="CJ80" s="31"/>
      <c r="CK80" s="13"/>
      <c r="CL80" s="30"/>
      <c r="CM80" s="31"/>
      <c r="CN80" s="13"/>
      <c r="CO80" s="30"/>
      <c r="CP80" s="31"/>
      <c r="CQ80" s="13"/>
      <c r="CR80" s="13"/>
      <c r="CS80" s="31"/>
      <c r="CT80" s="13"/>
      <c r="CU80" s="13"/>
      <c r="CV80" s="13"/>
      <c r="CW80" s="30"/>
      <c r="CX80" s="31"/>
      <c r="CY80" s="13"/>
      <c r="CZ80" s="13"/>
      <c r="DA80" s="13"/>
      <c r="DB80" s="30"/>
      <c r="DC80" s="31"/>
      <c r="DD80" s="13"/>
      <c r="DE80" s="31"/>
      <c r="DF80" s="13"/>
      <c r="DG80" s="30"/>
      <c r="DH80" s="31"/>
      <c r="DI80" s="13"/>
      <c r="DJ80" s="31"/>
      <c r="DK80" s="13"/>
      <c r="DL80" s="13"/>
      <c r="DM80" s="30"/>
      <c r="DN80" s="31"/>
      <c r="DO80" s="13"/>
      <c r="DP80" s="31"/>
      <c r="DQ80" s="13"/>
      <c r="DR80" s="13"/>
      <c r="DS80" s="30"/>
      <c r="DT80" s="31"/>
      <c r="DU80" s="13"/>
      <c r="DV80" s="31"/>
      <c r="DW80" s="13"/>
      <c r="DX80" s="13"/>
      <c r="DY80" s="13"/>
      <c r="DZ80" s="30"/>
      <c r="EA80" s="31"/>
      <c r="EB80" s="13"/>
      <c r="EC80" s="31"/>
      <c r="ED80" s="13"/>
      <c r="EE80" s="13"/>
      <c r="EF80" s="13"/>
      <c r="EG80" s="30"/>
      <c r="EH80" s="31"/>
      <c r="EI80" s="13"/>
      <c r="EJ80" s="31"/>
      <c r="EK80" s="13"/>
      <c r="EL80" s="13"/>
      <c r="EM80" s="13"/>
    </row>
    <row r="81" spans="1:146" x14ac:dyDescent="0.25">
      <c r="A81" s="56" t="s">
        <v>121</v>
      </c>
      <c r="C81" s="39">
        <v>3540126976.5669999</v>
      </c>
      <c r="D81" s="40">
        <v>3200046657.7989998</v>
      </c>
      <c r="E81" s="41">
        <v>935255678.58300006</v>
      </c>
      <c r="F81" s="41">
        <v>2264790979.2159996</v>
      </c>
      <c r="G81" s="40">
        <v>340080318.76800013</v>
      </c>
      <c r="H81" s="1"/>
      <c r="I81" s="39">
        <v>185096506.12</v>
      </c>
      <c r="J81" s="40">
        <v>88362854.124000013</v>
      </c>
      <c r="K81" s="181">
        <v>88362854.124000013</v>
      </c>
      <c r="L81" s="40">
        <v>96733651.995999992</v>
      </c>
      <c r="M81" s="42">
        <v>16693640.125</v>
      </c>
      <c r="N81" s="42">
        <v>45962930.076000005</v>
      </c>
      <c r="O81" s="42">
        <v>9880632.7650000006</v>
      </c>
      <c r="P81" s="42">
        <v>22765975.261</v>
      </c>
      <c r="Q81" s="42">
        <v>1075004.558</v>
      </c>
      <c r="R81" s="42">
        <v>355469.21100000001</v>
      </c>
      <c r="S81" s="39">
        <v>321011234.77000004</v>
      </c>
      <c r="T81" s="40">
        <v>308270082.58700001</v>
      </c>
      <c r="U81" s="42">
        <v>308270082.58700001</v>
      </c>
      <c r="V81" s="40">
        <v>12741152.183</v>
      </c>
      <c r="W81" s="42">
        <v>2470875.2609999999</v>
      </c>
      <c r="X81" s="42">
        <v>1552293.0079999999</v>
      </c>
      <c r="Y81" s="42">
        <v>2142322.7420000001</v>
      </c>
      <c r="Z81" s="42">
        <v>796066.10599999991</v>
      </c>
      <c r="AA81" s="42">
        <v>696575.07700000005</v>
      </c>
      <c r="AB81" s="42">
        <v>229796.33000000002</v>
      </c>
      <c r="AC81" s="42">
        <v>4006747.054</v>
      </c>
      <c r="AD81" s="42">
        <v>846476.6050000001</v>
      </c>
      <c r="AE81" s="39">
        <v>31678771</v>
      </c>
      <c r="AF81" s="40">
        <v>31678771</v>
      </c>
      <c r="AG81" s="42">
        <v>31678771</v>
      </c>
      <c r="AH81" s="39">
        <v>4026601.54</v>
      </c>
      <c r="AI81" s="40">
        <v>4026601.54</v>
      </c>
      <c r="AJ81" s="42">
        <v>4026601.54</v>
      </c>
      <c r="AK81" s="39">
        <v>38840.509000000005</v>
      </c>
      <c r="AL81" s="40">
        <v>38840.509000000005</v>
      </c>
      <c r="AM81" s="42">
        <v>38840.509000000005</v>
      </c>
      <c r="AN81" s="39">
        <v>119789148.382</v>
      </c>
      <c r="AO81" s="40">
        <v>119454530.138</v>
      </c>
      <c r="AP81" s="42">
        <v>119454530.138</v>
      </c>
      <c r="AQ81" s="40">
        <v>334618.24400000001</v>
      </c>
      <c r="AR81" s="42">
        <v>334618.24400000001</v>
      </c>
      <c r="AS81" s="39">
        <v>185776925</v>
      </c>
      <c r="AT81" s="40">
        <v>55602567</v>
      </c>
      <c r="AU81" s="42">
        <v>55602567</v>
      </c>
      <c r="AV81" s="31">
        <v>130174358</v>
      </c>
      <c r="AW81" s="42">
        <v>96796101</v>
      </c>
      <c r="AX81" s="42">
        <v>10765679</v>
      </c>
      <c r="AY81" s="42">
        <v>22351111</v>
      </c>
      <c r="AZ81" s="42">
        <v>261467</v>
      </c>
      <c r="BA81" s="39">
        <v>472017725.80500001</v>
      </c>
      <c r="BB81" s="40">
        <v>467906976.25099999</v>
      </c>
      <c r="BC81" s="42">
        <v>467906976.25099999</v>
      </c>
      <c r="BD81" s="40">
        <v>4110749.5540000005</v>
      </c>
      <c r="BE81" s="42">
        <v>1755932.8159999999</v>
      </c>
      <c r="BF81" s="42">
        <v>1703239.2930000001</v>
      </c>
      <c r="BG81" s="42">
        <v>651577.44500000007</v>
      </c>
      <c r="BH81" s="39">
        <v>61314604.136</v>
      </c>
      <c r="BI81" s="40">
        <v>12326313.228</v>
      </c>
      <c r="BJ81" s="42">
        <v>12326313.228</v>
      </c>
      <c r="BK81" s="40">
        <v>48988290.908</v>
      </c>
      <c r="BL81" s="42">
        <v>16188785.541999999</v>
      </c>
      <c r="BM81" s="42">
        <v>14737136.867000001</v>
      </c>
      <c r="BN81" s="42">
        <v>11314932.544</v>
      </c>
      <c r="BO81" s="42">
        <v>6747435.955000001</v>
      </c>
      <c r="BP81" s="39">
        <v>71260086.609999999</v>
      </c>
      <c r="BQ81" s="40">
        <v>71260086.609999999</v>
      </c>
      <c r="BR81" s="42">
        <v>38470685.812999994</v>
      </c>
      <c r="BS81" s="42">
        <v>32789400.797000006</v>
      </c>
      <c r="BT81" s="39">
        <v>31546397.283999998</v>
      </c>
      <c r="BU81" s="40">
        <v>31546397.283999998</v>
      </c>
      <c r="BV81" s="42">
        <v>31546397.283999998</v>
      </c>
      <c r="BW81" s="39">
        <v>26626803.607000001</v>
      </c>
      <c r="BX81" s="40">
        <v>26626803.607000001</v>
      </c>
      <c r="BY81" s="42">
        <v>26626803.607000001</v>
      </c>
      <c r="BZ81" s="39">
        <v>10148760</v>
      </c>
      <c r="CA81" s="40">
        <v>10148760</v>
      </c>
      <c r="CB81" s="42">
        <v>10148760</v>
      </c>
      <c r="CC81" s="39">
        <v>10443166.811999999</v>
      </c>
      <c r="CD81" s="40">
        <v>10443166.811999999</v>
      </c>
      <c r="CE81" s="42">
        <v>10443166.811999999</v>
      </c>
      <c r="CF81" s="39">
        <v>22254498</v>
      </c>
      <c r="CG81" s="40">
        <v>22254498</v>
      </c>
      <c r="CH81" s="42">
        <v>22254498</v>
      </c>
      <c r="CI81" s="39">
        <v>4393064.0630000001</v>
      </c>
      <c r="CJ81" s="40">
        <v>4393064.0630000001</v>
      </c>
      <c r="CK81" s="42">
        <v>4393064.0630000001</v>
      </c>
      <c r="CL81" s="39">
        <v>74356941.663000003</v>
      </c>
      <c r="CM81" s="40">
        <v>74356941.663000003</v>
      </c>
      <c r="CN81" s="42">
        <v>74356941.663000003</v>
      </c>
      <c r="CO81" s="39">
        <v>1206567783.3070002</v>
      </c>
      <c r="CP81" s="40">
        <v>708597735.10300004</v>
      </c>
      <c r="CQ81" s="42">
        <v>210627686.89900002</v>
      </c>
      <c r="CR81" s="42">
        <v>497970048.204</v>
      </c>
      <c r="CS81" s="40">
        <v>14008442.890000001</v>
      </c>
      <c r="CT81" s="42">
        <v>6285703.1629999997</v>
      </c>
      <c r="CU81" s="42">
        <v>1450120.1570000001</v>
      </c>
      <c r="CV81" s="42">
        <v>6272619.5700000003</v>
      </c>
      <c r="CW81" s="39">
        <v>128617380.75</v>
      </c>
      <c r="CX81" s="40">
        <v>128617380.75</v>
      </c>
      <c r="CY81" s="42">
        <v>102136740.205</v>
      </c>
      <c r="CZ81" s="42">
        <v>21844855.463999998</v>
      </c>
      <c r="DA81" s="42">
        <v>4635785.0810000002</v>
      </c>
      <c r="DB81" s="39">
        <v>5092135.8119999999</v>
      </c>
      <c r="DC81" s="40">
        <v>1122960.2120000001</v>
      </c>
      <c r="DD81" s="42">
        <v>1122960.2120000001</v>
      </c>
      <c r="DE81" s="40">
        <v>3969175.6</v>
      </c>
      <c r="DF81" s="42">
        <v>3969175.6</v>
      </c>
      <c r="DG81" s="39">
        <v>603180834.86899996</v>
      </c>
      <c r="DH81" s="40">
        <v>592058238.17999995</v>
      </c>
      <c r="DI81" s="42">
        <v>592058238.17999995</v>
      </c>
      <c r="DJ81" s="40">
        <v>11122596.689000001</v>
      </c>
      <c r="DK81" s="42">
        <v>10699998.265000001</v>
      </c>
      <c r="DL81" s="42">
        <v>422598.424</v>
      </c>
      <c r="DM81" s="39">
        <v>45732094.121999994</v>
      </c>
      <c r="DN81" s="40">
        <v>45402711.846999995</v>
      </c>
      <c r="DO81" s="42">
        <v>45402711.846999995</v>
      </c>
      <c r="DP81" s="40">
        <v>329382.27500000002</v>
      </c>
      <c r="DQ81" s="42">
        <v>119688.61399999999</v>
      </c>
      <c r="DR81" s="42">
        <v>209693.66100000002</v>
      </c>
      <c r="DS81" s="39">
        <v>72988366</v>
      </c>
      <c r="DT81" s="40">
        <v>62756983</v>
      </c>
      <c r="DU81" s="42">
        <v>62756983</v>
      </c>
      <c r="DV81" s="40">
        <v>10231383</v>
      </c>
      <c r="DW81" s="42">
        <v>1238326</v>
      </c>
      <c r="DX81" s="42">
        <v>8794561</v>
      </c>
      <c r="DY81" s="42">
        <v>198496</v>
      </c>
      <c r="DZ81" s="39">
        <v>187126894.52100003</v>
      </c>
      <c r="EA81" s="40">
        <v>182176040.52100003</v>
      </c>
      <c r="EB81" s="42">
        <v>182176040.52100003</v>
      </c>
      <c r="EC81" s="40">
        <v>4950854</v>
      </c>
      <c r="ED81" s="42">
        <v>1239761.9569999999</v>
      </c>
      <c r="EE81" s="42">
        <v>3265101.0570000005</v>
      </c>
      <c r="EF81" s="42">
        <v>445990.98600000003</v>
      </c>
      <c r="EG81" s="39">
        <v>143003017.199</v>
      </c>
      <c r="EH81" s="40">
        <v>140617353.77000001</v>
      </c>
      <c r="EI81" s="42">
        <v>140617353.77000001</v>
      </c>
      <c r="EJ81" s="40">
        <v>2385663.429</v>
      </c>
      <c r="EK81" s="42">
        <v>1534513.628</v>
      </c>
      <c r="EL81" s="42">
        <v>851149.80099999998</v>
      </c>
      <c r="EM81" s="42"/>
    </row>
    <row r="82" spans="1:146" x14ac:dyDescent="0.25">
      <c r="A82" s="56"/>
      <c r="C82" s="30"/>
      <c r="D82" s="31"/>
      <c r="E82" s="32"/>
      <c r="F82" s="32"/>
      <c r="G82" s="31"/>
      <c r="H82" s="1"/>
      <c r="I82" s="30"/>
      <c r="J82" s="31"/>
      <c r="K82" s="173"/>
      <c r="L82" s="31"/>
      <c r="M82" s="13"/>
      <c r="N82" s="13"/>
      <c r="O82" s="13"/>
      <c r="P82" s="13"/>
      <c r="Q82" s="13"/>
      <c r="R82" s="13"/>
      <c r="S82" s="30"/>
      <c r="T82" s="31"/>
      <c r="U82" s="13"/>
      <c r="V82" s="31"/>
      <c r="W82" s="13"/>
      <c r="X82" s="13"/>
      <c r="Y82" s="13"/>
      <c r="Z82" s="13"/>
      <c r="AA82" s="13"/>
      <c r="AB82" s="13"/>
      <c r="AC82" s="13"/>
      <c r="AD82" s="13"/>
      <c r="AE82" s="30"/>
      <c r="AF82" s="31"/>
      <c r="AG82" s="13"/>
      <c r="AH82" s="30"/>
      <c r="AI82" s="31"/>
      <c r="AJ82" s="13"/>
      <c r="AK82" s="30"/>
      <c r="AL82" s="31"/>
      <c r="AM82" s="13"/>
      <c r="AN82" s="30"/>
      <c r="AO82" s="31"/>
      <c r="AP82" s="13"/>
      <c r="AQ82" s="31"/>
      <c r="AR82" s="13"/>
      <c r="AS82" s="30"/>
      <c r="AT82" s="31"/>
      <c r="AU82" s="13"/>
      <c r="AV82" s="31"/>
      <c r="AW82" s="13"/>
      <c r="AX82" s="13"/>
      <c r="AY82" s="13"/>
      <c r="AZ82" s="13"/>
      <c r="BA82" s="30"/>
      <c r="BB82" s="31"/>
      <c r="BC82" s="13"/>
      <c r="BD82" s="31"/>
      <c r="BE82" s="13"/>
      <c r="BF82" s="13"/>
      <c r="BG82" s="13"/>
      <c r="BH82" s="30"/>
      <c r="BI82" s="31"/>
      <c r="BJ82" s="13"/>
      <c r="BK82" s="31"/>
      <c r="BL82" s="13"/>
      <c r="BM82" s="13"/>
      <c r="BN82" s="13"/>
      <c r="BO82" s="13"/>
      <c r="BP82" s="30"/>
      <c r="BQ82" s="31"/>
      <c r="BR82" s="13"/>
      <c r="BS82" s="13"/>
      <c r="BT82" s="30"/>
      <c r="BU82" s="31"/>
      <c r="BV82" s="13"/>
      <c r="BW82" s="30"/>
      <c r="BX82" s="31"/>
      <c r="BY82" s="13"/>
      <c r="BZ82" s="30"/>
      <c r="CA82" s="31"/>
      <c r="CB82" s="13"/>
      <c r="CC82" s="30"/>
      <c r="CD82" s="31"/>
      <c r="CE82" s="13"/>
      <c r="CF82" s="30"/>
      <c r="CG82" s="31"/>
      <c r="CH82" s="13"/>
      <c r="CI82" s="30"/>
      <c r="CJ82" s="31"/>
      <c r="CK82" s="13"/>
      <c r="CL82" s="30"/>
      <c r="CM82" s="31"/>
      <c r="CN82" s="13"/>
      <c r="CO82" s="30"/>
      <c r="CP82" s="31"/>
      <c r="CQ82" s="13"/>
      <c r="CR82" s="13"/>
      <c r="CS82" s="31"/>
      <c r="CT82" s="13"/>
      <c r="CU82" s="13"/>
      <c r="CV82" s="13"/>
      <c r="CW82" s="30"/>
      <c r="CX82" s="31"/>
      <c r="CY82" s="13"/>
      <c r="CZ82" s="13"/>
      <c r="DA82" s="13"/>
      <c r="DB82" s="30"/>
      <c r="DC82" s="31"/>
      <c r="DD82" s="13"/>
      <c r="DE82" s="31"/>
      <c r="DF82" s="13"/>
      <c r="DG82" s="30"/>
      <c r="DH82" s="31"/>
      <c r="DI82" s="13"/>
      <c r="DJ82" s="31"/>
      <c r="DK82" s="13"/>
      <c r="DL82" s="13"/>
      <c r="DM82" s="30"/>
      <c r="DN82" s="31"/>
      <c r="DO82" s="13"/>
      <c r="DP82" s="31"/>
      <c r="DQ82" s="13"/>
      <c r="DR82" s="13"/>
      <c r="DS82" s="30"/>
      <c r="DT82" s="31"/>
      <c r="DU82" s="13"/>
      <c r="DV82" s="31"/>
      <c r="DW82" s="13"/>
      <c r="DX82" s="13"/>
      <c r="DY82" s="13"/>
      <c r="DZ82" s="30"/>
      <c r="EA82" s="31"/>
      <c r="EB82" s="13"/>
      <c r="EC82" s="31"/>
      <c r="ED82" s="13"/>
      <c r="EE82" s="13"/>
      <c r="EF82" s="13"/>
      <c r="EG82" s="30"/>
      <c r="EH82" s="31"/>
      <c r="EI82" s="13"/>
      <c r="EJ82" s="31"/>
      <c r="EK82" s="13"/>
      <c r="EL82" s="13"/>
      <c r="EM82" s="13"/>
    </row>
    <row r="83" spans="1:146" x14ac:dyDescent="0.25">
      <c r="A83" s="48" t="s">
        <v>122</v>
      </c>
      <c r="C83" s="30"/>
      <c r="D83" s="31"/>
      <c r="E83" s="32"/>
      <c r="F83" s="32"/>
      <c r="G83" s="31"/>
      <c r="H83" s="1"/>
      <c r="I83" s="30"/>
      <c r="J83" s="31"/>
      <c r="K83" s="173"/>
      <c r="L83" s="31"/>
      <c r="M83" s="13"/>
      <c r="N83" s="13"/>
      <c r="O83" s="13"/>
      <c r="P83" s="13"/>
      <c r="Q83" s="13"/>
      <c r="R83" s="13"/>
      <c r="S83" s="30"/>
      <c r="T83" s="31"/>
      <c r="U83" s="13"/>
      <c r="V83" s="31"/>
      <c r="W83" s="13"/>
      <c r="X83" s="13"/>
      <c r="Y83" s="13"/>
      <c r="Z83" s="13"/>
      <c r="AA83" s="13"/>
      <c r="AB83" s="13"/>
      <c r="AC83" s="13"/>
      <c r="AD83" s="13"/>
      <c r="AE83" s="30"/>
      <c r="AF83" s="31"/>
      <c r="AG83" s="13"/>
      <c r="AH83" s="30"/>
      <c r="AI83" s="31"/>
      <c r="AJ83" s="13"/>
      <c r="AK83" s="30"/>
      <c r="AL83" s="31"/>
      <c r="AM83" s="13"/>
      <c r="AN83" s="30"/>
      <c r="AO83" s="31"/>
      <c r="AP83" s="13"/>
      <c r="AQ83" s="31"/>
      <c r="AR83" s="13"/>
      <c r="AS83" s="30"/>
      <c r="AT83" s="31"/>
      <c r="AU83" s="13"/>
      <c r="AV83" s="31"/>
      <c r="AW83" s="13"/>
      <c r="AX83" s="13"/>
      <c r="AY83" s="13"/>
      <c r="AZ83" s="13"/>
      <c r="BA83" s="30"/>
      <c r="BB83" s="31"/>
      <c r="BC83" s="13"/>
      <c r="BD83" s="31"/>
      <c r="BE83" s="13"/>
      <c r="BF83" s="13"/>
      <c r="BG83" s="13"/>
      <c r="BH83" s="30"/>
      <c r="BI83" s="31"/>
      <c r="BJ83" s="13"/>
      <c r="BK83" s="31"/>
      <c r="BL83" s="13"/>
      <c r="BM83" s="13"/>
      <c r="BN83" s="13"/>
      <c r="BO83" s="13"/>
      <c r="BP83" s="30"/>
      <c r="BQ83" s="31"/>
      <c r="BR83" s="13"/>
      <c r="BS83" s="13"/>
      <c r="BT83" s="30"/>
      <c r="BU83" s="31"/>
      <c r="BV83" s="13"/>
      <c r="BW83" s="30"/>
      <c r="BX83" s="31"/>
      <c r="BY83" s="13"/>
      <c r="BZ83" s="30"/>
      <c r="CA83" s="31"/>
      <c r="CB83" s="13"/>
      <c r="CC83" s="30"/>
      <c r="CD83" s="31"/>
      <c r="CE83" s="13"/>
      <c r="CF83" s="30"/>
      <c r="CG83" s="31"/>
      <c r="CH83" s="13"/>
      <c r="CI83" s="30"/>
      <c r="CJ83" s="31"/>
      <c r="CK83" s="13"/>
      <c r="CL83" s="30"/>
      <c r="CM83" s="31"/>
      <c r="CN83" s="13"/>
      <c r="CO83" s="30"/>
      <c r="CP83" s="31"/>
      <c r="CQ83" s="13"/>
      <c r="CR83" s="13"/>
      <c r="CS83" s="31"/>
      <c r="CT83" s="13"/>
      <c r="CU83" s="13"/>
      <c r="CV83" s="13"/>
      <c r="CW83" s="30"/>
      <c r="CX83" s="31"/>
      <c r="CY83" s="13"/>
      <c r="CZ83" s="13"/>
      <c r="DA83" s="13"/>
      <c r="DB83" s="30"/>
      <c r="DC83" s="31"/>
      <c r="DD83" s="13"/>
      <c r="DE83" s="31"/>
      <c r="DF83" s="13"/>
      <c r="DG83" s="30"/>
      <c r="DH83" s="31"/>
      <c r="DI83" s="13"/>
      <c r="DJ83" s="31"/>
      <c r="DK83" s="13"/>
      <c r="DL83" s="13"/>
      <c r="DM83" s="30"/>
      <c r="DN83" s="31"/>
      <c r="DO83" s="13"/>
      <c r="DP83" s="31"/>
      <c r="DQ83" s="13"/>
      <c r="DR83" s="13"/>
      <c r="DS83" s="30"/>
      <c r="DT83" s="31"/>
      <c r="DU83" s="13"/>
      <c r="DV83" s="31"/>
      <c r="DW83" s="13"/>
      <c r="DX83" s="13"/>
      <c r="DY83" s="13"/>
      <c r="DZ83" s="30"/>
      <c r="EA83" s="31"/>
      <c r="EB83" s="13"/>
      <c r="EC83" s="31"/>
      <c r="ED83" s="13"/>
      <c r="EE83" s="13"/>
      <c r="EF83" s="13"/>
      <c r="EG83" s="30"/>
      <c r="EH83" s="31"/>
      <c r="EI83" s="13"/>
      <c r="EJ83" s="31"/>
      <c r="EK83" s="13"/>
      <c r="EL83" s="13"/>
      <c r="EM83" s="13"/>
    </row>
    <row r="84" spans="1:146" x14ac:dyDescent="0.25">
      <c r="A84" s="11"/>
      <c r="C84" s="30"/>
      <c r="D84" s="31"/>
      <c r="E84" s="32"/>
      <c r="F84" s="32"/>
      <c r="G84" s="31"/>
      <c r="H84" s="1"/>
      <c r="I84" s="30"/>
      <c r="J84" s="31"/>
      <c r="K84" s="173"/>
      <c r="L84" s="31"/>
      <c r="M84" s="13"/>
      <c r="N84" s="13"/>
      <c r="O84" s="13"/>
      <c r="P84" s="13"/>
      <c r="Q84" s="13"/>
      <c r="R84" s="13"/>
      <c r="S84" s="30"/>
      <c r="T84" s="31"/>
      <c r="U84" s="13"/>
      <c r="V84" s="31"/>
      <c r="W84" s="13"/>
      <c r="X84" s="13"/>
      <c r="Y84" s="13"/>
      <c r="Z84" s="13"/>
      <c r="AA84" s="13"/>
      <c r="AB84" s="13"/>
      <c r="AC84" s="13"/>
      <c r="AD84" s="13"/>
      <c r="AE84" s="30"/>
      <c r="AF84" s="31"/>
      <c r="AG84" s="13"/>
      <c r="AH84" s="30"/>
      <c r="AI84" s="31"/>
      <c r="AJ84" s="13"/>
      <c r="AK84" s="30"/>
      <c r="AL84" s="31"/>
      <c r="AM84" s="13"/>
      <c r="AN84" s="30"/>
      <c r="AO84" s="31"/>
      <c r="AP84" s="13"/>
      <c r="AQ84" s="31"/>
      <c r="AR84" s="13"/>
      <c r="AS84" s="30"/>
      <c r="AT84" s="31"/>
      <c r="AU84" s="13"/>
      <c r="AV84" s="31"/>
      <c r="AW84" s="13"/>
      <c r="AX84" s="13"/>
      <c r="AY84" s="13"/>
      <c r="AZ84" s="13"/>
      <c r="BA84" s="30"/>
      <c r="BB84" s="31"/>
      <c r="BC84" s="13"/>
      <c r="BD84" s="31"/>
      <c r="BE84" s="13"/>
      <c r="BF84" s="13"/>
      <c r="BG84" s="13"/>
      <c r="BH84" s="30"/>
      <c r="BI84" s="31"/>
      <c r="BJ84" s="13"/>
      <c r="BK84" s="31"/>
      <c r="BL84" s="13"/>
      <c r="BM84" s="13"/>
      <c r="BN84" s="13"/>
      <c r="BO84" s="13"/>
      <c r="BP84" s="30"/>
      <c r="BQ84" s="31"/>
      <c r="BR84" s="13"/>
      <c r="BS84" s="13"/>
      <c r="BT84" s="30"/>
      <c r="BU84" s="31"/>
      <c r="BV84" s="13"/>
      <c r="BW84" s="30"/>
      <c r="BX84" s="31"/>
      <c r="BY84" s="13"/>
      <c r="BZ84" s="30"/>
      <c r="CA84" s="31"/>
      <c r="CB84" s="13"/>
      <c r="CC84" s="30"/>
      <c r="CD84" s="31"/>
      <c r="CE84" s="13"/>
      <c r="CF84" s="30"/>
      <c r="CG84" s="31"/>
      <c r="CH84" s="13"/>
      <c r="CI84" s="30"/>
      <c r="CJ84" s="31"/>
      <c r="CK84" s="13"/>
      <c r="CL84" s="30"/>
      <c r="CM84" s="31"/>
      <c r="CN84" s="13"/>
      <c r="CO84" s="30"/>
      <c r="CP84" s="31"/>
      <c r="CQ84" s="13"/>
      <c r="CR84" s="13"/>
      <c r="CS84" s="31"/>
      <c r="CT84" s="13"/>
      <c r="CU84" s="13"/>
      <c r="CV84" s="13"/>
      <c r="CW84" s="30"/>
      <c r="CX84" s="31"/>
      <c r="CY84" s="13"/>
      <c r="CZ84" s="13"/>
      <c r="DA84" s="13"/>
      <c r="DB84" s="30"/>
      <c r="DC84" s="31"/>
      <c r="DD84" s="13"/>
      <c r="DE84" s="31"/>
      <c r="DF84" s="13"/>
      <c r="DG84" s="30"/>
      <c r="DH84" s="31"/>
      <c r="DI84" s="13"/>
      <c r="DJ84" s="31"/>
      <c r="DK84" s="13"/>
      <c r="DL84" s="13"/>
      <c r="DM84" s="30"/>
      <c r="DN84" s="31"/>
      <c r="DO84" s="13"/>
      <c r="DP84" s="31"/>
      <c r="DQ84" s="13"/>
      <c r="DR84" s="13"/>
      <c r="DS84" s="30"/>
      <c r="DT84" s="31"/>
      <c r="DU84" s="13"/>
      <c r="DV84" s="31"/>
      <c r="DW84" s="13"/>
      <c r="DX84" s="13"/>
      <c r="DY84" s="13"/>
      <c r="DZ84" s="30"/>
      <c r="EA84" s="31"/>
      <c r="EB84" s="13"/>
      <c r="EC84" s="31"/>
      <c r="ED84" s="13"/>
      <c r="EE84" s="13"/>
      <c r="EF84" s="13"/>
      <c r="EG84" s="30"/>
      <c r="EH84" s="31"/>
      <c r="EI84" s="13"/>
      <c r="EJ84" s="31"/>
      <c r="EK84" s="13"/>
      <c r="EL84" s="13"/>
      <c r="EM84" s="13"/>
    </row>
    <row r="85" spans="1:146" x14ac:dyDescent="0.25">
      <c r="A85" s="85" t="s">
        <v>123</v>
      </c>
      <c r="C85" s="30"/>
      <c r="D85" s="31"/>
      <c r="E85" s="32"/>
      <c r="F85" s="32"/>
      <c r="G85" s="31"/>
      <c r="H85" s="1"/>
      <c r="I85" s="30"/>
      <c r="J85" s="31"/>
      <c r="K85" s="173"/>
      <c r="L85" s="31"/>
      <c r="M85" s="13"/>
      <c r="N85" s="13"/>
      <c r="O85" s="13"/>
      <c r="P85" s="13"/>
      <c r="Q85" s="13"/>
      <c r="R85" s="13"/>
      <c r="S85" s="30"/>
      <c r="T85" s="31"/>
      <c r="U85" s="13"/>
      <c r="V85" s="31"/>
      <c r="W85" s="13"/>
      <c r="X85" s="13"/>
      <c r="Y85" s="13"/>
      <c r="Z85" s="13"/>
      <c r="AA85" s="13"/>
      <c r="AB85" s="13"/>
      <c r="AC85" s="13"/>
      <c r="AD85" s="13"/>
      <c r="AE85" s="30"/>
      <c r="AF85" s="31"/>
      <c r="AG85" s="13"/>
      <c r="AH85" s="30"/>
      <c r="AI85" s="31"/>
      <c r="AJ85" s="13"/>
      <c r="AK85" s="30"/>
      <c r="AL85" s="31"/>
      <c r="AM85" s="13"/>
      <c r="AN85" s="30"/>
      <c r="AO85" s="31"/>
      <c r="AP85" s="13"/>
      <c r="AQ85" s="31"/>
      <c r="AR85" s="13"/>
      <c r="AS85" s="30"/>
      <c r="AT85" s="31"/>
      <c r="AU85" s="13"/>
      <c r="AV85" s="31"/>
      <c r="AW85" s="13"/>
      <c r="AX85" s="13"/>
      <c r="AY85" s="13"/>
      <c r="AZ85" s="13"/>
      <c r="BA85" s="30"/>
      <c r="BB85" s="31"/>
      <c r="BC85" s="13"/>
      <c r="BD85" s="31"/>
      <c r="BE85" s="13"/>
      <c r="BF85" s="13"/>
      <c r="BG85" s="13"/>
      <c r="BH85" s="30"/>
      <c r="BI85" s="31"/>
      <c r="BJ85" s="13"/>
      <c r="BK85" s="31"/>
      <c r="BL85" s="13"/>
      <c r="BM85" s="13"/>
      <c r="BN85" s="13"/>
      <c r="BO85" s="13"/>
      <c r="BP85" s="30"/>
      <c r="BQ85" s="31"/>
      <c r="BR85" s="13"/>
      <c r="BS85" s="13"/>
      <c r="BT85" s="30"/>
      <c r="BU85" s="31"/>
      <c r="BV85" s="13"/>
      <c r="BW85" s="30"/>
      <c r="BX85" s="31"/>
      <c r="BY85" s="13"/>
      <c r="BZ85" s="30"/>
      <c r="CA85" s="31"/>
      <c r="CB85" s="13"/>
      <c r="CC85" s="30"/>
      <c r="CD85" s="31"/>
      <c r="CE85" s="13"/>
      <c r="CF85" s="30"/>
      <c r="CG85" s="31"/>
      <c r="CH85" s="13"/>
      <c r="CI85" s="30"/>
      <c r="CJ85" s="31"/>
      <c r="CK85" s="13"/>
      <c r="CL85" s="30"/>
      <c r="CM85" s="31"/>
      <c r="CN85" s="13"/>
      <c r="CO85" s="30"/>
      <c r="CP85" s="31"/>
      <c r="CQ85" s="13"/>
      <c r="CR85" s="13"/>
      <c r="CS85" s="31"/>
      <c r="CT85" s="13"/>
      <c r="CU85" s="13"/>
      <c r="CV85" s="13"/>
      <c r="CW85" s="30"/>
      <c r="CX85" s="31"/>
      <c r="CY85" s="13"/>
      <c r="CZ85" s="13"/>
      <c r="DA85" s="13"/>
      <c r="DB85" s="30"/>
      <c r="DC85" s="31"/>
      <c r="DD85" s="13"/>
      <c r="DE85" s="31"/>
      <c r="DF85" s="13"/>
      <c r="DG85" s="30"/>
      <c r="DH85" s="31"/>
      <c r="DI85" s="13"/>
      <c r="DJ85" s="31"/>
      <c r="DK85" s="13"/>
      <c r="DL85" s="13"/>
      <c r="DM85" s="30"/>
      <c r="DN85" s="31"/>
      <c r="DO85" s="13"/>
      <c r="DP85" s="31"/>
      <c r="DQ85" s="13"/>
      <c r="DR85" s="13"/>
      <c r="DS85" s="30"/>
      <c r="DT85" s="31"/>
      <c r="DU85" s="13"/>
      <c r="DV85" s="31"/>
      <c r="DW85" s="13"/>
      <c r="DX85" s="13"/>
      <c r="DY85" s="13"/>
      <c r="DZ85" s="30"/>
      <c r="EA85" s="31"/>
      <c r="EB85" s="13"/>
      <c r="EC85" s="31"/>
      <c r="ED85" s="13"/>
      <c r="EE85" s="13"/>
      <c r="EF85" s="13"/>
      <c r="EG85" s="30"/>
      <c r="EH85" s="31"/>
      <c r="EI85" s="13"/>
      <c r="EJ85" s="31"/>
      <c r="EK85" s="13"/>
      <c r="EL85" s="13"/>
      <c r="EM85" s="13"/>
    </row>
    <row r="86" spans="1:146" x14ac:dyDescent="0.25">
      <c r="A86" s="11" t="s">
        <v>254</v>
      </c>
      <c r="C86" s="30">
        <v>0</v>
      </c>
      <c r="D86" s="31">
        <v>0</v>
      </c>
      <c r="E86" s="32">
        <v>0</v>
      </c>
      <c r="F86" s="32">
        <v>0</v>
      </c>
      <c r="G86" s="31">
        <v>0</v>
      </c>
      <c r="H86" s="1"/>
      <c r="I86" s="30">
        <v>0</v>
      </c>
      <c r="J86" s="31">
        <v>0</v>
      </c>
      <c r="K86" s="173">
        <v>0</v>
      </c>
      <c r="L86" s="31">
        <v>0</v>
      </c>
      <c r="M86" s="13">
        <v>0</v>
      </c>
      <c r="N86" s="13">
        <v>0</v>
      </c>
      <c r="O86" s="13">
        <v>0</v>
      </c>
      <c r="P86" s="13">
        <v>0</v>
      </c>
      <c r="Q86" s="13">
        <v>0</v>
      </c>
      <c r="R86" s="13">
        <v>0</v>
      </c>
      <c r="S86" s="30">
        <v>0</v>
      </c>
      <c r="T86" s="31">
        <v>0</v>
      </c>
      <c r="U86" s="13">
        <v>0</v>
      </c>
      <c r="V86" s="31">
        <v>0</v>
      </c>
      <c r="W86" s="13">
        <v>0</v>
      </c>
      <c r="X86" s="13">
        <v>0</v>
      </c>
      <c r="Y86" s="13">
        <v>0</v>
      </c>
      <c r="Z86" s="13">
        <v>0</v>
      </c>
      <c r="AA86" s="13">
        <v>0</v>
      </c>
      <c r="AB86" s="13">
        <v>0</v>
      </c>
      <c r="AC86" s="13">
        <v>0</v>
      </c>
      <c r="AD86" s="13">
        <v>0</v>
      </c>
      <c r="AE86" s="30">
        <v>0</v>
      </c>
      <c r="AF86" s="31">
        <v>0</v>
      </c>
      <c r="AG86" s="13">
        <v>0</v>
      </c>
      <c r="AH86" s="30">
        <v>0</v>
      </c>
      <c r="AI86" s="31">
        <v>0</v>
      </c>
      <c r="AJ86" s="13">
        <v>0</v>
      </c>
      <c r="AK86" s="30">
        <v>0</v>
      </c>
      <c r="AL86" s="31">
        <v>0</v>
      </c>
      <c r="AM86" s="13">
        <v>0</v>
      </c>
      <c r="AN86" s="30">
        <v>0</v>
      </c>
      <c r="AO86" s="31">
        <v>0</v>
      </c>
      <c r="AP86" s="13">
        <v>0</v>
      </c>
      <c r="AQ86" s="31">
        <v>0</v>
      </c>
      <c r="AR86" s="13">
        <v>0</v>
      </c>
      <c r="AS86" s="30">
        <v>0</v>
      </c>
      <c r="AT86" s="31">
        <v>0</v>
      </c>
      <c r="AU86" s="13">
        <v>0</v>
      </c>
      <c r="AV86" s="31">
        <v>0</v>
      </c>
      <c r="AW86" s="13">
        <v>0</v>
      </c>
      <c r="AX86" s="13">
        <v>0</v>
      </c>
      <c r="AY86" s="13">
        <v>0</v>
      </c>
      <c r="AZ86" s="13">
        <v>0</v>
      </c>
      <c r="BA86" s="30">
        <v>0</v>
      </c>
      <c r="BB86" s="31">
        <v>0</v>
      </c>
      <c r="BC86" s="13">
        <v>0</v>
      </c>
      <c r="BD86" s="31">
        <v>0</v>
      </c>
      <c r="BE86" s="13">
        <v>0</v>
      </c>
      <c r="BF86" s="13">
        <v>0</v>
      </c>
      <c r="BG86" s="13">
        <v>0</v>
      </c>
      <c r="BH86" s="30">
        <v>0</v>
      </c>
      <c r="BI86" s="31">
        <v>0</v>
      </c>
      <c r="BJ86" s="13">
        <v>0</v>
      </c>
      <c r="BK86" s="31">
        <v>0</v>
      </c>
      <c r="BL86" s="13">
        <v>0</v>
      </c>
      <c r="BM86" s="13">
        <v>0</v>
      </c>
      <c r="BN86" s="13">
        <v>0</v>
      </c>
      <c r="BO86" s="13">
        <v>0</v>
      </c>
      <c r="BP86" s="30">
        <v>0</v>
      </c>
      <c r="BQ86" s="31">
        <v>0</v>
      </c>
      <c r="BR86" s="13">
        <v>0</v>
      </c>
      <c r="BS86" s="13">
        <v>0</v>
      </c>
      <c r="BT86" s="30">
        <v>0</v>
      </c>
      <c r="BU86" s="31">
        <v>0</v>
      </c>
      <c r="BV86" s="13">
        <v>0</v>
      </c>
      <c r="BW86" s="30">
        <v>0</v>
      </c>
      <c r="BX86" s="31">
        <v>0</v>
      </c>
      <c r="BY86" s="13">
        <v>0</v>
      </c>
      <c r="BZ86" s="30">
        <v>0</v>
      </c>
      <c r="CA86" s="31">
        <v>0</v>
      </c>
      <c r="CB86" s="13">
        <v>0</v>
      </c>
      <c r="CC86" s="30">
        <v>0</v>
      </c>
      <c r="CD86" s="31">
        <v>0</v>
      </c>
      <c r="CE86" s="13">
        <v>0</v>
      </c>
      <c r="CF86" s="30">
        <v>0</v>
      </c>
      <c r="CG86" s="31">
        <v>0</v>
      </c>
      <c r="CH86" s="13">
        <v>0</v>
      </c>
      <c r="CI86" s="30">
        <v>0</v>
      </c>
      <c r="CJ86" s="31">
        <v>0</v>
      </c>
      <c r="CK86" s="13">
        <v>0</v>
      </c>
      <c r="CL86" s="30">
        <v>0</v>
      </c>
      <c r="CM86" s="31">
        <v>0</v>
      </c>
      <c r="CN86" s="13">
        <v>0</v>
      </c>
      <c r="CO86" s="30">
        <v>0</v>
      </c>
      <c r="CP86" s="31">
        <v>0</v>
      </c>
      <c r="CQ86" s="13">
        <v>0</v>
      </c>
      <c r="CR86" s="13">
        <v>0</v>
      </c>
      <c r="CS86" s="31">
        <v>0</v>
      </c>
      <c r="CT86" s="13">
        <v>0</v>
      </c>
      <c r="CU86" s="13">
        <v>0</v>
      </c>
      <c r="CV86" s="13">
        <v>0</v>
      </c>
      <c r="CW86" s="30">
        <v>0</v>
      </c>
      <c r="CX86" s="31">
        <v>0</v>
      </c>
      <c r="CY86" s="13">
        <v>0</v>
      </c>
      <c r="CZ86" s="13">
        <v>0</v>
      </c>
      <c r="DA86" s="13">
        <v>0</v>
      </c>
      <c r="DB86" s="30">
        <v>0</v>
      </c>
      <c r="DC86" s="31">
        <v>0</v>
      </c>
      <c r="DD86" s="13">
        <v>0</v>
      </c>
      <c r="DE86" s="31">
        <v>0</v>
      </c>
      <c r="DF86" s="13">
        <v>0</v>
      </c>
      <c r="DG86" s="30">
        <v>0</v>
      </c>
      <c r="DH86" s="31">
        <v>0</v>
      </c>
      <c r="DI86" s="13">
        <v>0</v>
      </c>
      <c r="DJ86" s="31">
        <v>0</v>
      </c>
      <c r="DK86" s="13">
        <v>0</v>
      </c>
      <c r="DL86" s="13">
        <v>0</v>
      </c>
      <c r="DM86" s="30">
        <v>0</v>
      </c>
      <c r="DN86" s="31">
        <v>0</v>
      </c>
      <c r="DO86" s="13">
        <v>0</v>
      </c>
      <c r="DP86" s="31">
        <v>0</v>
      </c>
      <c r="DQ86" s="13">
        <v>0</v>
      </c>
      <c r="DR86" s="13">
        <v>0</v>
      </c>
      <c r="DS86" s="30">
        <v>0</v>
      </c>
      <c r="DT86" s="31">
        <v>0</v>
      </c>
      <c r="DU86" s="13">
        <v>0</v>
      </c>
      <c r="DV86" s="31">
        <v>0</v>
      </c>
      <c r="DW86" s="13">
        <v>0</v>
      </c>
      <c r="DX86" s="13">
        <v>0</v>
      </c>
      <c r="DY86" s="13">
        <v>0</v>
      </c>
      <c r="DZ86" s="30">
        <v>0</v>
      </c>
      <c r="EA86" s="31">
        <v>0</v>
      </c>
      <c r="EB86" s="13">
        <v>0</v>
      </c>
      <c r="EC86" s="31">
        <v>0</v>
      </c>
      <c r="ED86" s="13">
        <v>0</v>
      </c>
      <c r="EE86" s="13">
        <v>0</v>
      </c>
      <c r="EF86" s="13">
        <v>0</v>
      </c>
      <c r="EG86" s="30">
        <v>0</v>
      </c>
      <c r="EH86" s="31">
        <v>0</v>
      </c>
      <c r="EI86" s="13">
        <v>0</v>
      </c>
      <c r="EJ86" s="31">
        <v>0</v>
      </c>
      <c r="EK86" s="13">
        <v>0</v>
      </c>
      <c r="EL86" s="13">
        <v>0</v>
      </c>
      <c r="EM86" s="13"/>
    </row>
    <row r="87" spans="1:146" x14ac:dyDescent="0.25">
      <c r="A87" s="11" t="s">
        <v>255</v>
      </c>
      <c r="C87" s="30">
        <v>0</v>
      </c>
      <c r="D87" s="31">
        <v>0</v>
      </c>
      <c r="E87" s="32">
        <v>0</v>
      </c>
      <c r="F87" s="32">
        <v>0</v>
      </c>
      <c r="G87" s="31">
        <v>0</v>
      </c>
      <c r="H87" s="1"/>
      <c r="I87" s="30">
        <v>0</v>
      </c>
      <c r="J87" s="31">
        <v>0</v>
      </c>
      <c r="K87" s="173">
        <v>0</v>
      </c>
      <c r="L87" s="31">
        <v>0</v>
      </c>
      <c r="M87" s="13">
        <v>0</v>
      </c>
      <c r="N87" s="13">
        <v>0</v>
      </c>
      <c r="O87" s="13">
        <v>0</v>
      </c>
      <c r="P87" s="13">
        <v>0</v>
      </c>
      <c r="Q87" s="13">
        <v>0</v>
      </c>
      <c r="R87" s="13">
        <v>0</v>
      </c>
      <c r="S87" s="30">
        <v>0</v>
      </c>
      <c r="T87" s="31">
        <v>0</v>
      </c>
      <c r="U87" s="13">
        <v>0</v>
      </c>
      <c r="V87" s="31">
        <v>0</v>
      </c>
      <c r="W87" s="13">
        <v>0</v>
      </c>
      <c r="X87" s="13">
        <v>0</v>
      </c>
      <c r="Y87" s="13">
        <v>0</v>
      </c>
      <c r="Z87" s="13">
        <v>0</v>
      </c>
      <c r="AA87" s="13">
        <v>0</v>
      </c>
      <c r="AB87" s="13">
        <v>0</v>
      </c>
      <c r="AC87" s="13">
        <v>0</v>
      </c>
      <c r="AD87" s="13">
        <v>0</v>
      </c>
      <c r="AE87" s="30">
        <v>0</v>
      </c>
      <c r="AF87" s="31">
        <v>0</v>
      </c>
      <c r="AG87" s="13">
        <v>0</v>
      </c>
      <c r="AH87" s="30">
        <v>0</v>
      </c>
      <c r="AI87" s="31">
        <v>0</v>
      </c>
      <c r="AJ87" s="13">
        <v>0</v>
      </c>
      <c r="AK87" s="30">
        <v>0</v>
      </c>
      <c r="AL87" s="31">
        <v>0</v>
      </c>
      <c r="AM87" s="13">
        <v>0</v>
      </c>
      <c r="AN87" s="30">
        <v>0</v>
      </c>
      <c r="AO87" s="31">
        <v>0</v>
      </c>
      <c r="AP87" s="13">
        <v>0</v>
      </c>
      <c r="AQ87" s="31">
        <v>0</v>
      </c>
      <c r="AR87" s="13">
        <v>0</v>
      </c>
      <c r="AS87" s="30">
        <v>0</v>
      </c>
      <c r="AT87" s="31">
        <v>0</v>
      </c>
      <c r="AU87" s="13">
        <v>0</v>
      </c>
      <c r="AV87" s="31">
        <v>0</v>
      </c>
      <c r="AW87" s="13">
        <v>0</v>
      </c>
      <c r="AX87" s="13">
        <v>0</v>
      </c>
      <c r="AY87" s="13">
        <v>0</v>
      </c>
      <c r="AZ87" s="13">
        <v>0</v>
      </c>
      <c r="BA87" s="30">
        <v>0</v>
      </c>
      <c r="BB87" s="31">
        <v>0</v>
      </c>
      <c r="BC87" s="13">
        <v>0</v>
      </c>
      <c r="BD87" s="31">
        <v>0</v>
      </c>
      <c r="BE87" s="13">
        <v>0</v>
      </c>
      <c r="BF87" s="13">
        <v>0</v>
      </c>
      <c r="BG87" s="13">
        <v>0</v>
      </c>
      <c r="BH87" s="30">
        <v>0</v>
      </c>
      <c r="BI87" s="31">
        <v>0</v>
      </c>
      <c r="BJ87" s="13">
        <v>0</v>
      </c>
      <c r="BK87" s="31">
        <v>0</v>
      </c>
      <c r="BL87" s="13">
        <v>0</v>
      </c>
      <c r="BM87" s="13">
        <v>0</v>
      </c>
      <c r="BN87" s="13">
        <v>0</v>
      </c>
      <c r="BO87" s="13">
        <v>0</v>
      </c>
      <c r="BP87" s="30">
        <v>0</v>
      </c>
      <c r="BQ87" s="31">
        <v>0</v>
      </c>
      <c r="BR87" s="13">
        <v>0</v>
      </c>
      <c r="BS87" s="13">
        <v>0</v>
      </c>
      <c r="BT87" s="30">
        <v>0</v>
      </c>
      <c r="BU87" s="31">
        <v>0</v>
      </c>
      <c r="BV87" s="13">
        <v>0</v>
      </c>
      <c r="BW87" s="30">
        <v>0</v>
      </c>
      <c r="BX87" s="31">
        <v>0</v>
      </c>
      <c r="BY87" s="13">
        <v>0</v>
      </c>
      <c r="BZ87" s="30">
        <v>0</v>
      </c>
      <c r="CA87" s="31">
        <v>0</v>
      </c>
      <c r="CB87" s="13">
        <v>0</v>
      </c>
      <c r="CC87" s="30">
        <v>0</v>
      </c>
      <c r="CD87" s="31">
        <v>0</v>
      </c>
      <c r="CE87" s="13">
        <v>0</v>
      </c>
      <c r="CF87" s="30">
        <v>0</v>
      </c>
      <c r="CG87" s="31">
        <v>0</v>
      </c>
      <c r="CH87" s="13">
        <v>0</v>
      </c>
      <c r="CI87" s="30">
        <v>0</v>
      </c>
      <c r="CJ87" s="31">
        <v>0</v>
      </c>
      <c r="CK87" s="13">
        <v>0</v>
      </c>
      <c r="CL87" s="30">
        <v>0</v>
      </c>
      <c r="CM87" s="31">
        <v>0</v>
      </c>
      <c r="CN87" s="13">
        <v>0</v>
      </c>
      <c r="CO87" s="30">
        <v>0</v>
      </c>
      <c r="CP87" s="31">
        <v>0</v>
      </c>
      <c r="CQ87" s="13">
        <v>0</v>
      </c>
      <c r="CR87" s="13">
        <v>0</v>
      </c>
      <c r="CS87" s="31">
        <v>0</v>
      </c>
      <c r="CT87" s="13">
        <v>0</v>
      </c>
      <c r="CU87" s="13">
        <v>0</v>
      </c>
      <c r="CV87" s="13">
        <v>0</v>
      </c>
      <c r="CW87" s="30">
        <v>0</v>
      </c>
      <c r="CX87" s="31">
        <v>0</v>
      </c>
      <c r="CY87" s="13">
        <v>0</v>
      </c>
      <c r="CZ87" s="13">
        <v>0</v>
      </c>
      <c r="DA87" s="13">
        <v>0</v>
      </c>
      <c r="DB87" s="30">
        <v>0</v>
      </c>
      <c r="DC87" s="31">
        <v>0</v>
      </c>
      <c r="DD87" s="13">
        <v>0</v>
      </c>
      <c r="DE87" s="31">
        <v>0</v>
      </c>
      <c r="DF87" s="13">
        <v>0</v>
      </c>
      <c r="DG87" s="30">
        <v>0</v>
      </c>
      <c r="DH87" s="31">
        <v>0</v>
      </c>
      <c r="DI87" s="13">
        <v>0</v>
      </c>
      <c r="DJ87" s="31">
        <v>0</v>
      </c>
      <c r="DK87" s="13">
        <v>0</v>
      </c>
      <c r="DL87" s="13">
        <v>0</v>
      </c>
      <c r="DM87" s="30">
        <v>0</v>
      </c>
      <c r="DN87" s="31">
        <v>0</v>
      </c>
      <c r="DO87" s="13">
        <v>0</v>
      </c>
      <c r="DP87" s="31">
        <v>0</v>
      </c>
      <c r="DQ87" s="13">
        <v>0</v>
      </c>
      <c r="DR87" s="13">
        <v>0</v>
      </c>
      <c r="DS87" s="30">
        <v>0</v>
      </c>
      <c r="DT87" s="31">
        <v>0</v>
      </c>
      <c r="DU87" s="13">
        <v>0</v>
      </c>
      <c r="DV87" s="31">
        <v>0</v>
      </c>
      <c r="DW87" s="13">
        <v>0</v>
      </c>
      <c r="DX87" s="13">
        <v>0</v>
      </c>
      <c r="DY87" s="13">
        <v>0</v>
      </c>
      <c r="DZ87" s="30">
        <v>0</v>
      </c>
      <c r="EA87" s="31">
        <v>0</v>
      </c>
      <c r="EB87" s="13">
        <v>0</v>
      </c>
      <c r="EC87" s="31">
        <v>0</v>
      </c>
      <c r="ED87" s="13">
        <v>0</v>
      </c>
      <c r="EE87" s="13">
        <v>0</v>
      </c>
      <c r="EF87" s="13">
        <v>0</v>
      </c>
      <c r="EG87" s="30">
        <v>0</v>
      </c>
      <c r="EH87" s="31">
        <v>0</v>
      </c>
      <c r="EI87" s="13">
        <v>0</v>
      </c>
      <c r="EJ87" s="31">
        <v>0</v>
      </c>
      <c r="EK87" s="13">
        <v>0</v>
      </c>
      <c r="EL87" s="13">
        <v>0</v>
      </c>
      <c r="EM87" s="13"/>
    </row>
    <row r="88" spans="1:146" x14ac:dyDescent="0.25">
      <c r="A88" s="11" t="s">
        <v>256</v>
      </c>
      <c r="C88" s="30">
        <v>0</v>
      </c>
      <c r="D88" s="31">
        <v>0</v>
      </c>
      <c r="E88" s="32">
        <v>0</v>
      </c>
      <c r="F88" s="32">
        <v>0</v>
      </c>
      <c r="G88" s="31">
        <v>0</v>
      </c>
      <c r="H88" s="1"/>
      <c r="I88" s="30">
        <v>0</v>
      </c>
      <c r="J88" s="31">
        <v>0</v>
      </c>
      <c r="K88" s="173">
        <v>0</v>
      </c>
      <c r="L88" s="31">
        <v>0</v>
      </c>
      <c r="M88" s="13">
        <v>0</v>
      </c>
      <c r="N88" s="13">
        <v>0</v>
      </c>
      <c r="O88" s="13">
        <v>0</v>
      </c>
      <c r="P88" s="13">
        <v>0</v>
      </c>
      <c r="Q88" s="13">
        <v>0</v>
      </c>
      <c r="R88" s="13">
        <v>0</v>
      </c>
      <c r="S88" s="30">
        <v>0</v>
      </c>
      <c r="T88" s="31">
        <v>0</v>
      </c>
      <c r="U88" s="13">
        <v>0</v>
      </c>
      <c r="V88" s="31">
        <v>0</v>
      </c>
      <c r="W88" s="13">
        <v>0</v>
      </c>
      <c r="X88" s="13">
        <v>0</v>
      </c>
      <c r="Y88" s="13">
        <v>0</v>
      </c>
      <c r="Z88" s="13">
        <v>0</v>
      </c>
      <c r="AA88" s="13">
        <v>0</v>
      </c>
      <c r="AB88" s="13">
        <v>0</v>
      </c>
      <c r="AC88" s="13">
        <v>0</v>
      </c>
      <c r="AD88" s="13">
        <v>0</v>
      </c>
      <c r="AE88" s="30">
        <v>0</v>
      </c>
      <c r="AF88" s="31">
        <v>0</v>
      </c>
      <c r="AG88" s="13">
        <v>0</v>
      </c>
      <c r="AH88" s="30">
        <v>0</v>
      </c>
      <c r="AI88" s="31">
        <v>0</v>
      </c>
      <c r="AJ88" s="13">
        <v>0</v>
      </c>
      <c r="AK88" s="30">
        <v>0</v>
      </c>
      <c r="AL88" s="31">
        <v>0</v>
      </c>
      <c r="AM88" s="13">
        <v>0</v>
      </c>
      <c r="AN88" s="30">
        <v>0</v>
      </c>
      <c r="AO88" s="31">
        <v>0</v>
      </c>
      <c r="AP88" s="13">
        <v>0</v>
      </c>
      <c r="AQ88" s="31">
        <v>0</v>
      </c>
      <c r="AR88" s="13">
        <v>0</v>
      </c>
      <c r="AS88" s="30">
        <v>0</v>
      </c>
      <c r="AT88" s="31">
        <v>0</v>
      </c>
      <c r="AU88" s="13">
        <v>0</v>
      </c>
      <c r="AV88" s="31">
        <v>0</v>
      </c>
      <c r="AW88" s="13">
        <v>0</v>
      </c>
      <c r="AX88" s="13">
        <v>0</v>
      </c>
      <c r="AY88" s="13">
        <v>0</v>
      </c>
      <c r="AZ88" s="13">
        <v>0</v>
      </c>
      <c r="BA88" s="30">
        <v>0</v>
      </c>
      <c r="BB88" s="31">
        <v>0</v>
      </c>
      <c r="BC88" s="13">
        <v>0</v>
      </c>
      <c r="BD88" s="31">
        <v>0</v>
      </c>
      <c r="BE88" s="13">
        <v>0</v>
      </c>
      <c r="BF88" s="13">
        <v>0</v>
      </c>
      <c r="BG88" s="13">
        <v>0</v>
      </c>
      <c r="BH88" s="30">
        <v>0</v>
      </c>
      <c r="BI88" s="31">
        <v>0</v>
      </c>
      <c r="BJ88" s="13">
        <v>0</v>
      </c>
      <c r="BK88" s="31">
        <v>0</v>
      </c>
      <c r="BL88" s="13">
        <v>0</v>
      </c>
      <c r="BM88" s="13">
        <v>0</v>
      </c>
      <c r="BN88" s="13">
        <v>0</v>
      </c>
      <c r="BO88" s="13">
        <v>0</v>
      </c>
      <c r="BP88" s="30">
        <v>0</v>
      </c>
      <c r="BQ88" s="31">
        <v>0</v>
      </c>
      <c r="BR88" s="13">
        <v>0</v>
      </c>
      <c r="BS88" s="13">
        <v>0</v>
      </c>
      <c r="BT88" s="30">
        <v>0</v>
      </c>
      <c r="BU88" s="31">
        <v>0</v>
      </c>
      <c r="BV88" s="13">
        <v>0</v>
      </c>
      <c r="BW88" s="30">
        <v>0</v>
      </c>
      <c r="BX88" s="31">
        <v>0</v>
      </c>
      <c r="BY88" s="13">
        <v>0</v>
      </c>
      <c r="BZ88" s="30">
        <v>0</v>
      </c>
      <c r="CA88" s="31">
        <v>0</v>
      </c>
      <c r="CB88" s="13">
        <v>0</v>
      </c>
      <c r="CC88" s="30">
        <v>0</v>
      </c>
      <c r="CD88" s="31">
        <v>0</v>
      </c>
      <c r="CE88" s="13">
        <v>0</v>
      </c>
      <c r="CF88" s="30">
        <v>0</v>
      </c>
      <c r="CG88" s="31">
        <v>0</v>
      </c>
      <c r="CH88" s="13">
        <v>0</v>
      </c>
      <c r="CI88" s="30">
        <v>0</v>
      </c>
      <c r="CJ88" s="31">
        <v>0</v>
      </c>
      <c r="CK88" s="13">
        <v>0</v>
      </c>
      <c r="CL88" s="30">
        <v>0</v>
      </c>
      <c r="CM88" s="31">
        <v>0</v>
      </c>
      <c r="CN88" s="13">
        <v>0</v>
      </c>
      <c r="CO88" s="30">
        <v>0</v>
      </c>
      <c r="CP88" s="31">
        <v>0</v>
      </c>
      <c r="CQ88" s="13">
        <v>0</v>
      </c>
      <c r="CR88" s="13">
        <v>0</v>
      </c>
      <c r="CS88" s="31">
        <v>0</v>
      </c>
      <c r="CT88" s="13">
        <v>0</v>
      </c>
      <c r="CU88" s="13">
        <v>0</v>
      </c>
      <c r="CV88" s="13">
        <v>0</v>
      </c>
      <c r="CW88" s="30">
        <v>0</v>
      </c>
      <c r="CX88" s="31">
        <v>0</v>
      </c>
      <c r="CY88" s="13">
        <v>0</v>
      </c>
      <c r="CZ88" s="13">
        <v>0</v>
      </c>
      <c r="DA88" s="13">
        <v>0</v>
      </c>
      <c r="DB88" s="30">
        <v>0</v>
      </c>
      <c r="DC88" s="31">
        <v>0</v>
      </c>
      <c r="DD88" s="13">
        <v>0</v>
      </c>
      <c r="DE88" s="31">
        <v>0</v>
      </c>
      <c r="DF88" s="13">
        <v>0</v>
      </c>
      <c r="DG88" s="30">
        <v>0</v>
      </c>
      <c r="DH88" s="31">
        <v>0</v>
      </c>
      <c r="DI88" s="13">
        <v>0</v>
      </c>
      <c r="DJ88" s="31">
        <v>0</v>
      </c>
      <c r="DK88" s="13">
        <v>0</v>
      </c>
      <c r="DL88" s="13">
        <v>0</v>
      </c>
      <c r="DM88" s="30">
        <v>0</v>
      </c>
      <c r="DN88" s="31">
        <v>0</v>
      </c>
      <c r="DO88" s="13">
        <v>0</v>
      </c>
      <c r="DP88" s="31">
        <v>0</v>
      </c>
      <c r="DQ88" s="13">
        <v>0</v>
      </c>
      <c r="DR88" s="13">
        <v>0</v>
      </c>
      <c r="DS88" s="30">
        <v>0</v>
      </c>
      <c r="DT88" s="31">
        <v>0</v>
      </c>
      <c r="DU88" s="13">
        <v>0</v>
      </c>
      <c r="DV88" s="31">
        <v>0</v>
      </c>
      <c r="DW88" s="13">
        <v>0</v>
      </c>
      <c r="DX88" s="13">
        <v>0</v>
      </c>
      <c r="DY88" s="13">
        <v>0</v>
      </c>
      <c r="DZ88" s="30">
        <v>0</v>
      </c>
      <c r="EA88" s="31">
        <v>0</v>
      </c>
      <c r="EB88" s="13">
        <v>0</v>
      </c>
      <c r="EC88" s="31">
        <v>0</v>
      </c>
      <c r="ED88" s="13">
        <v>0</v>
      </c>
      <c r="EE88" s="13">
        <v>0</v>
      </c>
      <c r="EF88" s="13">
        <v>0</v>
      </c>
      <c r="EG88" s="30">
        <v>0</v>
      </c>
      <c r="EH88" s="31">
        <v>0</v>
      </c>
      <c r="EI88" s="13">
        <v>0</v>
      </c>
      <c r="EJ88" s="31">
        <v>0</v>
      </c>
      <c r="EK88" s="13">
        <v>0</v>
      </c>
      <c r="EL88" s="13">
        <v>0</v>
      </c>
      <c r="EM88" s="13"/>
    </row>
    <row r="89" spans="1:146" x14ac:dyDescent="0.25">
      <c r="A89" s="11" t="s">
        <v>257</v>
      </c>
      <c r="C89" s="30">
        <v>0</v>
      </c>
      <c r="D89" s="31">
        <v>0</v>
      </c>
      <c r="E89" s="32">
        <v>0</v>
      </c>
      <c r="F89" s="32">
        <v>0</v>
      </c>
      <c r="G89" s="31">
        <v>0</v>
      </c>
      <c r="H89" s="1"/>
      <c r="I89" s="30">
        <v>0</v>
      </c>
      <c r="J89" s="31">
        <v>0</v>
      </c>
      <c r="K89" s="173">
        <v>0</v>
      </c>
      <c r="L89" s="31">
        <v>0</v>
      </c>
      <c r="M89" s="13">
        <v>0</v>
      </c>
      <c r="N89" s="13">
        <v>0</v>
      </c>
      <c r="O89" s="13">
        <v>0</v>
      </c>
      <c r="P89" s="13">
        <v>0</v>
      </c>
      <c r="Q89" s="13">
        <v>0</v>
      </c>
      <c r="R89" s="13">
        <v>0</v>
      </c>
      <c r="S89" s="30">
        <v>0</v>
      </c>
      <c r="T89" s="31">
        <v>0</v>
      </c>
      <c r="U89" s="13">
        <v>0</v>
      </c>
      <c r="V89" s="31">
        <v>0</v>
      </c>
      <c r="W89" s="13">
        <v>0</v>
      </c>
      <c r="X89" s="13">
        <v>0</v>
      </c>
      <c r="Y89" s="13">
        <v>0</v>
      </c>
      <c r="Z89" s="13">
        <v>0</v>
      </c>
      <c r="AA89" s="13">
        <v>0</v>
      </c>
      <c r="AB89" s="13">
        <v>0</v>
      </c>
      <c r="AC89" s="13">
        <v>0</v>
      </c>
      <c r="AD89" s="13">
        <v>0</v>
      </c>
      <c r="AE89" s="30">
        <v>0</v>
      </c>
      <c r="AF89" s="31">
        <v>0</v>
      </c>
      <c r="AG89" s="13">
        <v>0</v>
      </c>
      <c r="AH89" s="30">
        <v>0</v>
      </c>
      <c r="AI89" s="31">
        <v>0</v>
      </c>
      <c r="AJ89" s="13">
        <v>0</v>
      </c>
      <c r="AK89" s="30">
        <v>0</v>
      </c>
      <c r="AL89" s="31">
        <v>0</v>
      </c>
      <c r="AM89" s="13">
        <v>0</v>
      </c>
      <c r="AN89" s="30">
        <v>0</v>
      </c>
      <c r="AO89" s="31">
        <v>0</v>
      </c>
      <c r="AP89" s="13">
        <v>0</v>
      </c>
      <c r="AQ89" s="31">
        <v>0</v>
      </c>
      <c r="AR89" s="13">
        <v>0</v>
      </c>
      <c r="AS89" s="30">
        <v>0</v>
      </c>
      <c r="AT89" s="31">
        <v>0</v>
      </c>
      <c r="AU89" s="13">
        <v>0</v>
      </c>
      <c r="AV89" s="31">
        <v>0</v>
      </c>
      <c r="AW89" s="13">
        <v>0</v>
      </c>
      <c r="AX89" s="13">
        <v>0</v>
      </c>
      <c r="AY89" s="13">
        <v>0</v>
      </c>
      <c r="AZ89" s="13">
        <v>0</v>
      </c>
      <c r="BA89" s="30">
        <v>0</v>
      </c>
      <c r="BB89" s="31">
        <v>0</v>
      </c>
      <c r="BC89" s="13">
        <v>0</v>
      </c>
      <c r="BD89" s="31">
        <v>0</v>
      </c>
      <c r="BE89" s="13">
        <v>0</v>
      </c>
      <c r="BF89" s="13">
        <v>0</v>
      </c>
      <c r="BG89" s="13">
        <v>0</v>
      </c>
      <c r="BH89" s="30">
        <v>0</v>
      </c>
      <c r="BI89" s="31">
        <v>0</v>
      </c>
      <c r="BJ89" s="13">
        <v>0</v>
      </c>
      <c r="BK89" s="31">
        <v>0</v>
      </c>
      <c r="BL89" s="13">
        <v>0</v>
      </c>
      <c r="BM89" s="13">
        <v>0</v>
      </c>
      <c r="BN89" s="13">
        <v>0</v>
      </c>
      <c r="BO89" s="13">
        <v>0</v>
      </c>
      <c r="BP89" s="30">
        <v>0</v>
      </c>
      <c r="BQ89" s="31">
        <v>0</v>
      </c>
      <c r="BR89" s="13">
        <v>0</v>
      </c>
      <c r="BS89" s="13">
        <v>0</v>
      </c>
      <c r="BT89" s="30">
        <v>0</v>
      </c>
      <c r="BU89" s="31">
        <v>0</v>
      </c>
      <c r="BV89" s="13">
        <v>0</v>
      </c>
      <c r="BW89" s="30">
        <v>0</v>
      </c>
      <c r="BX89" s="31">
        <v>0</v>
      </c>
      <c r="BY89" s="13">
        <v>0</v>
      </c>
      <c r="BZ89" s="30">
        <v>0</v>
      </c>
      <c r="CA89" s="31">
        <v>0</v>
      </c>
      <c r="CB89" s="13">
        <v>0</v>
      </c>
      <c r="CC89" s="30">
        <v>0</v>
      </c>
      <c r="CD89" s="31">
        <v>0</v>
      </c>
      <c r="CE89" s="13">
        <v>0</v>
      </c>
      <c r="CF89" s="30">
        <v>0</v>
      </c>
      <c r="CG89" s="31">
        <v>0</v>
      </c>
      <c r="CH89" s="13">
        <v>0</v>
      </c>
      <c r="CI89" s="30">
        <v>0</v>
      </c>
      <c r="CJ89" s="31">
        <v>0</v>
      </c>
      <c r="CK89" s="13">
        <v>0</v>
      </c>
      <c r="CL89" s="30">
        <v>0</v>
      </c>
      <c r="CM89" s="31">
        <v>0</v>
      </c>
      <c r="CN89" s="13">
        <v>0</v>
      </c>
      <c r="CO89" s="30">
        <v>0</v>
      </c>
      <c r="CP89" s="31">
        <v>0</v>
      </c>
      <c r="CQ89" s="13">
        <v>0</v>
      </c>
      <c r="CR89" s="13">
        <v>0</v>
      </c>
      <c r="CS89" s="31">
        <v>0</v>
      </c>
      <c r="CT89" s="13">
        <v>0</v>
      </c>
      <c r="CU89" s="13">
        <v>0</v>
      </c>
      <c r="CV89" s="13">
        <v>0</v>
      </c>
      <c r="CW89" s="30">
        <v>0</v>
      </c>
      <c r="CX89" s="31">
        <v>0</v>
      </c>
      <c r="CY89" s="13">
        <v>0</v>
      </c>
      <c r="CZ89" s="13">
        <v>0</v>
      </c>
      <c r="DA89" s="13">
        <v>0</v>
      </c>
      <c r="DB89" s="30">
        <v>0</v>
      </c>
      <c r="DC89" s="31">
        <v>0</v>
      </c>
      <c r="DD89" s="13">
        <v>0</v>
      </c>
      <c r="DE89" s="31">
        <v>0</v>
      </c>
      <c r="DF89" s="13">
        <v>0</v>
      </c>
      <c r="DG89" s="30">
        <v>0</v>
      </c>
      <c r="DH89" s="31">
        <v>0</v>
      </c>
      <c r="DI89" s="13">
        <v>0</v>
      </c>
      <c r="DJ89" s="31">
        <v>0</v>
      </c>
      <c r="DK89" s="13">
        <v>0</v>
      </c>
      <c r="DL89" s="13">
        <v>0</v>
      </c>
      <c r="DM89" s="30">
        <v>0</v>
      </c>
      <c r="DN89" s="31">
        <v>0</v>
      </c>
      <c r="DO89" s="13">
        <v>0</v>
      </c>
      <c r="DP89" s="31">
        <v>0</v>
      </c>
      <c r="DQ89" s="13">
        <v>0</v>
      </c>
      <c r="DR89" s="13">
        <v>0</v>
      </c>
      <c r="DS89" s="30">
        <v>0</v>
      </c>
      <c r="DT89" s="31">
        <v>0</v>
      </c>
      <c r="DU89" s="13">
        <v>0</v>
      </c>
      <c r="DV89" s="31">
        <v>0</v>
      </c>
      <c r="DW89" s="13">
        <v>0</v>
      </c>
      <c r="DX89" s="13">
        <v>0</v>
      </c>
      <c r="DY89" s="13">
        <v>0</v>
      </c>
      <c r="DZ89" s="30">
        <v>0</v>
      </c>
      <c r="EA89" s="31">
        <v>0</v>
      </c>
      <c r="EB89" s="13">
        <v>0</v>
      </c>
      <c r="EC89" s="31">
        <v>0</v>
      </c>
      <c r="ED89" s="13">
        <v>0</v>
      </c>
      <c r="EE89" s="13">
        <v>0</v>
      </c>
      <c r="EF89" s="13">
        <v>0</v>
      </c>
      <c r="EG89" s="30">
        <v>0</v>
      </c>
      <c r="EH89" s="31">
        <v>0</v>
      </c>
      <c r="EI89" s="13">
        <v>0</v>
      </c>
      <c r="EJ89" s="31">
        <v>0</v>
      </c>
      <c r="EK89" s="13">
        <v>0</v>
      </c>
      <c r="EL89" s="13">
        <v>0</v>
      </c>
      <c r="EM89" s="13"/>
    </row>
    <row r="90" spans="1:146" x14ac:dyDescent="0.25">
      <c r="A90" s="11" t="s">
        <v>258</v>
      </c>
      <c r="C90" s="30">
        <v>-999581.44500000007</v>
      </c>
      <c r="D90" s="31">
        <v>-878330.86300000001</v>
      </c>
      <c r="E90" s="32">
        <v>-51212.430999999997</v>
      </c>
      <c r="F90" s="32">
        <v>-827118.43200000003</v>
      </c>
      <c r="G90" s="31">
        <v>-121250.58200000002</v>
      </c>
      <c r="H90" s="1"/>
      <c r="I90" s="30">
        <v>-120726.59800000001</v>
      </c>
      <c r="J90" s="31">
        <v>-49651.762000000002</v>
      </c>
      <c r="K90" s="173">
        <v>-49651.762000000002</v>
      </c>
      <c r="L90" s="31">
        <v>-71074.83600000001</v>
      </c>
      <c r="M90" s="13">
        <v>-4622.942</v>
      </c>
      <c r="N90" s="13">
        <v>-40229.110999999997</v>
      </c>
      <c r="O90" s="13">
        <v>-9227.4509999999991</v>
      </c>
      <c r="P90" s="13">
        <v>-15814.38</v>
      </c>
      <c r="Q90" s="13">
        <v>-665.56600000000003</v>
      </c>
      <c r="R90" s="13">
        <v>-515.38599999999997</v>
      </c>
      <c r="S90" s="30">
        <v>-93979.259000000005</v>
      </c>
      <c r="T90" s="31">
        <v>-93979.259000000005</v>
      </c>
      <c r="U90" s="13">
        <v>-93979.259000000005</v>
      </c>
      <c r="V90" s="31">
        <v>0</v>
      </c>
      <c r="W90" s="13">
        <v>0</v>
      </c>
      <c r="X90" s="13">
        <v>0</v>
      </c>
      <c r="Y90" s="13">
        <v>0</v>
      </c>
      <c r="Z90" s="13">
        <v>0</v>
      </c>
      <c r="AA90" s="13">
        <v>0</v>
      </c>
      <c r="AB90" s="13">
        <v>0</v>
      </c>
      <c r="AC90" s="13">
        <v>0</v>
      </c>
      <c r="AD90" s="13">
        <v>0</v>
      </c>
      <c r="AE90" s="30">
        <v>-23926</v>
      </c>
      <c r="AF90" s="31">
        <v>-23926</v>
      </c>
      <c r="AG90" s="13">
        <v>-23926</v>
      </c>
      <c r="AH90" s="30">
        <v>0</v>
      </c>
      <c r="AI90" s="31">
        <v>0</v>
      </c>
      <c r="AJ90" s="13">
        <v>0</v>
      </c>
      <c r="AK90" s="30">
        <v>0</v>
      </c>
      <c r="AL90" s="31">
        <v>0</v>
      </c>
      <c r="AM90" s="13">
        <v>0</v>
      </c>
      <c r="AN90" s="30">
        <v>-22378.489000000001</v>
      </c>
      <c r="AO90" s="31">
        <v>-22378.489000000001</v>
      </c>
      <c r="AP90" s="13">
        <v>-22378.489000000001</v>
      </c>
      <c r="AQ90" s="31">
        <v>0</v>
      </c>
      <c r="AR90" s="13">
        <v>0</v>
      </c>
      <c r="AS90" s="30">
        <v>-142759</v>
      </c>
      <c r="AT90" s="31">
        <v>-43731</v>
      </c>
      <c r="AU90" s="13">
        <v>-43731</v>
      </c>
      <c r="AV90" s="31">
        <v>-99028</v>
      </c>
      <c r="AW90" s="13">
        <v>-74114</v>
      </c>
      <c r="AX90" s="13">
        <v>-9374</v>
      </c>
      <c r="AY90" s="13">
        <v>-14985</v>
      </c>
      <c r="AZ90" s="13">
        <v>-555</v>
      </c>
      <c r="BA90" s="30"/>
      <c r="BB90" s="31">
        <v>-287406.71000000002</v>
      </c>
      <c r="BC90" s="13">
        <v>-287406.71000000002</v>
      </c>
      <c r="BD90" s="31">
        <v>0</v>
      </c>
      <c r="BE90" s="13">
        <v>0</v>
      </c>
      <c r="BF90" s="13">
        <v>0</v>
      </c>
      <c r="BG90" s="13">
        <v>0</v>
      </c>
      <c r="BH90" s="30">
        <v>0</v>
      </c>
      <c r="BI90" s="31">
        <v>0</v>
      </c>
      <c r="BJ90" s="13">
        <v>0</v>
      </c>
      <c r="BK90" s="31">
        <v>0</v>
      </c>
      <c r="BL90" s="13">
        <v>0</v>
      </c>
      <c r="BM90" s="13">
        <v>0</v>
      </c>
      <c r="BN90" s="13">
        <v>0</v>
      </c>
      <c r="BO90" s="13">
        <v>0</v>
      </c>
      <c r="BP90" s="30">
        <v>-7621.9400000000005</v>
      </c>
      <c r="BQ90" s="31">
        <v>-7621.9400000000005</v>
      </c>
      <c r="BR90" s="13">
        <v>-4227.8530000000001</v>
      </c>
      <c r="BS90" s="13">
        <v>-3394.087</v>
      </c>
      <c r="BT90" s="30">
        <v>-113765.19899999999</v>
      </c>
      <c r="BU90" s="31">
        <v>-113765.19899999999</v>
      </c>
      <c r="BV90" s="13">
        <v>-113765.19899999999</v>
      </c>
      <c r="BW90" s="30">
        <v>-17029.190999999999</v>
      </c>
      <c r="BX90" s="31">
        <v>-17029.190999999999</v>
      </c>
      <c r="BY90" s="13">
        <v>-17029.190999999999</v>
      </c>
      <c r="BZ90" s="30">
        <v>-27957</v>
      </c>
      <c r="CA90" s="31">
        <v>-27957</v>
      </c>
      <c r="CB90" s="13">
        <v>-27957</v>
      </c>
      <c r="CC90" s="30">
        <v>0</v>
      </c>
      <c r="CD90" s="31">
        <v>0</v>
      </c>
      <c r="CE90" s="13">
        <v>0</v>
      </c>
      <c r="CF90" s="30">
        <v>-30162</v>
      </c>
      <c r="CG90" s="31">
        <v>-30162</v>
      </c>
      <c r="CH90" s="13">
        <v>-30162</v>
      </c>
      <c r="CI90" s="30">
        <v>-708.76199999999994</v>
      </c>
      <c r="CJ90" s="31">
        <v>-708.76199999999994</v>
      </c>
      <c r="CK90" s="13">
        <v>-708.76199999999994</v>
      </c>
      <c r="CL90" s="30">
        <v>-2285.2310000000002</v>
      </c>
      <c r="CM90" s="31">
        <v>-2285.2310000000002</v>
      </c>
      <c r="CN90" s="13">
        <v>-2285.2310000000002</v>
      </c>
      <c r="CO90" s="30">
        <v>0</v>
      </c>
      <c r="CP90" s="31">
        <v>0</v>
      </c>
      <c r="CQ90" s="13">
        <v>0</v>
      </c>
      <c r="CR90" s="13">
        <v>0</v>
      </c>
      <c r="CS90" s="31">
        <v>0</v>
      </c>
      <c r="CT90" s="13">
        <v>0</v>
      </c>
      <c r="CU90" s="13">
        <v>0</v>
      </c>
      <c r="CV90" s="13">
        <v>0</v>
      </c>
      <c r="CW90" s="30">
        <v>-37859.957000000002</v>
      </c>
      <c r="CX90" s="31">
        <v>-37859.957000000002</v>
      </c>
      <c r="CY90" s="13">
        <v>-31189.246999999999</v>
      </c>
      <c r="CZ90" s="13">
        <v>-6670.71</v>
      </c>
      <c r="DA90" s="13">
        <v>0</v>
      </c>
      <c r="DB90" s="30">
        <v>0</v>
      </c>
      <c r="DC90" s="31">
        <v>0</v>
      </c>
      <c r="DD90" s="13">
        <v>0</v>
      </c>
      <c r="DE90" s="31">
        <v>0</v>
      </c>
      <c r="DF90" s="13">
        <v>0</v>
      </c>
      <c r="DG90" s="30">
        <v>-65556.788</v>
      </c>
      <c r="DH90" s="31">
        <v>-64393.042000000001</v>
      </c>
      <c r="DI90" s="13">
        <v>-64393.042000000001</v>
      </c>
      <c r="DJ90" s="31">
        <v>-1163.7460000000001</v>
      </c>
      <c r="DK90" s="13">
        <v>-1163.7460000000001</v>
      </c>
      <c r="DL90" s="13">
        <v>0</v>
      </c>
      <c r="DM90" s="30">
        <v>-5459.3209999999999</v>
      </c>
      <c r="DN90" s="31">
        <v>-5459.3209999999999</v>
      </c>
      <c r="DO90" s="13">
        <v>-5459.3209999999999</v>
      </c>
      <c r="DP90" s="31">
        <v>0</v>
      </c>
      <c r="DQ90" s="13">
        <v>0</v>
      </c>
      <c r="DR90" s="13">
        <v>0</v>
      </c>
      <c r="DS90" s="30">
        <v>0</v>
      </c>
      <c r="DT90" s="31">
        <v>-50016</v>
      </c>
      <c r="DU90" s="13">
        <v>-50016</v>
      </c>
      <c r="DV90" s="31">
        <v>50016</v>
      </c>
      <c r="DW90" s="13">
        <v>8853</v>
      </c>
      <c r="DX90" s="13">
        <v>39836</v>
      </c>
      <c r="DY90" s="13">
        <v>1327</v>
      </c>
      <c r="DZ90" s="30">
        <v>0</v>
      </c>
      <c r="EA90" s="31">
        <v>0</v>
      </c>
      <c r="EB90" s="13">
        <v>0</v>
      </c>
      <c r="EC90" s="31">
        <v>0</v>
      </c>
      <c r="ED90" s="13">
        <v>0</v>
      </c>
      <c r="EE90" s="13">
        <v>0</v>
      </c>
      <c r="EF90" s="13">
        <v>0</v>
      </c>
      <c r="EG90" s="30">
        <v>0</v>
      </c>
      <c r="EH90" s="31">
        <v>0</v>
      </c>
      <c r="EI90" s="13">
        <v>0</v>
      </c>
      <c r="EJ90" s="31">
        <v>0</v>
      </c>
      <c r="EK90" s="13">
        <v>0</v>
      </c>
      <c r="EL90" s="13">
        <v>0</v>
      </c>
      <c r="EM90" s="13"/>
    </row>
    <row r="91" spans="1:146" x14ac:dyDescent="0.25">
      <c r="A91" s="11" t="s">
        <v>259</v>
      </c>
      <c r="C91" s="30">
        <v>-5812927.9979999987</v>
      </c>
      <c r="D91" s="31">
        <v>-5553331.3109999988</v>
      </c>
      <c r="E91" s="32">
        <v>-2779209.5010000002</v>
      </c>
      <c r="F91" s="32">
        <v>-2774121.8099999996</v>
      </c>
      <c r="G91" s="31">
        <v>-259596.68699999998</v>
      </c>
      <c r="H91" s="1"/>
      <c r="I91" s="30">
        <v>-67439.290000000008</v>
      </c>
      <c r="J91" s="31">
        <v>-8174.6589999999997</v>
      </c>
      <c r="K91" s="173">
        <v>-8174.6589999999997</v>
      </c>
      <c r="L91" s="31">
        <v>-59264.631000000008</v>
      </c>
      <c r="M91" s="13">
        <v>-17785.548999999999</v>
      </c>
      <c r="N91" s="13">
        <v>-19861.026000000002</v>
      </c>
      <c r="O91" s="13">
        <v>-6331.2659999999996</v>
      </c>
      <c r="P91" s="13">
        <v>-15001.406000000001</v>
      </c>
      <c r="Q91" s="13">
        <v>-128.29599999999999</v>
      </c>
      <c r="R91" s="13">
        <v>-157.08799999999999</v>
      </c>
      <c r="S91" s="30">
        <v>-764905.55599999998</v>
      </c>
      <c r="T91" s="31">
        <v>-770614.36300000001</v>
      </c>
      <c r="U91" s="13">
        <v>-770614.36300000001</v>
      </c>
      <c r="V91" s="31">
        <v>5708.8069999999998</v>
      </c>
      <c r="W91" s="13">
        <v>-4024.6750000000002</v>
      </c>
      <c r="X91" s="13">
        <v>7063.6189999999997</v>
      </c>
      <c r="Y91" s="13">
        <v>2293.5630000000001</v>
      </c>
      <c r="Z91" s="13">
        <v>26.341000000000001</v>
      </c>
      <c r="AA91" s="13">
        <v>33.866999999999997</v>
      </c>
      <c r="AB91" s="13">
        <v>15.052</v>
      </c>
      <c r="AC91" s="13">
        <v>301.04000000000002</v>
      </c>
      <c r="AD91" s="13">
        <v>0</v>
      </c>
      <c r="AE91" s="30">
        <v>-70380</v>
      </c>
      <c r="AF91" s="31">
        <v>-70380</v>
      </c>
      <c r="AG91" s="13">
        <v>-70380</v>
      </c>
      <c r="AH91" s="30">
        <v>-11780.931</v>
      </c>
      <c r="AI91" s="31">
        <v>-11780.931</v>
      </c>
      <c r="AJ91" s="13">
        <v>-11780.931</v>
      </c>
      <c r="AK91" s="30">
        <v>-6935.9960000000001</v>
      </c>
      <c r="AL91" s="31">
        <v>-6935.9960000000001</v>
      </c>
      <c r="AM91" s="13">
        <v>-6935.9960000000001</v>
      </c>
      <c r="AN91" s="30">
        <v>-346304.30699999997</v>
      </c>
      <c r="AO91" s="31">
        <v>-346304.30699999997</v>
      </c>
      <c r="AP91" s="13">
        <v>-346304.30699999997</v>
      </c>
      <c r="AQ91" s="31">
        <v>0</v>
      </c>
      <c r="AR91" s="13">
        <v>0</v>
      </c>
      <c r="AS91" s="30">
        <v>-88779</v>
      </c>
      <c r="AT91" s="31">
        <v>-77156</v>
      </c>
      <c r="AU91" s="13">
        <v>-77156</v>
      </c>
      <c r="AV91" s="31">
        <v>-11623</v>
      </c>
      <c r="AW91" s="13">
        <v>-1342</v>
      </c>
      <c r="AX91" s="13">
        <v>-8644</v>
      </c>
      <c r="AY91" s="13">
        <v>-1128</v>
      </c>
      <c r="AZ91" s="13">
        <v>-509</v>
      </c>
      <c r="BA91" s="30"/>
      <c r="BB91" s="31">
        <v>-43288.66</v>
      </c>
      <c r="BC91" s="13">
        <v>-43288.66</v>
      </c>
      <c r="BD91" s="31">
        <v>0</v>
      </c>
      <c r="BE91" s="13">
        <v>0</v>
      </c>
      <c r="BF91" s="13">
        <v>0</v>
      </c>
      <c r="BG91" s="13">
        <v>0</v>
      </c>
      <c r="BH91" s="30">
        <v>-113613.32299999997</v>
      </c>
      <c r="BI91" s="31">
        <v>43348.192999999999</v>
      </c>
      <c r="BJ91" s="13">
        <v>43348.192999999999</v>
      </c>
      <c r="BK91" s="31">
        <v>-156961.51599999997</v>
      </c>
      <c r="BL91" s="13">
        <v>-209448.92199999999</v>
      </c>
      <c r="BM91" s="13">
        <v>23627.460999999999</v>
      </c>
      <c r="BN91" s="13">
        <v>17663.675999999999</v>
      </c>
      <c r="BO91" s="13">
        <v>11196.269</v>
      </c>
      <c r="BP91" s="30">
        <v>-232980.90599999999</v>
      </c>
      <c r="BQ91" s="31">
        <v>-232980.90599999999</v>
      </c>
      <c r="BR91" s="13">
        <v>-38488.951999999997</v>
      </c>
      <c r="BS91" s="13">
        <v>-194491.954</v>
      </c>
      <c r="BT91" s="30">
        <v>0</v>
      </c>
      <c r="BU91" s="31">
        <v>0</v>
      </c>
      <c r="BV91" s="13">
        <v>0</v>
      </c>
      <c r="BW91" s="30">
        <v>-165294.34899999999</v>
      </c>
      <c r="BX91" s="31">
        <v>-165294.34899999999</v>
      </c>
      <c r="BY91" s="13">
        <v>-165294.34899999999</v>
      </c>
      <c r="BZ91" s="30">
        <v>-9414</v>
      </c>
      <c r="CA91" s="31">
        <v>-9414</v>
      </c>
      <c r="CB91" s="13">
        <v>-9414</v>
      </c>
      <c r="CC91" s="30">
        <v>-11100.566000000001</v>
      </c>
      <c r="CD91" s="31">
        <v>-11100.566000000001</v>
      </c>
      <c r="CE91" s="13">
        <v>-11100.566000000001</v>
      </c>
      <c r="CF91" s="30">
        <v>-38049</v>
      </c>
      <c r="CG91" s="31">
        <v>-38049</v>
      </c>
      <c r="CH91" s="13">
        <v>-38049</v>
      </c>
      <c r="CI91" s="30">
        <v>-14783.279</v>
      </c>
      <c r="CJ91" s="31">
        <v>-14783.279</v>
      </c>
      <c r="CK91" s="13">
        <v>-14783.279</v>
      </c>
      <c r="CL91" s="30">
        <v>-293027.07699999999</v>
      </c>
      <c r="CM91" s="31">
        <v>-293027.07699999999</v>
      </c>
      <c r="CN91" s="13">
        <v>-293027.07699999999</v>
      </c>
      <c r="CO91" s="30">
        <v>-2427551.3340000003</v>
      </c>
      <c r="CP91" s="31">
        <v>-2180203.1580000003</v>
      </c>
      <c r="CQ91" s="13">
        <v>-1932854.9820000001</v>
      </c>
      <c r="CR91" s="13">
        <v>-247348.17600000001</v>
      </c>
      <c r="CS91" s="31">
        <v>-12040.111000000001</v>
      </c>
      <c r="CT91" s="13">
        <v>-3886.252</v>
      </c>
      <c r="CU91" s="13">
        <v>-1132.5360000000001</v>
      </c>
      <c r="CV91" s="13">
        <v>-7021.3230000000003</v>
      </c>
      <c r="CW91" s="30">
        <v>-104485.173</v>
      </c>
      <c r="CX91" s="31">
        <v>-104485.173</v>
      </c>
      <c r="CY91" s="13">
        <v>-39279.440999999999</v>
      </c>
      <c r="CZ91" s="13">
        <v>-8401.0280000000002</v>
      </c>
      <c r="DA91" s="13">
        <v>-56804.703999999998</v>
      </c>
      <c r="DB91" s="30">
        <v>-9049.8979999999992</v>
      </c>
      <c r="DC91" s="31">
        <v>-1344.8579999999999</v>
      </c>
      <c r="DD91" s="13">
        <v>-1344.8579999999999</v>
      </c>
      <c r="DE91" s="31">
        <v>-7705.04</v>
      </c>
      <c r="DF91" s="13">
        <v>-7705.04</v>
      </c>
      <c r="DG91" s="30">
        <v>-730695.17999999993</v>
      </c>
      <c r="DH91" s="31">
        <v>-717724.08</v>
      </c>
      <c r="DI91" s="13">
        <v>-717724.08</v>
      </c>
      <c r="DJ91" s="31">
        <v>-12971.1</v>
      </c>
      <c r="DK91" s="13">
        <v>-12971.1</v>
      </c>
      <c r="DL91" s="13">
        <v>0</v>
      </c>
      <c r="DM91" s="30">
        <v>-3874.6970000000001</v>
      </c>
      <c r="DN91" s="31">
        <v>-3874.6970000000001</v>
      </c>
      <c r="DO91" s="13">
        <v>-3874.6970000000001</v>
      </c>
      <c r="DP91" s="31">
        <v>0</v>
      </c>
      <c r="DQ91" s="13">
        <v>0</v>
      </c>
      <c r="DR91" s="13">
        <v>0</v>
      </c>
      <c r="DS91" s="30">
        <v>-20759</v>
      </c>
      <c r="DT91" s="31">
        <v>-20759</v>
      </c>
      <c r="DU91" s="13">
        <v>-20759</v>
      </c>
      <c r="DV91" s="31">
        <v>0</v>
      </c>
      <c r="DW91" s="13">
        <v>0</v>
      </c>
      <c r="DX91" s="13">
        <v>0</v>
      </c>
      <c r="DY91" s="13">
        <v>0</v>
      </c>
      <c r="DZ91" s="30">
        <v>-434047.766</v>
      </c>
      <c r="EA91" s="31">
        <v>-434047.766</v>
      </c>
      <c r="EB91" s="13">
        <v>-434047.766</v>
      </c>
      <c r="EC91" s="31">
        <v>0</v>
      </c>
      <c r="ED91" s="13">
        <v>0</v>
      </c>
      <c r="EE91" s="13">
        <v>0</v>
      </c>
      <c r="EF91" s="13">
        <v>0</v>
      </c>
      <c r="EG91" s="30">
        <v>-39696.774999999994</v>
      </c>
      <c r="EH91" s="31">
        <v>-34956.678999999996</v>
      </c>
      <c r="EI91" s="13">
        <v>-34956.678999999996</v>
      </c>
      <c r="EJ91" s="31">
        <v>-4740.0959999999995</v>
      </c>
      <c r="EK91" s="13">
        <v>-3262.721</v>
      </c>
      <c r="EL91" s="13">
        <v>-1477.375</v>
      </c>
      <c r="EM91" s="13"/>
    </row>
    <row r="92" spans="1:146" s="174" customFormat="1" x14ac:dyDescent="0.25">
      <c r="A92" s="57" t="s">
        <v>124</v>
      </c>
      <c r="C92" s="34">
        <v>-6812509.4430000009</v>
      </c>
      <c r="D92" s="35">
        <v>-6431662.1740000006</v>
      </c>
      <c r="E92" s="36">
        <v>-2830421.932</v>
      </c>
      <c r="F92" s="36">
        <v>-3601240.2419999996</v>
      </c>
      <c r="G92" s="35">
        <v>-380847.26899999997</v>
      </c>
      <c r="I92" s="34">
        <v>-188165.88799999998</v>
      </c>
      <c r="J92" s="35">
        <v>-57826.421000000002</v>
      </c>
      <c r="K92" s="175">
        <v>-57826.421000000002</v>
      </c>
      <c r="L92" s="35">
        <v>-130339.46699999999</v>
      </c>
      <c r="M92" s="37">
        <v>-22408.490999999998</v>
      </c>
      <c r="N92" s="37">
        <v>-60090.137000000002</v>
      </c>
      <c r="O92" s="37">
        <v>-15558.716999999999</v>
      </c>
      <c r="P92" s="37">
        <v>-30815.786</v>
      </c>
      <c r="Q92" s="37">
        <v>-793.86200000000008</v>
      </c>
      <c r="R92" s="37">
        <v>-672.47399999999993</v>
      </c>
      <c r="S92" s="34">
        <v>-858884.81499999994</v>
      </c>
      <c r="T92" s="35">
        <v>-864593.62199999997</v>
      </c>
      <c r="U92" s="37">
        <v>-864593.62199999997</v>
      </c>
      <c r="V92" s="35">
        <v>5708.8069999999998</v>
      </c>
      <c r="W92" s="37">
        <v>-4024.6750000000002</v>
      </c>
      <c r="X92" s="37">
        <v>7063.6189999999997</v>
      </c>
      <c r="Y92" s="37">
        <v>2293.5630000000001</v>
      </c>
      <c r="Z92" s="37">
        <v>26.341000000000001</v>
      </c>
      <c r="AA92" s="37">
        <v>33.866999999999997</v>
      </c>
      <c r="AB92" s="37">
        <v>15.052</v>
      </c>
      <c r="AC92" s="37">
        <v>301.04000000000002</v>
      </c>
      <c r="AD92" s="37">
        <v>0</v>
      </c>
      <c r="AE92" s="34">
        <v>-94306</v>
      </c>
      <c r="AF92" s="35">
        <v>-94306</v>
      </c>
      <c r="AG92" s="37">
        <v>-94306</v>
      </c>
      <c r="AH92" s="34">
        <v>-11780.931</v>
      </c>
      <c r="AI92" s="35">
        <v>-11780.931</v>
      </c>
      <c r="AJ92" s="37">
        <v>-11780.931</v>
      </c>
      <c r="AK92" s="34">
        <v>-6935.9960000000001</v>
      </c>
      <c r="AL92" s="35">
        <v>-6935.9960000000001</v>
      </c>
      <c r="AM92" s="37">
        <v>-6935.9960000000001</v>
      </c>
      <c r="AN92" s="34">
        <v>-368682.79599999997</v>
      </c>
      <c r="AO92" s="35">
        <v>-368682.79599999997</v>
      </c>
      <c r="AP92" s="37">
        <v>-368682.79599999997</v>
      </c>
      <c r="AQ92" s="35">
        <v>0</v>
      </c>
      <c r="AR92" s="37">
        <v>0</v>
      </c>
      <c r="AS92" s="34">
        <v>-231538</v>
      </c>
      <c r="AT92" s="35">
        <v>-120887</v>
      </c>
      <c r="AU92" s="37">
        <v>-120887</v>
      </c>
      <c r="AV92" s="35">
        <v>-110651</v>
      </c>
      <c r="AW92" s="37">
        <v>-75456</v>
      </c>
      <c r="AX92" s="37">
        <v>-18018</v>
      </c>
      <c r="AY92" s="37">
        <v>-16113</v>
      </c>
      <c r="AZ92" s="37">
        <v>-1064</v>
      </c>
      <c r="BA92" s="34">
        <v>-330695.37</v>
      </c>
      <c r="BB92" s="35">
        <v>-330695.37</v>
      </c>
      <c r="BC92" s="37">
        <v>-330695.37</v>
      </c>
      <c r="BD92" s="35">
        <v>0</v>
      </c>
      <c r="BE92" s="37">
        <v>0</v>
      </c>
      <c r="BF92" s="37">
        <v>0</v>
      </c>
      <c r="BG92" s="37">
        <v>0</v>
      </c>
      <c r="BH92" s="34">
        <v>-113613.32299999997</v>
      </c>
      <c r="BI92" s="35">
        <v>43348.192999999999</v>
      </c>
      <c r="BJ92" s="37">
        <v>43348.192999999999</v>
      </c>
      <c r="BK92" s="35">
        <v>-156961.51599999997</v>
      </c>
      <c r="BL92" s="37">
        <v>-209448.92199999999</v>
      </c>
      <c r="BM92" s="37">
        <v>23627.460999999999</v>
      </c>
      <c r="BN92" s="37">
        <v>17663.675999999999</v>
      </c>
      <c r="BO92" s="37">
        <v>11196.269</v>
      </c>
      <c r="BP92" s="34">
        <v>-240602.84599999999</v>
      </c>
      <c r="BQ92" s="35">
        <v>-240602.84599999999</v>
      </c>
      <c r="BR92" s="37">
        <v>-42716.805</v>
      </c>
      <c r="BS92" s="37">
        <v>-197886.041</v>
      </c>
      <c r="BT92" s="34">
        <v>-113765.19899999999</v>
      </c>
      <c r="BU92" s="35">
        <v>-113765.19899999999</v>
      </c>
      <c r="BV92" s="37">
        <v>-113765.19899999999</v>
      </c>
      <c r="BW92" s="34">
        <v>-182323.53999999998</v>
      </c>
      <c r="BX92" s="35">
        <v>-182323.53999999998</v>
      </c>
      <c r="BY92" s="37">
        <v>-182323.53999999998</v>
      </c>
      <c r="BZ92" s="34">
        <v>-37371</v>
      </c>
      <c r="CA92" s="35">
        <v>-37371</v>
      </c>
      <c r="CB92" s="37">
        <v>-37371</v>
      </c>
      <c r="CC92" s="34">
        <v>-11100.566000000001</v>
      </c>
      <c r="CD92" s="35">
        <v>-11100.566000000001</v>
      </c>
      <c r="CE92" s="37">
        <v>-11100.566000000001</v>
      </c>
      <c r="CF92" s="34">
        <v>-68211</v>
      </c>
      <c r="CG92" s="35">
        <v>-68211</v>
      </c>
      <c r="CH92" s="37">
        <v>-68211</v>
      </c>
      <c r="CI92" s="34">
        <v>-15492.041000000001</v>
      </c>
      <c r="CJ92" s="35">
        <v>-15492.041000000001</v>
      </c>
      <c r="CK92" s="37">
        <v>-15492.041000000001</v>
      </c>
      <c r="CL92" s="34">
        <v>-295312.30800000002</v>
      </c>
      <c r="CM92" s="35">
        <v>-295312.30800000002</v>
      </c>
      <c r="CN92" s="37">
        <v>-295312.30800000002</v>
      </c>
      <c r="CO92" s="34">
        <v>-2427551.3340000003</v>
      </c>
      <c r="CP92" s="35">
        <v>-2180203.1580000003</v>
      </c>
      <c r="CQ92" s="37">
        <v>-1932854.9820000001</v>
      </c>
      <c r="CR92" s="37">
        <v>-247348.17600000001</v>
      </c>
      <c r="CS92" s="35">
        <v>-12040.111000000001</v>
      </c>
      <c r="CT92" s="37">
        <v>-3886.252</v>
      </c>
      <c r="CU92" s="37">
        <v>-1132.5360000000001</v>
      </c>
      <c r="CV92" s="37">
        <v>-7021.3230000000003</v>
      </c>
      <c r="CW92" s="34">
        <v>-142345.13</v>
      </c>
      <c r="CX92" s="35">
        <v>-142345.13</v>
      </c>
      <c r="CY92" s="37">
        <v>-70468.687999999995</v>
      </c>
      <c r="CZ92" s="37">
        <v>-15071.738000000001</v>
      </c>
      <c r="DA92" s="37">
        <v>-56804.703999999998</v>
      </c>
      <c r="DB92" s="34">
        <v>-9049.8979999999992</v>
      </c>
      <c r="DC92" s="35">
        <v>-1344.8579999999999</v>
      </c>
      <c r="DD92" s="37">
        <v>-1344.8579999999999</v>
      </c>
      <c r="DE92" s="35">
        <v>-7705.04</v>
      </c>
      <c r="DF92" s="37">
        <v>-7705.04</v>
      </c>
      <c r="DG92" s="34">
        <v>-796251.96799999999</v>
      </c>
      <c r="DH92" s="35">
        <v>-782117.12199999997</v>
      </c>
      <c r="DI92" s="37">
        <v>-782117.12199999997</v>
      </c>
      <c r="DJ92" s="35">
        <v>-14134.846000000001</v>
      </c>
      <c r="DK92" s="37">
        <v>-14134.846000000001</v>
      </c>
      <c r="DL92" s="37">
        <v>0</v>
      </c>
      <c r="DM92" s="34">
        <v>-9334.018</v>
      </c>
      <c r="DN92" s="35">
        <v>-9334.018</v>
      </c>
      <c r="DO92" s="37">
        <v>-9334.018</v>
      </c>
      <c r="DP92" s="35">
        <v>0</v>
      </c>
      <c r="DQ92" s="37">
        <v>0</v>
      </c>
      <c r="DR92" s="37">
        <v>0</v>
      </c>
      <c r="DS92" s="34">
        <v>-20759</v>
      </c>
      <c r="DT92" s="35">
        <v>-70775</v>
      </c>
      <c r="DU92" s="37">
        <v>-70775</v>
      </c>
      <c r="DV92" s="35">
        <v>50016</v>
      </c>
      <c r="DW92" s="37">
        <v>8853</v>
      </c>
      <c r="DX92" s="37">
        <v>39836</v>
      </c>
      <c r="DY92" s="37">
        <v>1327</v>
      </c>
      <c r="DZ92" s="34">
        <v>-434047.766</v>
      </c>
      <c r="EA92" s="35">
        <v>-434047.766</v>
      </c>
      <c r="EB92" s="37">
        <v>-434047.766</v>
      </c>
      <c r="EC92" s="35">
        <v>0</v>
      </c>
      <c r="ED92" s="37">
        <v>0</v>
      </c>
      <c r="EE92" s="37">
        <v>0</v>
      </c>
      <c r="EF92" s="37">
        <v>0</v>
      </c>
      <c r="EG92" s="34">
        <v>-39696.774999999994</v>
      </c>
      <c r="EH92" s="35">
        <v>-34956.678999999996</v>
      </c>
      <c r="EI92" s="37">
        <v>-34956.678999999996</v>
      </c>
      <c r="EJ92" s="35">
        <v>-4740.0959999999995</v>
      </c>
      <c r="EK92" s="37">
        <v>-3262.721</v>
      </c>
      <c r="EL92" s="37">
        <v>-1477.375</v>
      </c>
      <c r="EM92" s="37"/>
      <c r="EN92"/>
      <c r="EO92"/>
      <c r="EP92"/>
    </row>
    <row r="93" spans="1:146" x14ac:dyDescent="0.25">
      <c r="A93" s="85"/>
      <c r="C93" s="30"/>
      <c r="D93" s="31"/>
      <c r="E93" s="32"/>
      <c r="F93" s="32"/>
      <c r="G93" s="31"/>
      <c r="H93" s="1"/>
      <c r="I93" s="30"/>
      <c r="J93" s="31"/>
      <c r="K93" s="173"/>
      <c r="L93" s="31"/>
      <c r="M93" s="13"/>
      <c r="N93" s="13"/>
      <c r="O93" s="13"/>
      <c r="P93" s="13"/>
      <c r="Q93" s="13"/>
      <c r="R93" s="13"/>
      <c r="S93" s="30"/>
      <c r="T93" s="31"/>
      <c r="U93" s="13"/>
      <c r="V93" s="35"/>
      <c r="W93" s="13"/>
      <c r="X93" s="13"/>
      <c r="Y93" s="13"/>
      <c r="Z93" s="13"/>
      <c r="AA93" s="13"/>
      <c r="AB93" s="13"/>
      <c r="AC93" s="13"/>
      <c r="AD93" s="13"/>
      <c r="AE93" s="30"/>
      <c r="AF93" s="31"/>
      <c r="AG93" s="13"/>
      <c r="AH93" s="30"/>
      <c r="AI93" s="31"/>
      <c r="AJ93" s="13"/>
      <c r="AK93" s="30"/>
      <c r="AL93" s="31"/>
      <c r="AM93" s="13"/>
      <c r="AN93" s="30"/>
      <c r="AO93" s="31"/>
      <c r="AP93" s="13"/>
      <c r="AQ93" s="31"/>
      <c r="AR93" s="13"/>
      <c r="AS93" s="30"/>
      <c r="AT93" s="31"/>
      <c r="AU93" s="13"/>
      <c r="AV93" s="31"/>
      <c r="AW93" s="13"/>
      <c r="AX93" s="13"/>
      <c r="AY93" s="13"/>
      <c r="AZ93" s="13"/>
      <c r="BA93" s="30"/>
      <c r="BB93" s="31"/>
      <c r="BC93" s="13"/>
      <c r="BD93" s="31"/>
      <c r="BE93" s="13"/>
      <c r="BF93" s="13"/>
      <c r="BG93" s="13"/>
      <c r="BH93" s="30"/>
      <c r="BI93" s="31"/>
      <c r="BJ93" s="13"/>
      <c r="BK93" s="31"/>
      <c r="BL93" s="13"/>
      <c r="BM93" s="13"/>
      <c r="BN93" s="13"/>
      <c r="BO93" s="13"/>
      <c r="BP93" s="30"/>
      <c r="BQ93" s="31"/>
      <c r="BR93" s="13"/>
      <c r="BS93" s="13"/>
      <c r="BT93" s="30"/>
      <c r="BU93" s="31"/>
      <c r="BV93" s="13"/>
      <c r="BW93" s="30"/>
      <c r="BX93" s="31"/>
      <c r="BY93" s="13"/>
      <c r="BZ93" s="30"/>
      <c r="CA93" s="31"/>
      <c r="CB93" s="13"/>
      <c r="CC93" s="30"/>
      <c r="CD93" s="31"/>
      <c r="CE93" s="13"/>
      <c r="CF93" s="30"/>
      <c r="CG93" s="31"/>
      <c r="CH93" s="13"/>
      <c r="CI93" s="30"/>
      <c r="CJ93" s="31"/>
      <c r="CK93" s="13"/>
      <c r="CL93" s="30"/>
      <c r="CM93" s="31"/>
      <c r="CN93" s="13"/>
      <c r="CO93" s="30"/>
      <c r="CP93" s="31"/>
      <c r="CQ93" s="13"/>
      <c r="CR93" s="13"/>
      <c r="CS93" s="31"/>
      <c r="CT93" s="13"/>
      <c r="CU93" s="13"/>
      <c r="CV93" s="13"/>
      <c r="CW93" s="30"/>
      <c r="CX93" s="31"/>
      <c r="CY93" s="13"/>
      <c r="CZ93" s="13"/>
      <c r="DA93" s="13"/>
      <c r="DB93" s="30"/>
      <c r="DC93" s="31"/>
      <c r="DD93" s="13"/>
      <c r="DE93" s="31"/>
      <c r="DF93" s="13"/>
      <c r="DG93" s="30"/>
      <c r="DH93" s="31"/>
      <c r="DI93" s="13"/>
      <c r="DJ93" s="31"/>
      <c r="DK93" s="13"/>
      <c r="DL93" s="13"/>
      <c r="DM93" s="30"/>
      <c r="DN93" s="31"/>
      <c r="DO93" s="13"/>
      <c r="DP93" s="31"/>
      <c r="DQ93" s="13"/>
      <c r="DR93" s="13"/>
      <c r="DS93" s="30"/>
      <c r="DT93" s="31"/>
      <c r="DU93" s="13"/>
      <c r="DV93" s="31"/>
      <c r="DW93" s="13"/>
      <c r="DX93" s="13"/>
      <c r="DY93" s="13"/>
      <c r="DZ93" s="30"/>
      <c r="EA93" s="31"/>
      <c r="EB93" s="13"/>
      <c r="EC93" s="31"/>
      <c r="ED93" s="13"/>
      <c r="EE93" s="13"/>
      <c r="EF93" s="13"/>
      <c r="EG93" s="30"/>
      <c r="EH93" s="31"/>
      <c r="EI93" s="13"/>
      <c r="EJ93" s="31"/>
      <c r="EK93" s="13"/>
      <c r="EL93" s="13"/>
      <c r="EM93" s="13"/>
    </row>
    <row r="94" spans="1:146" x14ac:dyDescent="0.25">
      <c r="A94" s="58" t="s">
        <v>125</v>
      </c>
      <c r="C94" s="39">
        <v>-6812509.4430000009</v>
      </c>
      <c r="D94" s="40">
        <v>-6431662.1740000006</v>
      </c>
      <c r="E94" s="41">
        <v>-2830421.932</v>
      </c>
      <c r="F94" s="41">
        <v>-3601240.2419999996</v>
      </c>
      <c r="G94" s="40">
        <v>-380847.26899999997</v>
      </c>
      <c r="H94" s="1"/>
      <c r="I94" s="39">
        <v>-188165.88799999998</v>
      </c>
      <c r="J94" s="40">
        <v>-57826.421000000002</v>
      </c>
      <c r="K94" s="181">
        <v>-57826.421000000002</v>
      </c>
      <c r="L94" s="40">
        <v>-130339.46699999999</v>
      </c>
      <c r="M94" s="42">
        <v>-22408.490999999998</v>
      </c>
      <c r="N94" s="42">
        <v>-60090.137000000002</v>
      </c>
      <c r="O94" s="42">
        <v>-15558.716999999999</v>
      </c>
      <c r="P94" s="42">
        <v>-30815.786</v>
      </c>
      <c r="Q94" s="42">
        <v>-793.86200000000008</v>
      </c>
      <c r="R94" s="42">
        <v>-672.47399999999993</v>
      </c>
      <c r="S94" s="39">
        <v>-858884.81499999994</v>
      </c>
      <c r="T94" s="40">
        <v>-864593.62199999997</v>
      </c>
      <c r="U94" s="42">
        <v>-864593.62199999997</v>
      </c>
      <c r="V94" s="40">
        <v>5708.8069999999998</v>
      </c>
      <c r="W94" s="42">
        <v>-4024.6750000000002</v>
      </c>
      <c r="X94" s="42">
        <v>7063.6189999999997</v>
      </c>
      <c r="Y94" s="42">
        <v>2293.5630000000001</v>
      </c>
      <c r="Z94" s="42">
        <v>26.341000000000001</v>
      </c>
      <c r="AA94" s="42">
        <v>33.866999999999997</v>
      </c>
      <c r="AB94" s="42">
        <v>15.052</v>
      </c>
      <c r="AC94" s="42">
        <v>301.04000000000002</v>
      </c>
      <c r="AD94" s="42">
        <v>0</v>
      </c>
      <c r="AE94" s="39">
        <v>-94306</v>
      </c>
      <c r="AF94" s="40">
        <v>-94306</v>
      </c>
      <c r="AG94" s="42">
        <v>-94306</v>
      </c>
      <c r="AH94" s="39">
        <v>-11780.931</v>
      </c>
      <c r="AI94" s="40">
        <v>-11780.931</v>
      </c>
      <c r="AJ94" s="42">
        <v>-11780.931</v>
      </c>
      <c r="AK94" s="39">
        <v>-6935.9960000000001</v>
      </c>
      <c r="AL94" s="40">
        <v>-6935.9960000000001</v>
      </c>
      <c r="AM94" s="42">
        <v>-6935.9960000000001</v>
      </c>
      <c r="AN94" s="39">
        <v>-368682.79599999997</v>
      </c>
      <c r="AO94" s="40">
        <v>-368682.79599999997</v>
      </c>
      <c r="AP94" s="42">
        <v>-368682.79599999997</v>
      </c>
      <c r="AQ94" s="40">
        <v>0</v>
      </c>
      <c r="AR94" s="42">
        <v>0</v>
      </c>
      <c r="AS94" s="39">
        <v>-231538</v>
      </c>
      <c r="AT94" s="40">
        <v>-120887</v>
      </c>
      <c r="AU94" s="42">
        <v>-120887</v>
      </c>
      <c r="AV94" s="31">
        <v>-110651</v>
      </c>
      <c r="AW94" s="42">
        <v>-75456</v>
      </c>
      <c r="AX94" s="42">
        <v>-18018</v>
      </c>
      <c r="AY94" s="42">
        <v>-16113</v>
      </c>
      <c r="AZ94" s="42">
        <v>-1064</v>
      </c>
      <c r="BA94" s="39">
        <v>-330695.37</v>
      </c>
      <c r="BB94" s="40">
        <v>-330695.37</v>
      </c>
      <c r="BC94" s="42">
        <v>-330695.37</v>
      </c>
      <c r="BD94" s="31">
        <v>0</v>
      </c>
      <c r="BE94" s="42">
        <v>0</v>
      </c>
      <c r="BF94" s="42">
        <v>0</v>
      </c>
      <c r="BG94" s="42">
        <v>0</v>
      </c>
      <c r="BH94" s="39">
        <v>-113613.32299999997</v>
      </c>
      <c r="BI94" s="40">
        <v>43348.192999999999</v>
      </c>
      <c r="BJ94" s="42">
        <v>43348.192999999999</v>
      </c>
      <c r="BK94" s="40">
        <v>-156961.51599999997</v>
      </c>
      <c r="BL94" s="42">
        <v>-209448.92199999999</v>
      </c>
      <c r="BM94" s="42">
        <v>23627.460999999999</v>
      </c>
      <c r="BN94" s="42">
        <v>17663.675999999999</v>
      </c>
      <c r="BO94" s="42">
        <v>11196.269</v>
      </c>
      <c r="BP94" s="39">
        <v>-240602.84599999999</v>
      </c>
      <c r="BQ94" s="40">
        <v>-240602.84599999999</v>
      </c>
      <c r="BR94" s="42">
        <v>-42716.805</v>
      </c>
      <c r="BS94" s="42">
        <v>-197886.041</v>
      </c>
      <c r="BT94" s="39">
        <v>-113765.19899999999</v>
      </c>
      <c r="BU94" s="40">
        <v>-113765.19899999999</v>
      </c>
      <c r="BV94" s="42">
        <v>-113765.19899999999</v>
      </c>
      <c r="BW94" s="39">
        <v>-182323.53999999998</v>
      </c>
      <c r="BX94" s="40">
        <v>-182323.53999999998</v>
      </c>
      <c r="BY94" s="42">
        <v>-182323.53999999998</v>
      </c>
      <c r="BZ94" s="39">
        <v>-37371</v>
      </c>
      <c r="CA94" s="40">
        <v>-37371</v>
      </c>
      <c r="CB94" s="42">
        <v>-37371</v>
      </c>
      <c r="CC94" s="39">
        <v>-11100.566000000001</v>
      </c>
      <c r="CD94" s="40">
        <v>-11100.566000000001</v>
      </c>
      <c r="CE94" s="42">
        <v>-11100.566000000001</v>
      </c>
      <c r="CF94" s="39">
        <v>-68211</v>
      </c>
      <c r="CG94" s="40">
        <v>-68211</v>
      </c>
      <c r="CH94" s="42">
        <v>-68211</v>
      </c>
      <c r="CI94" s="39">
        <v>-15492.041000000001</v>
      </c>
      <c r="CJ94" s="40">
        <v>-15492.041000000001</v>
      </c>
      <c r="CK94" s="42">
        <v>-15492.041000000001</v>
      </c>
      <c r="CL94" s="39">
        <v>-295312.30800000002</v>
      </c>
      <c r="CM94" s="40">
        <v>-295312.30800000002</v>
      </c>
      <c r="CN94" s="42">
        <v>-295312.30800000002</v>
      </c>
      <c r="CO94" s="39">
        <v>-2427551.3340000003</v>
      </c>
      <c r="CP94" s="40">
        <v>-2180203.1580000003</v>
      </c>
      <c r="CQ94" s="42">
        <v>-1932854.9820000001</v>
      </c>
      <c r="CR94" s="42">
        <v>-247348.17600000001</v>
      </c>
      <c r="CS94" s="31">
        <v>-12040.111000000001</v>
      </c>
      <c r="CT94" s="42">
        <v>-3886.252</v>
      </c>
      <c r="CU94" s="42">
        <v>-1132.5360000000001</v>
      </c>
      <c r="CV94" s="42">
        <v>-7021.3230000000003</v>
      </c>
      <c r="CW94" s="39">
        <v>-142345.13</v>
      </c>
      <c r="CX94" s="31">
        <v>-142345.13</v>
      </c>
      <c r="CY94" s="42">
        <v>-70468.687999999995</v>
      </c>
      <c r="CZ94" s="42">
        <v>-15071.738000000001</v>
      </c>
      <c r="DA94" s="42">
        <v>-56804.703999999998</v>
      </c>
      <c r="DB94" s="39">
        <v>-9049.8979999999992</v>
      </c>
      <c r="DC94" s="40">
        <v>-1344.8579999999999</v>
      </c>
      <c r="DD94" s="42">
        <v>-1344.8579999999999</v>
      </c>
      <c r="DE94" s="40">
        <v>-7705.04</v>
      </c>
      <c r="DF94" s="42">
        <v>-7705.04</v>
      </c>
      <c r="DG94" s="39">
        <v>-796251.96799999999</v>
      </c>
      <c r="DH94" s="40">
        <v>-782117.12199999997</v>
      </c>
      <c r="DI94" s="42">
        <v>-782117.12199999997</v>
      </c>
      <c r="DJ94" s="40">
        <v>-14134.846000000001</v>
      </c>
      <c r="DK94" s="42">
        <v>-14134.846000000001</v>
      </c>
      <c r="DL94" s="42">
        <v>0</v>
      </c>
      <c r="DM94" s="39">
        <v>-9334.018</v>
      </c>
      <c r="DN94" s="40">
        <v>-9334.018</v>
      </c>
      <c r="DO94" s="42">
        <v>-9334.018</v>
      </c>
      <c r="DP94" s="40">
        <v>0</v>
      </c>
      <c r="DQ94" s="42">
        <v>0</v>
      </c>
      <c r="DR94" s="42">
        <v>0</v>
      </c>
      <c r="DS94" s="39">
        <v>-20759</v>
      </c>
      <c r="DT94" s="40">
        <v>-70775</v>
      </c>
      <c r="DU94" s="42">
        <v>-70775</v>
      </c>
      <c r="DV94" s="31">
        <v>50016</v>
      </c>
      <c r="DW94" s="42">
        <v>8853</v>
      </c>
      <c r="DX94" s="42">
        <v>39836</v>
      </c>
      <c r="DY94" s="42">
        <v>1327</v>
      </c>
      <c r="DZ94" s="39">
        <v>-434047.766</v>
      </c>
      <c r="EA94" s="40">
        <v>-434047.766</v>
      </c>
      <c r="EB94" s="42">
        <v>-434047.766</v>
      </c>
      <c r="EC94" s="31">
        <v>0</v>
      </c>
      <c r="ED94" s="42">
        <v>0</v>
      </c>
      <c r="EE94" s="42">
        <v>0</v>
      </c>
      <c r="EF94" s="42">
        <v>0</v>
      </c>
      <c r="EG94" s="39">
        <v>-39696.774999999994</v>
      </c>
      <c r="EH94" s="40">
        <v>-34956.678999999996</v>
      </c>
      <c r="EI94" s="42">
        <v>-34956.678999999996</v>
      </c>
      <c r="EJ94" s="40">
        <v>-4740.0959999999995</v>
      </c>
      <c r="EK94" s="42">
        <v>-3262.721</v>
      </c>
      <c r="EL94" s="42">
        <v>-1477.375</v>
      </c>
      <c r="EM94" s="42"/>
    </row>
    <row r="95" spans="1:146" x14ac:dyDescent="0.25">
      <c r="A95" s="11"/>
      <c r="C95" s="30"/>
      <c r="D95" s="31"/>
      <c r="E95" s="32"/>
      <c r="F95" s="32"/>
      <c r="G95" s="31"/>
      <c r="H95" s="1"/>
      <c r="I95" s="30"/>
      <c r="J95" s="31"/>
      <c r="K95" s="173"/>
      <c r="L95" s="31"/>
      <c r="M95" s="13"/>
      <c r="N95" s="13"/>
      <c r="O95" s="13"/>
      <c r="P95" s="13"/>
      <c r="Q95" s="13"/>
      <c r="R95" s="13"/>
      <c r="S95" s="30"/>
      <c r="T95" s="31"/>
      <c r="U95" s="13"/>
      <c r="V95" s="31"/>
      <c r="W95" s="13"/>
      <c r="X95" s="13"/>
      <c r="Y95" s="13"/>
      <c r="Z95" s="13"/>
      <c r="AA95" s="13"/>
      <c r="AB95" s="13"/>
      <c r="AC95" s="13"/>
      <c r="AD95" s="13"/>
      <c r="AE95" s="30"/>
      <c r="AF95" s="31"/>
      <c r="AG95" s="13"/>
      <c r="AH95" s="30"/>
      <c r="AI95" s="31"/>
      <c r="AJ95" s="13"/>
      <c r="AK95" s="30"/>
      <c r="AL95" s="31"/>
      <c r="AM95" s="13"/>
      <c r="AN95" s="30"/>
      <c r="AO95" s="31"/>
      <c r="AP95" s="13"/>
      <c r="AQ95" s="31"/>
      <c r="AR95" s="13"/>
      <c r="AS95" s="30"/>
      <c r="AT95" s="31"/>
      <c r="AU95" s="13"/>
      <c r="AV95" s="31"/>
      <c r="AW95" s="13"/>
      <c r="AX95" s="13"/>
      <c r="AY95" s="13"/>
      <c r="AZ95" s="13"/>
      <c r="BA95" s="30"/>
      <c r="BB95" s="31"/>
      <c r="BC95" s="13"/>
      <c r="BD95" s="31"/>
      <c r="BE95" s="13"/>
      <c r="BF95" s="13"/>
      <c r="BG95" s="13"/>
      <c r="BH95" s="30"/>
      <c r="BI95" s="31"/>
      <c r="BJ95" s="13"/>
      <c r="BK95" s="31"/>
      <c r="BL95" s="13"/>
      <c r="BM95" s="13"/>
      <c r="BN95" s="13"/>
      <c r="BO95" s="13"/>
      <c r="BP95" s="30"/>
      <c r="BQ95" s="31"/>
      <c r="BR95" s="13"/>
      <c r="BS95" s="13"/>
      <c r="BT95" s="30"/>
      <c r="BU95" s="31"/>
      <c r="BV95" s="13"/>
      <c r="BW95" s="30"/>
      <c r="BX95" s="31"/>
      <c r="BY95" s="13"/>
      <c r="BZ95" s="30"/>
      <c r="CA95" s="31"/>
      <c r="CB95" s="13"/>
      <c r="CC95" s="30"/>
      <c r="CD95" s="31"/>
      <c r="CE95" s="13"/>
      <c r="CF95" s="30"/>
      <c r="CG95" s="31"/>
      <c r="CH95" s="13"/>
      <c r="CI95" s="30"/>
      <c r="CJ95" s="31"/>
      <c r="CK95" s="13"/>
      <c r="CL95" s="30"/>
      <c r="CM95" s="31"/>
      <c r="CN95" s="13"/>
      <c r="CO95" s="30"/>
      <c r="CP95" s="31"/>
      <c r="CQ95" s="13"/>
      <c r="CR95" s="13"/>
      <c r="CS95" s="31"/>
      <c r="CT95" s="13"/>
      <c r="CU95" s="13"/>
      <c r="CV95" s="13"/>
      <c r="CW95" s="30"/>
      <c r="CX95" s="31"/>
      <c r="CY95" s="13"/>
      <c r="CZ95" s="13"/>
      <c r="DA95" s="13"/>
      <c r="DB95" s="30"/>
      <c r="DC95" s="31"/>
      <c r="DD95" s="13"/>
      <c r="DE95" s="31"/>
      <c r="DF95" s="13"/>
      <c r="DG95" s="30"/>
      <c r="DH95" s="31"/>
      <c r="DI95" s="13"/>
      <c r="DJ95" s="31"/>
      <c r="DK95" s="13"/>
      <c r="DL95" s="13"/>
      <c r="DM95" s="30"/>
      <c r="DN95" s="31"/>
      <c r="DO95" s="13"/>
      <c r="DP95" s="31"/>
      <c r="DQ95" s="13"/>
      <c r="DR95" s="13"/>
      <c r="DS95" s="30"/>
      <c r="DT95" s="31"/>
      <c r="DU95" s="13"/>
      <c r="DV95" s="31"/>
      <c r="DW95" s="13"/>
      <c r="DX95" s="13"/>
      <c r="DY95" s="13"/>
      <c r="DZ95" s="30"/>
      <c r="EA95" s="31"/>
      <c r="EB95" s="13"/>
      <c r="EC95" s="31"/>
      <c r="ED95" s="13"/>
      <c r="EE95" s="13"/>
      <c r="EF95" s="13"/>
      <c r="EG95" s="30"/>
      <c r="EH95" s="31"/>
      <c r="EI95" s="13"/>
      <c r="EJ95" s="31"/>
      <c r="EK95" s="13"/>
      <c r="EL95" s="13"/>
      <c r="EM95" s="13"/>
    </row>
    <row r="96" spans="1:146" x14ac:dyDescent="0.25">
      <c r="A96" s="59" t="s">
        <v>126</v>
      </c>
      <c r="C96" s="39">
        <v>3533314467.1240005</v>
      </c>
      <c r="D96" s="40">
        <v>3193614995.6250005</v>
      </c>
      <c r="E96" s="41">
        <v>932425256.6509999</v>
      </c>
      <c r="F96" s="41">
        <v>2261189738.9740005</v>
      </c>
      <c r="G96" s="40">
        <v>339699471.49900007</v>
      </c>
      <c r="H96" s="1"/>
      <c r="I96" s="39">
        <v>184908340.23199999</v>
      </c>
      <c r="J96" s="40">
        <v>88305027.703000009</v>
      </c>
      <c r="K96" s="181">
        <v>88305027.703000009</v>
      </c>
      <c r="L96" s="40">
        <v>96603312.528999984</v>
      </c>
      <c r="M96" s="42">
        <v>16671231.634</v>
      </c>
      <c r="N96" s="42">
        <v>45902839.939000003</v>
      </c>
      <c r="O96" s="42">
        <v>9865074.0480000004</v>
      </c>
      <c r="P96" s="42">
        <v>22735159.475000001</v>
      </c>
      <c r="Q96" s="42">
        <v>1074210.696</v>
      </c>
      <c r="R96" s="42">
        <v>354796.73700000002</v>
      </c>
      <c r="S96" s="39">
        <v>320152349.95500004</v>
      </c>
      <c r="T96" s="40">
        <v>307405488.96500003</v>
      </c>
      <c r="U96" s="42">
        <v>307405488.96500003</v>
      </c>
      <c r="V96" s="40">
        <v>12746860.99</v>
      </c>
      <c r="W96" s="42">
        <v>2466850.5860000001</v>
      </c>
      <c r="X96" s="42">
        <v>1559356.6269999999</v>
      </c>
      <c r="Y96" s="42">
        <v>2144616.3050000002</v>
      </c>
      <c r="Z96" s="42">
        <v>796092.44699999993</v>
      </c>
      <c r="AA96" s="42">
        <v>696608.94400000002</v>
      </c>
      <c r="AB96" s="42">
        <v>229811.38200000001</v>
      </c>
      <c r="AC96" s="42">
        <v>4007048.094</v>
      </c>
      <c r="AD96" s="42">
        <v>846476.6050000001</v>
      </c>
      <c r="AE96" s="39">
        <v>31584465</v>
      </c>
      <c r="AF96" s="40">
        <v>31584465</v>
      </c>
      <c r="AG96" s="42">
        <v>31584465</v>
      </c>
      <c r="AH96" s="39">
        <v>4014820.6090000002</v>
      </c>
      <c r="AI96" s="40">
        <v>4014820.6090000002</v>
      </c>
      <c r="AJ96" s="42">
        <v>4014820.6090000002</v>
      </c>
      <c r="AK96" s="39">
        <v>31904.513000000006</v>
      </c>
      <c r="AL96" s="40">
        <v>31904.513000000006</v>
      </c>
      <c r="AM96" s="42">
        <v>31904.513000000006</v>
      </c>
      <c r="AN96" s="39">
        <v>119420465.586</v>
      </c>
      <c r="AO96" s="40">
        <v>119085847.34199999</v>
      </c>
      <c r="AP96" s="42">
        <v>119085847.34199999</v>
      </c>
      <c r="AQ96" s="40">
        <v>334618.24400000001</v>
      </c>
      <c r="AR96" s="42">
        <v>334618.24400000001</v>
      </c>
      <c r="AS96" s="39">
        <v>185545387</v>
      </c>
      <c r="AT96" s="40">
        <v>55481680</v>
      </c>
      <c r="AU96" s="42">
        <v>55481680</v>
      </c>
      <c r="AV96" s="31">
        <v>130063707</v>
      </c>
      <c r="AW96" s="42">
        <v>96720645</v>
      </c>
      <c r="AX96" s="42">
        <v>10747661</v>
      </c>
      <c r="AY96" s="42">
        <v>22334998</v>
      </c>
      <c r="AZ96" s="42">
        <v>260403</v>
      </c>
      <c r="BA96" s="39">
        <v>471687030.435</v>
      </c>
      <c r="BB96" s="40">
        <v>467576280.88099998</v>
      </c>
      <c r="BC96" s="42">
        <v>467576280.88099998</v>
      </c>
      <c r="BD96" s="40">
        <v>4110749.5540000005</v>
      </c>
      <c r="BE96" s="42">
        <v>1755932.8159999999</v>
      </c>
      <c r="BF96" s="42">
        <v>1703239.2930000001</v>
      </c>
      <c r="BG96" s="42">
        <v>651577.44500000007</v>
      </c>
      <c r="BH96" s="39">
        <v>61200990.812999994</v>
      </c>
      <c r="BI96" s="40">
        <v>12369661.421</v>
      </c>
      <c r="BJ96" s="42">
        <v>12369661.421</v>
      </c>
      <c r="BK96" s="40">
        <v>48831329.391999997</v>
      </c>
      <c r="BL96" s="42">
        <v>15979336.619999999</v>
      </c>
      <c r="BM96" s="42">
        <v>14760764.328</v>
      </c>
      <c r="BN96" s="42">
        <v>11332596.220000001</v>
      </c>
      <c r="BO96" s="42">
        <v>6758632.2240000013</v>
      </c>
      <c r="BP96" s="39">
        <v>71019483.763999999</v>
      </c>
      <c r="BQ96" s="40">
        <v>71019483.763999999</v>
      </c>
      <c r="BR96" s="42">
        <v>38427969.007999994</v>
      </c>
      <c r="BS96" s="42">
        <v>32591514.756000005</v>
      </c>
      <c r="BT96" s="39">
        <v>31432632.084999997</v>
      </c>
      <c r="BU96" s="40">
        <v>31432632.084999997</v>
      </c>
      <c r="BV96" s="42">
        <v>31432632.084999997</v>
      </c>
      <c r="BW96" s="39">
        <v>26444480.067000002</v>
      </c>
      <c r="BX96" s="40">
        <v>26444480.067000002</v>
      </c>
      <c r="BY96" s="42">
        <v>26444480.067000002</v>
      </c>
      <c r="BZ96" s="39">
        <v>10111389</v>
      </c>
      <c r="CA96" s="40">
        <v>10111389</v>
      </c>
      <c r="CB96" s="42">
        <v>10111389</v>
      </c>
      <c r="CC96" s="39">
        <v>10432066.245999999</v>
      </c>
      <c r="CD96" s="40">
        <v>10432066.245999999</v>
      </c>
      <c r="CE96" s="42">
        <v>10432066.245999999</v>
      </c>
      <c r="CF96" s="39">
        <v>22186287</v>
      </c>
      <c r="CG96" s="40">
        <v>22186287</v>
      </c>
      <c r="CH96" s="42">
        <v>22186287</v>
      </c>
      <c r="CI96" s="39">
        <v>4377572.0219999999</v>
      </c>
      <c r="CJ96" s="40">
        <v>4377572.0219999999</v>
      </c>
      <c r="CK96" s="42">
        <v>4377572.0219999999</v>
      </c>
      <c r="CL96" s="39">
        <v>74061629.355000004</v>
      </c>
      <c r="CM96" s="40">
        <v>74061629.355000004</v>
      </c>
      <c r="CN96" s="42">
        <v>74061629.355000004</v>
      </c>
      <c r="CO96" s="39">
        <v>1204140231.973</v>
      </c>
      <c r="CP96" s="40">
        <v>706417531.94500005</v>
      </c>
      <c r="CQ96" s="42">
        <v>208694831.91700003</v>
      </c>
      <c r="CR96" s="42">
        <v>497722700.028</v>
      </c>
      <c r="CS96" s="40">
        <v>13996402.778999999</v>
      </c>
      <c r="CT96" s="42">
        <v>6281816.9109999994</v>
      </c>
      <c r="CU96" s="42">
        <v>1448987.621</v>
      </c>
      <c r="CV96" s="42">
        <v>6265598.2470000004</v>
      </c>
      <c r="CW96" s="39">
        <v>128475035.62</v>
      </c>
      <c r="CX96" s="40">
        <v>128475035.62</v>
      </c>
      <c r="CY96" s="42">
        <v>102066271.517</v>
      </c>
      <c r="CZ96" s="42">
        <v>21829783.725999996</v>
      </c>
      <c r="DA96" s="42">
        <v>4578980.3770000003</v>
      </c>
      <c r="DB96" s="39">
        <v>5083085.9139999999</v>
      </c>
      <c r="DC96" s="40">
        <v>1121615.3540000001</v>
      </c>
      <c r="DD96" s="42">
        <v>1121615.3540000001</v>
      </c>
      <c r="DE96" s="40">
        <v>3961470.56</v>
      </c>
      <c r="DF96" s="42">
        <v>3961470.56</v>
      </c>
      <c r="DG96" s="39">
        <v>602384582.90100002</v>
      </c>
      <c r="DH96" s="40">
        <v>591276121.05799997</v>
      </c>
      <c r="DI96" s="42">
        <v>591276121.05799997</v>
      </c>
      <c r="DJ96" s="40">
        <v>11108461.843</v>
      </c>
      <c r="DK96" s="42">
        <v>10685863.419</v>
      </c>
      <c r="DL96" s="42">
        <v>422598.424</v>
      </c>
      <c r="DM96" s="39">
        <v>45722760.103999995</v>
      </c>
      <c r="DN96" s="40">
        <v>45393377.828999996</v>
      </c>
      <c r="DO96" s="42">
        <v>45393377.828999996</v>
      </c>
      <c r="DP96" s="40">
        <v>329382.27500000002</v>
      </c>
      <c r="DQ96" s="42">
        <v>119688.61399999999</v>
      </c>
      <c r="DR96" s="42">
        <v>209693.66100000002</v>
      </c>
      <c r="DS96" s="39">
        <v>72967607</v>
      </c>
      <c r="DT96" s="40">
        <v>62686208</v>
      </c>
      <c r="DU96" s="42">
        <v>62686208</v>
      </c>
      <c r="DV96" s="40">
        <v>10281399</v>
      </c>
      <c r="DW96" s="42">
        <v>1247179</v>
      </c>
      <c r="DX96" s="42">
        <v>8834397</v>
      </c>
      <c r="DY96" s="42">
        <v>199823</v>
      </c>
      <c r="DZ96" s="39">
        <v>186692846.75500003</v>
      </c>
      <c r="EA96" s="40">
        <v>181741992.75500003</v>
      </c>
      <c r="EB96" s="42">
        <v>181741992.75500003</v>
      </c>
      <c r="EC96" s="40">
        <v>4950854</v>
      </c>
      <c r="ED96" s="42">
        <v>1239761.9569999999</v>
      </c>
      <c r="EE96" s="42">
        <v>3265101.0570000005</v>
      </c>
      <c r="EF96" s="42">
        <v>445990.98600000003</v>
      </c>
      <c r="EG96" s="39">
        <v>142963320.42400002</v>
      </c>
      <c r="EH96" s="40">
        <v>140582397.09100002</v>
      </c>
      <c r="EI96" s="42">
        <v>140582397.09100002</v>
      </c>
      <c r="EJ96" s="40">
        <v>2380923.3330000001</v>
      </c>
      <c r="EK96" s="42">
        <v>1531250.9070000001</v>
      </c>
      <c r="EL96" s="42">
        <v>849672.42599999998</v>
      </c>
      <c r="EM96" s="42"/>
    </row>
    <row r="97" spans="1:146" x14ac:dyDescent="0.25">
      <c r="A97" s="59"/>
      <c r="C97" s="25"/>
      <c r="D97" s="26"/>
      <c r="E97" s="32"/>
      <c r="F97" s="32"/>
      <c r="G97" s="26"/>
      <c r="H97" s="1"/>
      <c r="I97" s="25"/>
      <c r="J97" s="26"/>
      <c r="K97" s="173"/>
      <c r="L97" s="26"/>
      <c r="M97" s="13"/>
      <c r="N97" s="13"/>
      <c r="O97" s="13"/>
      <c r="P97" s="13"/>
      <c r="Q97" s="13"/>
      <c r="R97" s="13"/>
      <c r="S97" s="25"/>
      <c r="T97" s="26"/>
      <c r="U97" s="13"/>
      <c r="V97" s="26"/>
      <c r="W97" s="13"/>
      <c r="X97" s="13"/>
      <c r="Y97" s="13"/>
      <c r="Z97" s="13"/>
      <c r="AA97" s="13"/>
      <c r="AB97" s="13"/>
      <c r="AC97" s="13"/>
      <c r="AD97" s="13"/>
      <c r="AE97" s="25"/>
      <c r="AF97" s="26"/>
      <c r="AG97" s="13"/>
      <c r="AH97" s="25"/>
      <c r="AI97" s="26"/>
      <c r="AJ97" s="13"/>
      <c r="AK97" s="25"/>
      <c r="AL97" s="26"/>
      <c r="AM97" s="13"/>
      <c r="AN97" s="25"/>
      <c r="AO97" s="26"/>
      <c r="AP97" s="13"/>
      <c r="AQ97" s="26"/>
      <c r="AR97" s="13"/>
      <c r="AS97" s="25"/>
      <c r="AT97" s="26"/>
      <c r="AU97" s="13"/>
      <c r="AV97" s="31"/>
      <c r="AW97" s="13"/>
      <c r="AX97" s="13"/>
      <c r="AY97" s="13"/>
      <c r="AZ97" s="13"/>
      <c r="BA97" s="25"/>
      <c r="BB97" s="26"/>
      <c r="BC97" s="13"/>
      <c r="BD97" s="26"/>
      <c r="BE97" s="13"/>
      <c r="BF97" s="13"/>
      <c r="BG97" s="13"/>
      <c r="BH97" s="25"/>
      <c r="BI97" s="26"/>
      <c r="BJ97" s="13"/>
      <c r="BK97" s="26"/>
      <c r="BL97" s="13"/>
      <c r="BM97" s="13"/>
      <c r="BN97" s="13"/>
      <c r="BO97" s="13"/>
      <c r="BP97" s="39"/>
      <c r="BQ97" s="26"/>
      <c r="BR97" s="13"/>
      <c r="BS97" s="13"/>
      <c r="BT97" s="39"/>
      <c r="BU97" s="26"/>
      <c r="BV97" s="13"/>
      <c r="BW97" s="25"/>
      <c r="BX97" s="26"/>
      <c r="BY97" s="13"/>
      <c r="BZ97" s="25"/>
      <c r="CA97" s="26"/>
      <c r="CB97" s="13"/>
      <c r="CC97" s="25"/>
      <c r="CD97" s="26"/>
      <c r="CE97" s="13"/>
      <c r="CF97" s="25"/>
      <c r="CG97" s="26"/>
      <c r="CH97" s="13"/>
      <c r="CI97" s="25"/>
      <c r="CJ97" s="26"/>
      <c r="CK97" s="13"/>
      <c r="CL97" s="25"/>
      <c r="CM97" s="26"/>
      <c r="CN97" s="13"/>
      <c r="CO97" s="25"/>
      <c r="CP97" s="26"/>
      <c r="CQ97" s="13"/>
      <c r="CR97" s="13"/>
      <c r="CS97" s="26"/>
      <c r="CT97" s="13"/>
      <c r="CU97" s="13"/>
      <c r="CV97" s="13"/>
      <c r="CW97" s="25"/>
      <c r="CX97" s="26"/>
      <c r="CY97" s="13"/>
      <c r="CZ97" s="13"/>
      <c r="DA97" s="13"/>
      <c r="DB97" s="25"/>
      <c r="DC97" s="26"/>
      <c r="DD97" s="13"/>
      <c r="DE97" s="26"/>
      <c r="DF97" s="13"/>
      <c r="DG97" s="25"/>
      <c r="DH97" s="26"/>
      <c r="DI97" s="13"/>
      <c r="DJ97" s="26"/>
      <c r="DK97" s="13"/>
      <c r="DL97" s="13"/>
      <c r="DM97" s="25"/>
      <c r="DN97" s="26"/>
      <c r="DO97" s="13"/>
      <c r="DP97" s="26"/>
      <c r="DQ97" s="13"/>
      <c r="DR97" s="13"/>
      <c r="DS97" s="25"/>
      <c r="DT97" s="26"/>
      <c r="DU97" s="13"/>
      <c r="DV97" s="26"/>
      <c r="DW97" s="13"/>
      <c r="DX97" s="13"/>
      <c r="DY97" s="13"/>
      <c r="DZ97" s="25"/>
      <c r="EA97" s="26"/>
      <c r="EB97" s="13"/>
      <c r="EC97" s="26"/>
      <c r="ED97" s="13"/>
      <c r="EE97" s="13"/>
      <c r="EF97" s="13"/>
      <c r="EG97" s="25"/>
      <c r="EH97" s="26"/>
      <c r="EI97" s="13"/>
      <c r="EJ97" s="26"/>
      <c r="EK97" s="13"/>
      <c r="EL97" s="13"/>
      <c r="EM97" s="13"/>
    </row>
    <row r="98" spans="1:146" x14ac:dyDescent="0.25">
      <c r="A98" s="85" t="s">
        <v>260</v>
      </c>
      <c r="C98" s="30">
        <v>531141148.87099993</v>
      </c>
      <c r="D98" s="31">
        <v>517851534.09099996</v>
      </c>
      <c r="E98" s="32">
        <v>443325701.70899999</v>
      </c>
      <c r="F98" s="32">
        <v>74525832.381999999</v>
      </c>
      <c r="G98" s="31">
        <v>13289614.780000001</v>
      </c>
      <c r="H98" s="1"/>
      <c r="I98" s="30">
        <v>5395094.7929999996</v>
      </c>
      <c r="J98" s="35">
        <v>2616130.3369999998</v>
      </c>
      <c r="K98" s="173">
        <v>2616130.3369999998</v>
      </c>
      <c r="L98" s="35">
        <v>2778964.4559999998</v>
      </c>
      <c r="M98" s="13">
        <v>852190.78899999999</v>
      </c>
      <c r="N98" s="13">
        <v>1818809.105</v>
      </c>
      <c r="O98" s="13">
        <v>107964.56200000001</v>
      </c>
      <c r="P98" s="13">
        <v>0</v>
      </c>
      <c r="Q98" s="13">
        <v>0</v>
      </c>
      <c r="R98" s="13">
        <v>0</v>
      </c>
      <c r="S98" s="30">
        <v>9205277</v>
      </c>
      <c r="T98" s="35">
        <v>9205277</v>
      </c>
      <c r="U98" s="13">
        <v>9205277</v>
      </c>
      <c r="V98" s="35">
        <v>0</v>
      </c>
      <c r="W98" s="13">
        <v>0</v>
      </c>
      <c r="X98" s="13">
        <v>0</v>
      </c>
      <c r="Y98" s="13">
        <v>0</v>
      </c>
      <c r="Z98" s="13">
        <v>0</v>
      </c>
      <c r="AA98" s="13">
        <v>0</v>
      </c>
      <c r="AB98" s="13">
        <v>0</v>
      </c>
      <c r="AC98" s="13">
        <v>0</v>
      </c>
      <c r="AD98" s="13">
        <v>0</v>
      </c>
      <c r="AE98" s="30">
        <v>684615</v>
      </c>
      <c r="AF98" s="35">
        <v>684615</v>
      </c>
      <c r="AG98" s="13">
        <v>684615</v>
      </c>
      <c r="AH98" s="30">
        <v>0</v>
      </c>
      <c r="AI98" s="35">
        <v>0</v>
      </c>
      <c r="AJ98" s="13">
        <v>0</v>
      </c>
      <c r="AK98" s="30">
        <v>0</v>
      </c>
      <c r="AL98" s="35">
        <v>0</v>
      </c>
      <c r="AM98" s="13">
        <v>0</v>
      </c>
      <c r="AN98" s="30">
        <v>9546240.9639999997</v>
      </c>
      <c r="AO98" s="35">
        <v>9546240.9639999997</v>
      </c>
      <c r="AP98" s="13">
        <v>9546240.9639999997</v>
      </c>
      <c r="AQ98" s="35">
        <v>0</v>
      </c>
      <c r="AR98" s="13">
        <v>0</v>
      </c>
      <c r="AS98" s="30">
        <v>13873000</v>
      </c>
      <c r="AT98" s="35">
        <v>3793304</v>
      </c>
      <c r="AU98" s="13">
        <v>3793304</v>
      </c>
      <c r="AV98" s="31">
        <v>10079696</v>
      </c>
      <c r="AW98" s="13">
        <v>8833182</v>
      </c>
      <c r="AX98" s="13">
        <v>700697</v>
      </c>
      <c r="AY98" s="13">
        <v>270000</v>
      </c>
      <c r="AZ98" s="13">
        <v>275817</v>
      </c>
      <c r="BA98" s="30">
        <v>0</v>
      </c>
      <c r="BB98" s="35">
        <v>0</v>
      </c>
      <c r="BC98" s="13">
        <v>0</v>
      </c>
      <c r="BD98" s="31">
        <v>0</v>
      </c>
      <c r="BE98" s="13">
        <v>0</v>
      </c>
      <c r="BF98" s="13">
        <v>0</v>
      </c>
      <c r="BG98" s="13">
        <v>0</v>
      </c>
      <c r="BH98" s="30">
        <v>0</v>
      </c>
      <c r="BI98" s="35">
        <v>0</v>
      </c>
      <c r="BJ98" s="13">
        <v>0</v>
      </c>
      <c r="BK98" s="31">
        <v>0</v>
      </c>
      <c r="BL98" s="13">
        <v>0</v>
      </c>
      <c r="BM98" s="13">
        <v>0</v>
      </c>
      <c r="BN98" s="13">
        <v>0</v>
      </c>
      <c r="BO98" s="13">
        <v>0</v>
      </c>
      <c r="BP98" s="39">
        <v>0</v>
      </c>
      <c r="BQ98" s="31">
        <v>0</v>
      </c>
      <c r="BR98" s="13">
        <v>0</v>
      </c>
      <c r="BS98" s="13">
        <v>0</v>
      </c>
      <c r="BT98" s="39">
        <v>657800</v>
      </c>
      <c r="BU98" s="35">
        <v>657800</v>
      </c>
      <c r="BV98" s="13">
        <v>657800</v>
      </c>
      <c r="BW98" s="30">
        <v>54250433.074000001</v>
      </c>
      <c r="BX98" s="35">
        <v>54250433.074000001</v>
      </c>
      <c r="BY98" s="13">
        <v>54250433.074000001</v>
      </c>
      <c r="BZ98" s="30">
        <v>165932</v>
      </c>
      <c r="CA98" s="35">
        <v>165932</v>
      </c>
      <c r="CB98" s="13">
        <v>165932</v>
      </c>
      <c r="CC98" s="30">
        <v>0</v>
      </c>
      <c r="CD98" s="35">
        <v>0</v>
      </c>
      <c r="CE98" s="13">
        <v>0</v>
      </c>
      <c r="CF98" s="30">
        <v>510718</v>
      </c>
      <c r="CG98" s="35">
        <v>510718</v>
      </c>
      <c r="CH98" s="13">
        <v>510718</v>
      </c>
      <c r="CI98" s="30">
        <v>0</v>
      </c>
      <c r="CJ98" s="35">
        <v>0</v>
      </c>
      <c r="CK98" s="13">
        <v>0</v>
      </c>
      <c r="CL98" s="30">
        <v>412160.06400000001</v>
      </c>
      <c r="CM98" s="35">
        <v>412160.06400000001</v>
      </c>
      <c r="CN98" s="13">
        <v>412160.06400000001</v>
      </c>
      <c r="CO98" s="30">
        <v>382841994</v>
      </c>
      <c r="CP98" s="31">
        <v>382841994</v>
      </c>
      <c r="CQ98" s="13">
        <v>382841994</v>
      </c>
      <c r="CR98" s="13">
        <v>0</v>
      </c>
      <c r="CS98" s="31">
        <v>0</v>
      </c>
      <c r="CT98" s="13">
        <v>0</v>
      </c>
      <c r="CU98" s="13">
        <v>0</v>
      </c>
      <c r="CV98" s="13">
        <v>0</v>
      </c>
      <c r="CW98" s="30">
        <v>7066125.9760000007</v>
      </c>
      <c r="CX98" s="31">
        <v>7066125.9760000007</v>
      </c>
      <c r="CY98" s="13">
        <v>5821114.5710000005</v>
      </c>
      <c r="CZ98" s="13">
        <v>1245011.405</v>
      </c>
      <c r="DA98" s="13">
        <v>0</v>
      </c>
      <c r="DB98" s="30">
        <v>0</v>
      </c>
      <c r="DC98" s="35">
        <v>0</v>
      </c>
      <c r="DD98" s="13">
        <v>0</v>
      </c>
      <c r="DE98" s="35">
        <v>0</v>
      </c>
      <c r="DF98" s="13">
        <v>0</v>
      </c>
      <c r="DG98" s="30">
        <v>24276758</v>
      </c>
      <c r="DH98" s="35">
        <v>23845803.675999999</v>
      </c>
      <c r="DI98" s="13">
        <v>23845803.675999999</v>
      </c>
      <c r="DJ98" s="31">
        <v>430954.32400000002</v>
      </c>
      <c r="DK98" s="13">
        <v>430954.32400000002</v>
      </c>
      <c r="DL98" s="13">
        <v>0</v>
      </c>
      <c r="DM98" s="30">
        <v>14200000</v>
      </c>
      <c r="DN98" s="35">
        <v>14200000</v>
      </c>
      <c r="DO98" s="13">
        <v>14200000</v>
      </c>
      <c r="DP98" s="31">
        <v>0</v>
      </c>
      <c r="DQ98" s="13">
        <v>0</v>
      </c>
      <c r="DR98" s="13">
        <v>0</v>
      </c>
      <c r="DS98" s="30">
        <v>2737000</v>
      </c>
      <c r="DT98" s="35">
        <v>2737000</v>
      </c>
      <c r="DU98" s="13">
        <v>2737000</v>
      </c>
      <c r="DV98" s="31">
        <v>0</v>
      </c>
      <c r="DW98" s="13">
        <v>0</v>
      </c>
      <c r="DX98" s="13">
        <v>0</v>
      </c>
      <c r="DY98" s="13">
        <v>0</v>
      </c>
      <c r="DZ98" s="30">
        <v>0</v>
      </c>
      <c r="EA98" s="35">
        <v>0</v>
      </c>
      <c r="EB98" s="13">
        <v>0</v>
      </c>
      <c r="EC98" s="31">
        <v>0</v>
      </c>
      <c r="ED98" s="13">
        <v>0</v>
      </c>
      <c r="EE98" s="13">
        <v>0</v>
      </c>
      <c r="EF98" s="13">
        <v>0</v>
      </c>
      <c r="EG98" s="30">
        <v>5318000</v>
      </c>
      <c r="EH98" s="35">
        <v>5318000</v>
      </c>
      <c r="EI98" s="13">
        <v>5318000</v>
      </c>
      <c r="EJ98" s="31">
        <v>0</v>
      </c>
      <c r="EK98" s="13">
        <v>0</v>
      </c>
      <c r="EL98" s="13">
        <v>0</v>
      </c>
      <c r="EM98" s="13"/>
    </row>
    <row r="99" spans="1:146" x14ac:dyDescent="0.25">
      <c r="A99" s="11"/>
      <c r="C99" s="25"/>
      <c r="D99" s="26"/>
      <c r="E99" s="32"/>
      <c r="F99" s="32"/>
      <c r="G99" s="26"/>
      <c r="H99" s="1"/>
      <c r="I99" s="25"/>
      <c r="J99" s="26"/>
      <c r="K99" s="171"/>
      <c r="L99" s="26"/>
      <c r="M99" s="1"/>
      <c r="N99" s="1"/>
      <c r="O99" s="1"/>
      <c r="P99" s="1"/>
      <c r="Q99" s="1"/>
      <c r="R99" s="1"/>
      <c r="S99" s="25"/>
      <c r="T99" s="26"/>
      <c r="U99" s="1"/>
      <c r="V99" s="26"/>
      <c r="W99" s="1"/>
      <c r="X99" s="1"/>
      <c r="Y99" s="1"/>
      <c r="Z99" s="1"/>
      <c r="AA99" s="1"/>
      <c r="AB99" s="1"/>
      <c r="AC99" s="1"/>
      <c r="AD99" s="1"/>
      <c r="AE99" s="25"/>
      <c r="AF99" s="26"/>
      <c r="AG99" s="1"/>
      <c r="AH99" s="25"/>
      <c r="AI99" s="26"/>
      <c r="AJ99" s="1"/>
      <c r="AK99" s="25"/>
      <c r="AL99" s="26"/>
      <c r="AM99" s="1"/>
      <c r="AN99" s="25"/>
      <c r="AO99" s="26"/>
      <c r="AP99" s="1"/>
      <c r="AQ99" s="26"/>
      <c r="AR99" s="1"/>
      <c r="AS99" s="25"/>
      <c r="AT99" s="26"/>
      <c r="AU99" s="1"/>
      <c r="AV99" s="26"/>
      <c r="AW99" s="1"/>
      <c r="AX99" s="1"/>
      <c r="AY99" s="1"/>
      <c r="AZ99" s="1"/>
      <c r="BA99" s="25"/>
      <c r="BB99" s="26"/>
      <c r="BC99" s="1"/>
      <c r="BD99" s="26"/>
      <c r="BE99" s="1"/>
      <c r="BF99" s="1"/>
      <c r="BG99" s="1"/>
      <c r="BH99" s="25"/>
      <c r="BI99" s="26"/>
      <c r="BJ99" s="1"/>
      <c r="BK99" s="26"/>
      <c r="BL99" s="1"/>
      <c r="BM99" s="1"/>
      <c r="BN99" s="1"/>
      <c r="BO99" s="1"/>
      <c r="BP99" s="25"/>
      <c r="BQ99" s="26"/>
      <c r="BR99" s="1"/>
      <c r="BS99" s="1"/>
      <c r="BT99" s="25"/>
      <c r="BU99" s="26"/>
      <c r="BV99" s="1"/>
      <c r="BW99" s="25"/>
      <c r="BX99" s="26"/>
      <c r="BY99" s="1"/>
      <c r="BZ99" s="25"/>
      <c r="CA99" s="26"/>
      <c r="CB99" s="1"/>
      <c r="CC99" s="25"/>
      <c r="CD99" s="26"/>
      <c r="CE99" s="1"/>
      <c r="CF99" s="25"/>
      <c r="CG99" s="26"/>
      <c r="CH99" s="1"/>
      <c r="CI99" s="25"/>
      <c r="CJ99" s="26"/>
      <c r="CK99" s="1"/>
      <c r="CL99" s="25"/>
      <c r="CM99" s="26"/>
      <c r="CN99" s="1"/>
      <c r="CO99" s="25"/>
      <c r="CP99" s="26"/>
      <c r="CQ99" s="1"/>
      <c r="CR99" s="1"/>
      <c r="CS99" s="26"/>
      <c r="CT99" s="1"/>
      <c r="CU99" s="1"/>
      <c r="CV99" s="1"/>
      <c r="CW99" s="25"/>
      <c r="CX99" s="26"/>
      <c r="CY99" s="1"/>
      <c r="CZ99" s="1"/>
      <c r="DA99" s="1"/>
      <c r="DB99" s="25"/>
      <c r="DC99" s="26"/>
      <c r="DD99" s="1"/>
      <c r="DE99" s="26"/>
      <c r="DF99" s="1"/>
      <c r="DG99" s="25"/>
      <c r="DH99" s="26"/>
      <c r="DI99" s="1"/>
      <c r="DJ99" s="26"/>
      <c r="DK99" s="1"/>
      <c r="DL99" s="1"/>
      <c r="DM99" s="25"/>
      <c r="DN99" s="26"/>
      <c r="DO99" s="1"/>
      <c r="DP99" s="26"/>
      <c r="DQ99" s="1"/>
      <c r="DR99" s="1"/>
      <c r="DS99" s="25"/>
      <c r="DT99" s="26"/>
      <c r="DU99" s="1"/>
      <c r="DV99" s="26"/>
      <c r="DW99" s="1"/>
      <c r="DX99" s="1"/>
      <c r="DY99" s="1"/>
      <c r="DZ99" s="25"/>
      <c r="EA99" s="26"/>
      <c r="EB99" s="1"/>
      <c r="EC99" s="26"/>
      <c r="ED99" s="1"/>
      <c r="EE99" s="1"/>
      <c r="EF99" s="1"/>
      <c r="EG99" s="25"/>
      <c r="EH99" s="26"/>
      <c r="EI99" s="1"/>
      <c r="EJ99" s="26"/>
      <c r="EK99" s="1"/>
      <c r="EL99" s="1"/>
    </row>
    <row r="100" spans="1:146" x14ac:dyDescent="0.25">
      <c r="A100" s="60"/>
      <c r="B100" s="21"/>
      <c r="C100" s="44"/>
      <c r="D100" s="45"/>
      <c r="E100" s="61"/>
      <c r="F100" s="61"/>
      <c r="G100" s="45"/>
      <c r="H100" s="21"/>
      <c r="I100" s="44"/>
      <c r="J100" s="45"/>
      <c r="K100" s="183"/>
      <c r="L100" s="45"/>
      <c r="M100" s="62"/>
      <c r="N100" s="62"/>
      <c r="O100" s="62"/>
      <c r="P100" s="62"/>
      <c r="Q100" s="62"/>
      <c r="R100" s="62"/>
      <c r="S100" s="44"/>
      <c r="T100" s="45"/>
      <c r="U100" s="62"/>
      <c r="V100" s="45"/>
      <c r="W100" s="62"/>
      <c r="X100" s="62"/>
      <c r="Y100" s="62"/>
      <c r="Z100" s="62"/>
      <c r="AA100" s="62"/>
      <c r="AB100" s="62"/>
      <c r="AC100" s="62"/>
      <c r="AD100" s="62"/>
      <c r="AE100" s="44"/>
      <c r="AF100" s="45"/>
      <c r="AG100" s="62"/>
      <c r="AH100" s="44"/>
      <c r="AI100" s="45"/>
      <c r="AJ100" s="62"/>
      <c r="AK100" s="44"/>
      <c r="AL100" s="45"/>
      <c r="AM100" s="62"/>
      <c r="AN100" s="44"/>
      <c r="AO100" s="45"/>
      <c r="AP100" s="62"/>
      <c r="AQ100" s="45"/>
      <c r="AR100" s="62"/>
      <c r="AS100" s="44"/>
      <c r="AT100" s="45"/>
      <c r="AU100" s="62"/>
      <c r="AV100" s="31"/>
      <c r="AW100" s="62"/>
      <c r="AX100" s="62"/>
      <c r="AY100" s="62"/>
      <c r="AZ100" s="62"/>
      <c r="BA100" s="44"/>
      <c r="BB100" s="45"/>
      <c r="BC100" s="62"/>
      <c r="BD100" s="45"/>
      <c r="BE100" s="62"/>
      <c r="BF100" s="62"/>
      <c r="BG100" s="62"/>
      <c r="BH100" s="44"/>
      <c r="BI100" s="45"/>
      <c r="BJ100" s="62"/>
      <c r="BK100" s="45"/>
      <c r="BL100" s="62"/>
      <c r="BM100" s="62"/>
      <c r="BN100" s="62"/>
      <c r="BO100" s="62"/>
      <c r="BP100" s="44"/>
      <c r="BQ100" s="45"/>
      <c r="BR100" s="62"/>
      <c r="BS100" s="62"/>
      <c r="BT100" s="44"/>
      <c r="BU100" s="45"/>
      <c r="BV100" s="62"/>
      <c r="BW100" s="44"/>
      <c r="BX100" s="45"/>
      <c r="BY100" s="62"/>
      <c r="BZ100" s="44"/>
      <c r="CA100" s="45"/>
      <c r="CB100" s="62"/>
      <c r="CC100" s="44"/>
      <c r="CD100" s="45"/>
      <c r="CE100" s="62"/>
      <c r="CF100" s="44"/>
      <c r="CG100" s="45"/>
      <c r="CH100" s="62"/>
      <c r="CI100" s="44"/>
      <c r="CJ100" s="45"/>
      <c r="CK100" s="62"/>
      <c r="CL100" s="44"/>
      <c r="CM100" s="45"/>
      <c r="CN100" s="62"/>
      <c r="CO100" s="44"/>
      <c r="CP100" s="45"/>
      <c r="CQ100" s="62"/>
      <c r="CR100" s="62"/>
      <c r="CS100" s="45"/>
      <c r="CT100" s="62"/>
      <c r="CU100" s="62"/>
      <c r="CV100" s="62"/>
      <c r="CW100" s="44"/>
      <c r="CX100" s="45"/>
      <c r="CY100" s="62"/>
      <c r="CZ100" s="62"/>
      <c r="DA100" s="62"/>
      <c r="DB100" s="44"/>
      <c r="DC100" s="45"/>
      <c r="DD100" s="62"/>
      <c r="DE100" s="45"/>
      <c r="DF100" s="62"/>
      <c r="DG100" s="44"/>
      <c r="DH100" s="45"/>
      <c r="DI100" s="62"/>
      <c r="DJ100" s="45"/>
      <c r="DK100" s="62"/>
      <c r="DL100" s="62"/>
      <c r="DM100" s="44"/>
      <c r="DN100" s="45"/>
      <c r="DO100" s="62"/>
      <c r="DP100" s="45"/>
      <c r="DQ100" s="62"/>
      <c r="DR100" s="62"/>
      <c r="DS100" s="44"/>
      <c r="DT100" s="45"/>
      <c r="DU100" s="62"/>
      <c r="DV100" s="45"/>
      <c r="DW100" s="62"/>
      <c r="DX100" s="62"/>
      <c r="DY100" s="62"/>
      <c r="DZ100" s="44"/>
      <c r="EA100" s="45"/>
      <c r="EB100" s="62"/>
      <c r="EC100" s="45"/>
      <c r="ED100" s="62"/>
      <c r="EE100" s="62"/>
      <c r="EF100" s="62"/>
      <c r="EG100" s="44"/>
      <c r="EH100" s="45"/>
      <c r="EI100" s="62"/>
      <c r="EJ100" s="45"/>
      <c r="EK100" s="62"/>
      <c r="EL100" s="62"/>
      <c r="EM100" s="13"/>
    </row>
    <row r="101" spans="1:146" x14ac:dyDescent="0.25">
      <c r="A101" s="63" t="s">
        <v>127</v>
      </c>
      <c r="C101" s="25"/>
      <c r="D101" s="26"/>
      <c r="E101" s="32"/>
      <c r="F101" s="32"/>
      <c r="G101" s="26"/>
      <c r="H101" s="1"/>
      <c r="I101" s="25"/>
      <c r="J101" s="26"/>
      <c r="K101" s="173"/>
      <c r="L101" s="26"/>
      <c r="M101" s="13"/>
      <c r="N101" s="13"/>
      <c r="O101" s="13"/>
      <c r="P101" s="13"/>
      <c r="Q101" s="13"/>
      <c r="R101" s="13"/>
      <c r="S101" s="25"/>
      <c r="T101" s="26"/>
      <c r="U101" s="13"/>
      <c r="V101" s="26"/>
      <c r="W101" s="13"/>
      <c r="X101" s="13"/>
      <c r="Y101" s="13"/>
      <c r="Z101" s="13"/>
      <c r="AA101" s="13"/>
      <c r="AB101" s="13"/>
      <c r="AC101" s="13"/>
      <c r="AD101" s="13"/>
      <c r="AE101" s="25"/>
      <c r="AF101" s="26"/>
      <c r="AG101" s="13"/>
      <c r="AH101" s="25"/>
      <c r="AI101" s="26"/>
      <c r="AJ101" s="13"/>
      <c r="AK101" s="25"/>
      <c r="AL101" s="26"/>
      <c r="AM101" s="13"/>
      <c r="AN101" s="25"/>
      <c r="AO101" s="26"/>
      <c r="AP101" s="13"/>
      <c r="AQ101" s="26"/>
      <c r="AR101" s="13"/>
      <c r="AS101" s="25"/>
      <c r="AT101" s="26"/>
      <c r="AU101" s="13"/>
      <c r="AV101" s="31"/>
      <c r="AW101" s="13"/>
      <c r="AX101" s="13"/>
      <c r="AY101" s="13"/>
      <c r="AZ101" s="13"/>
      <c r="BA101" s="25"/>
      <c r="BB101" s="26"/>
      <c r="BC101" s="13"/>
      <c r="BD101" s="26"/>
      <c r="BE101" s="13"/>
      <c r="BF101" s="13"/>
      <c r="BG101" s="13"/>
      <c r="BH101" s="25"/>
      <c r="BI101" s="26"/>
      <c r="BJ101" s="13"/>
      <c r="BK101" s="26"/>
      <c r="BL101" s="13"/>
      <c r="BM101" s="13"/>
      <c r="BN101" s="13"/>
      <c r="BO101" s="13"/>
      <c r="BP101" s="25"/>
      <c r="BQ101" s="26"/>
      <c r="BR101" s="13"/>
      <c r="BS101" s="13"/>
      <c r="BT101" s="25"/>
      <c r="BU101" s="26"/>
      <c r="BV101" s="13"/>
      <c r="BW101" s="25"/>
      <c r="BX101" s="26"/>
      <c r="BY101" s="13"/>
      <c r="BZ101" s="25"/>
      <c r="CA101" s="26"/>
      <c r="CB101" s="13"/>
      <c r="CC101" s="25"/>
      <c r="CD101" s="26"/>
      <c r="CE101" s="13"/>
      <c r="CF101" s="25"/>
      <c r="CG101" s="26"/>
      <c r="CH101" s="13"/>
      <c r="CI101" s="25"/>
      <c r="CJ101" s="26"/>
      <c r="CK101" s="13"/>
      <c r="CL101" s="25"/>
      <c r="CM101" s="26"/>
      <c r="CN101" s="13"/>
      <c r="CO101" s="25"/>
      <c r="CP101" s="26"/>
      <c r="CQ101" s="13"/>
      <c r="CR101" s="13"/>
      <c r="CS101" s="26"/>
      <c r="CT101" s="13"/>
      <c r="CU101" s="13"/>
      <c r="CV101" s="13"/>
      <c r="CW101" s="25"/>
      <c r="CX101" s="26"/>
      <c r="CY101" s="13"/>
      <c r="CZ101" s="13"/>
      <c r="DA101" s="13"/>
      <c r="DB101" s="25"/>
      <c r="DC101" s="26"/>
      <c r="DD101" s="13"/>
      <c r="DE101" s="26"/>
      <c r="DF101" s="13"/>
      <c r="DG101" s="25"/>
      <c r="DH101" s="26"/>
      <c r="DI101" s="13"/>
      <c r="DJ101" s="26"/>
      <c r="DK101" s="13"/>
      <c r="DL101" s="13"/>
      <c r="DM101" s="25"/>
      <c r="DN101" s="26"/>
      <c r="DO101" s="13"/>
      <c r="DP101" s="26"/>
      <c r="DQ101" s="13"/>
      <c r="DR101" s="13"/>
      <c r="DS101" s="25"/>
      <c r="DT101" s="26"/>
      <c r="DU101" s="13"/>
      <c r="DV101" s="26"/>
      <c r="DW101" s="13"/>
      <c r="DX101" s="13"/>
      <c r="DY101" s="13"/>
      <c r="DZ101" s="25"/>
      <c r="EA101" s="26"/>
      <c r="EB101" s="13"/>
      <c r="EC101" s="26"/>
      <c r="ED101" s="13"/>
      <c r="EE101" s="13"/>
      <c r="EF101" s="13"/>
      <c r="EG101" s="25"/>
      <c r="EH101" s="26"/>
      <c r="EI101" s="13"/>
      <c r="EJ101" s="26"/>
      <c r="EK101" s="13"/>
      <c r="EL101" s="13"/>
      <c r="EM101" s="13"/>
    </row>
    <row r="102" spans="1:146" x14ac:dyDescent="0.25">
      <c r="A102" s="11"/>
      <c r="C102" s="25"/>
      <c r="D102" s="26"/>
      <c r="E102" s="32"/>
      <c r="F102" s="32"/>
      <c r="G102" s="26"/>
      <c r="H102" s="1"/>
      <c r="I102" s="25"/>
      <c r="J102" s="26"/>
      <c r="K102" s="173"/>
      <c r="L102" s="26"/>
      <c r="M102" s="13"/>
      <c r="N102" s="13"/>
      <c r="O102" s="13"/>
      <c r="P102" s="13"/>
      <c r="Q102" s="13"/>
      <c r="R102" s="13"/>
      <c r="S102" s="25"/>
      <c r="T102" s="26"/>
      <c r="U102" s="13"/>
      <c r="V102" s="26"/>
      <c r="W102" s="13"/>
      <c r="X102" s="13"/>
      <c r="Y102" s="13"/>
      <c r="Z102" s="13"/>
      <c r="AA102" s="13"/>
      <c r="AB102" s="13"/>
      <c r="AC102" s="13"/>
      <c r="AD102" s="13"/>
      <c r="AE102" s="25"/>
      <c r="AF102" s="26"/>
      <c r="AG102" s="13"/>
      <c r="AH102" s="25"/>
      <c r="AI102" s="26"/>
      <c r="AJ102" s="13"/>
      <c r="AK102" s="25"/>
      <c r="AL102" s="26"/>
      <c r="AM102" s="13"/>
      <c r="AN102" s="25"/>
      <c r="AO102" s="26"/>
      <c r="AP102" s="13"/>
      <c r="AQ102" s="26"/>
      <c r="AR102" s="13"/>
      <c r="AS102" s="25"/>
      <c r="AT102" s="26"/>
      <c r="AU102" s="13"/>
      <c r="AV102" s="31"/>
      <c r="AW102" s="13"/>
      <c r="AX102" s="13"/>
      <c r="AY102" s="13"/>
      <c r="AZ102" s="13"/>
      <c r="BA102" s="25"/>
      <c r="BB102" s="26"/>
      <c r="BC102" s="13"/>
      <c r="BD102" s="26"/>
      <c r="BE102" s="13"/>
      <c r="BF102" s="13"/>
      <c r="BG102" s="13"/>
      <c r="BH102" s="25"/>
      <c r="BI102" s="26"/>
      <c r="BJ102" s="13"/>
      <c r="BK102" s="26"/>
      <c r="BL102" s="13"/>
      <c r="BM102" s="13"/>
      <c r="BN102" s="13"/>
      <c r="BO102" s="13"/>
      <c r="BP102" s="25"/>
      <c r="BQ102" s="26"/>
      <c r="BR102" s="13"/>
      <c r="BS102" s="13"/>
      <c r="BT102" s="25"/>
      <c r="BU102" s="26"/>
      <c r="BV102" s="13"/>
      <c r="BW102" s="25"/>
      <c r="BX102" s="26"/>
      <c r="BY102" s="13"/>
      <c r="BZ102" s="25"/>
      <c r="CA102" s="26"/>
      <c r="CB102" s="13"/>
      <c r="CC102" s="25"/>
      <c r="CD102" s="26"/>
      <c r="CE102" s="13"/>
      <c r="CF102" s="25"/>
      <c r="CG102" s="26"/>
      <c r="CH102" s="13"/>
      <c r="CI102" s="25"/>
      <c r="CJ102" s="26"/>
      <c r="CK102" s="13"/>
      <c r="CL102" s="25"/>
      <c r="CM102" s="26"/>
      <c r="CN102" s="13"/>
      <c r="CO102" s="25"/>
      <c r="CP102" s="26"/>
      <c r="CQ102" s="13"/>
      <c r="CR102" s="13"/>
      <c r="CS102" s="26"/>
      <c r="CT102" s="13"/>
      <c r="CU102" s="13"/>
      <c r="CV102" s="13"/>
      <c r="CW102" s="25"/>
      <c r="CX102" s="26"/>
      <c r="CY102" s="13"/>
      <c r="CZ102" s="13"/>
      <c r="DA102" s="13"/>
      <c r="DB102" s="25"/>
      <c r="DC102" s="26"/>
      <c r="DD102" s="13"/>
      <c r="DE102" s="26"/>
      <c r="DF102" s="13"/>
      <c r="DG102" s="25"/>
      <c r="DH102" s="26"/>
      <c r="DI102" s="13"/>
      <c r="DJ102" s="26"/>
      <c r="DK102" s="13"/>
      <c r="DL102" s="13"/>
      <c r="DM102" s="25"/>
      <c r="DN102" s="26"/>
      <c r="DO102" s="13"/>
      <c r="DP102" s="26"/>
      <c r="DQ102" s="13"/>
      <c r="DR102" s="13"/>
      <c r="DS102" s="25"/>
      <c r="DT102" s="26"/>
      <c r="DU102" s="13"/>
      <c r="DV102" s="26"/>
      <c r="DW102" s="13"/>
      <c r="DX102" s="13"/>
      <c r="DY102" s="13"/>
      <c r="DZ102" s="25"/>
      <c r="EA102" s="26"/>
      <c r="EB102" s="13"/>
      <c r="EC102" s="26"/>
      <c r="ED102" s="13"/>
      <c r="EE102" s="13"/>
      <c r="EF102" s="13"/>
      <c r="EG102" s="25"/>
      <c r="EH102" s="26"/>
      <c r="EI102" s="13"/>
      <c r="EJ102" s="26"/>
      <c r="EK102" s="13"/>
      <c r="EL102" s="13"/>
      <c r="EM102" s="13"/>
    </row>
    <row r="103" spans="1:146" x14ac:dyDescent="0.25">
      <c r="A103" s="64" t="s">
        <v>128</v>
      </c>
      <c r="C103" s="25"/>
      <c r="D103" s="26"/>
      <c r="E103" s="32"/>
      <c r="F103" s="32"/>
      <c r="G103" s="26"/>
      <c r="H103" s="1"/>
      <c r="I103" s="25"/>
      <c r="J103" s="26"/>
      <c r="K103" s="173"/>
      <c r="L103" s="26"/>
      <c r="M103" s="13"/>
      <c r="N103" s="13"/>
      <c r="O103" s="13"/>
      <c r="P103" s="13"/>
      <c r="Q103" s="13"/>
      <c r="R103" s="13"/>
      <c r="S103" s="25"/>
      <c r="T103" s="26"/>
      <c r="U103" s="13"/>
      <c r="V103" s="26"/>
      <c r="W103" s="13"/>
      <c r="X103" s="13"/>
      <c r="Y103" s="13"/>
      <c r="Z103" s="13"/>
      <c r="AA103" s="13"/>
      <c r="AB103" s="13"/>
      <c r="AC103" s="13"/>
      <c r="AD103" s="13"/>
      <c r="AE103" s="25"/>
      <c r="AF103" s="26"/>
      <c r="AG103" s="13"/>
      <c r="AH103" s="25"/>
      <c r="AI103" s="26"/>
      <c r="AJ103" s="13"/>
      <c r="AK103" s="25"/>
      <c r="AL103" s="26"/>
      <c r="AM103" s="13"/>
      <c r="AN103" s="25"/>
      <c r="AO103" s="26"/>
      <c r="AP103" s="13"/>
      <c r="AQ103" s="26"/>
      <c r="AR103" s="13"/>
      <c r="AS103" s="25"/>
      <c r="AT103" s="26"/>
      <c r="AU103" s="13"/>
      <c r="AV103" s="31"/>
      <c r="AW103" s="13"/>
      <c r="AX103" s="13"/>
      <c r="AY103" s="13"/>
      <c r="AZ103" s="13"/>
      <c r="BA103" s="25"/>
      <c r="BB103" s="26"/>
      <c r="BC103" s="13"/>
      <c r="BD103" s="26"/>
      <c r="BE103" s="13"/>
      <c r="BF103" s="13"/>
      <c r="BG103" s="13"/>
      <c r="BH103" s="25"/>
      <c r="BI103" s="26"/>
      <c r="BJ103" s="13"/>
      <c r="BK103" s="26"/>
      <c r="BL103" s="13"/>
      <c r="BM103" s="13"/>
      <c r="BN103" s="13"/>
      <c r="BO103" s="13"/>
      <c r="BP103" s="25"/>
      <c r="BQ103" s="26"/>
      <c r="BR103" s="13"/>
      <c r="BS103" s="13"/>
      <c r="BT103" s="25"/>
      <c r="BU103" s="26"/>
      <c r="BV103" s="13"/>
      <c r="BW103" s="25"/>
      <c r="BX103" s="26"/>
      <c r="BY103" s="13"/>
      <c r="BZ103" s="25"/>
      <c r="CA103" s="26"/>
      <c r="CB103" s="13"/>
      <c r="CC103" s="25"/>
      <c r="CD103" s="26"/>
      <c r="CE103" s="13"/>
      <c r="CF103" s="25"/>
      <c r="CG103" s="26"/>
      <c r="CH103" s="13"/>
      <c r="CI103" s="25"/>
      <c r="CJ103" s="26"/>
      <c r="CK103" s="13"/>
      <c r="CL103" s="25"/>
      <c r="CM103" s="26"/>
      <c r="CN103" s="13"/>
      <c r="CO103" s="25"/>
      <c r="CP103" s="26"/>
      <c r="CQ103" s="13"/>
      <c r="CR103" s="13"/>
      <c r="CS103" s="26"/>
      <c r="CT103" s="13"/>
      <c r="CU103" s="13"/>
      <c r="CV103" s="13"/>
      <c r="CW103" s="25"/>
      <c r="CX103" s="26"/>
      <c r="CY103" s="13"/>
      <c r="CZ103" s="13"/>
      <c r="DA103" s="13"/>
      <c r="DB103" s="25"/>
      <c r="DC103" s="26"/>
      <c r="DD103" s="13"/>
      <c r="DE103" s="26"/>
      <c r="DF103" s="13"/>
      <c r="DG103" s="25"/>
      <c r="DH103" s="26"/>
      <c r="DI103" s="13"/>
      <c r="DJ103" s="26"/>
      <c r="DK103" s="13"/>
      <c r="DL103" s="13"/>
      <c r="DM103" s="25"/>
      <c r="DN103" s="26"/>
      <c r="DO103" s="13"/>
      <c r="DP103" s="26"/>
      <c r="DQ103" s="13"/>
      <c r="DR103" s="13"/>
      <c r="DS103" s="25"/>
      <c r="DT103" s="26"/>
      <c r="DU103" s="13"/>
      <c r="DV103" s="26"/>
      <c r="DW103" s="13"/>
      <c r="DX103" s="13"/>
      <c r="DY103" s="13"/>
      <c r="DZ103" s="25"/>
      <c r="EA103" s="26"/>
      <c r="EB103" s="13"/>
      <c r="EC103" s="26"/>
      <c r="ED103" s="13"/>
      <c r="EE103" s="13"/>
      <c r="EF103" s="13"/>
      <c r="EG103" s="25"/>
      <c r="EH103" s="26"/>
      <c r="EI103" s="13"/>
      <c r="EJ103" s="26"/>
      <c r="EK103" s="13"/>
      <c r="EL103" s="13"/>
      <c r="EM103" s="13"/>
    </row>
    <row r="104" spans="1:146" x14ac:dyDescent="0.25">
      <c r="A104" s="11" t="s">
        <v>105</v>
      </c>
      <c r="C104" s="30">
        <v>181530661.13099998</v>
      </c>
      <c r="D104" s="31">
        <v>157069073.85399997</v>
      </c>
      <c r="E104" s="32">
        <v>58029889.142999999</v>
      </c>
      <c r="F104" s="32">
        <v>99039184.710999995</v>
      </c>
      <c r="G104" s="31">
        <v>24461587.276999995</v>
      </c>
      <c r="H104" s="1"/>
      <c r="I104" s="30">
        <v>11133741.552999999</v>
      </c>
      <c r="J104" s="31">
        <v>4710311.4759999998</v>
      </c>
      <c r="K104" s="173">
        <v>4710311.4759999998</v>
      </c>
      <c r="L104" s="31">
        <v>6423430.0770000005</v>
      </c>
      <c r="M104" s="13">
        <v>1376025.081</v>
      </c>
      <c r="N104" s="13">
        <v>1288590.385</v>
      </c>
      <c r="O104" s="13">
        <v>2512224.41</v>
      </c>
      <c r="P104" s="13">
        <v>1128691.4439999999</v>
      </c>
      <c r="Q104" s="13">
        <v>49222.042000000001</v>
      </c>
      <c r="R104" s="13">
        <v>68676.714999999997</v>
      </c>
      <c r="S104" s="30">
        <v>12813222.504000001</v>
      </c>
      <c r="T104" s="31">
        <v>12171628.373</v>
      </c>
      <c r="U104" s="13">
        <v>12171628.373</v>
      </c>
      <c r="V104" s="31">
        <v>641594.13100000005</v>
      </c>
      <c r="W104" s="13">
        <v>166876.76199999999</v>
      </c>
      <c r="X104" s="13">
        <v>108543.781</v>
      </c>
      <c r="Y104" s="13">
        <v>28414.855</v>
      </c>
      <c r="Z104" s="13">
        <v>37733.097000000002</v>
      </c>
      <c r="AA104" s="13">
        <v>40703.807999999997</v>
      </c>
      <c r="AB104" s="13">
        <v>2634.9870000000001</v>
      </c>
      <c r="AC104" s="13">
        <v>204753.18599999999</v>
      </c>
      <c r="AD104" s="13">
        <v>51933.654999999999</v>
      </c>
      <c r="AE104" s="30">
        <v>1593768</v>
      </c>
      <c r="AF104" s="31">
        <v>1593768</v>
      </c>
      <c r="AG104" s="13">
        <v>1593768</v>
      </c>
      <c r="AH104" s="30">
        <v>166649.40299999999</v>
      </c>
      <c r="AI104" s="31">
        <v>166649.40299999999</v>
      </c>
      <c r="AJ104" s="13">
        <v>166649.40299999999</v>
      </c>
      <c r="AK104" s="30">
        <v>0</v>
      </c>
      <c r="AL104" s="31">
        <v>0</v>
      </c>
      <c r="AM104" s="13">
        <v>0</v>
      </c>
      <c r="AN104" s="30">
        <v>7156619.0990000004</v>
      </c>
      <c r="AO104" s="31">
        <v>7133688.8770000003</v>
      </c>
      <c r="AP104" s="13">
        <v>7133688.8770000003</v>
      </c>
      <c r="AQ104" s="31">
        <v>22930.222000000002</v>
      </c>
      <c r="AR104" s="13">
        <v>22930.222000000002</v>
      </c>
      <c r="AS104" s="30">
        <v>14010624</v>
      </c>
      <c r="AT104" s="31">
        <v>5541704</v>
      </c>
      <c r="AU104" s="13">
        <v>5541704</v>
      </c>
      <c r="AV104" s="31">
        <v>8468920</v>
      </c>
      <c r="AW104" s="13">
        <v>4565278</v>
      </c>
      <c r="AX104" s="13">
        <v>1686962</v>
      </c>
      <c r="AY104" s="13">
        <v>2139986</v>
      </c>
      <c r="AZ104" s="13">
        <v>76694</v>
      </c>
      <c r="BA104" s="30">
        <v>20986657.263999999</v>
      </c>
      <c r="BB104" s="31">
        <v>20189286.234999999</v>
      </c>
      <c r="BC104" s="13">
        <v>20189286.234999999</v>
      </c>
      <c r="BD104" s="31">
        <v>797371.0290000001</v>
      </c>
      <c r="BE104" s="13">
        <v>664933.37600000005</v>
      </c>
      <c r="BF104" s="13">
        <v>53306.610999999997</v>
      </c>
      <c r="BG104" s="13">
        <v>79131.042000000001</v>
      </c>
      <c r="BH104" s="30">
        <v>6196422.0379999988</v>
      </c>
      <c r="BI104" s="31">
        <v>1152529.98</v>
      </c>
      <c r="BJ104" s="13">
        <v>1152529.98</v>
      </c>
      <c r="BK104" s="31">
        <v>5043892.0579999993</v>
      </c>
      <c r="BL104" s="13">
        <v>1582339.473</v>
      </c>
      <c r="BM104" s="13">
        <v>1138406.048</v>
      </c>
      <c r="BN104" s="13">
        <v>1136149.618</v>
      </c>
      <c r="BO104" s="13">
        <v>1186996.919</v>
      </c>
      <c r="BP104" s="30">
        <v>2048758.1030000001</v>
      </c>
      <c r="BQ104" s="31">
        <v>2048758.1030000001</v>
      </c>
      <c r="BR104" s="13">
        <v>202397.02600000001</v>
      </c>
      <c r="BS104" s="13">
        <v>1846361.077</v>
      </c>
      <c r="BT104" s="30">
        <v>650025.30599999998</v>
      </c>
      <c r="BU104" s="31">
        <v>650025.30599999998</v>
      </c>
      <c r="BV104" s="13">
        <v>650025.30599999998</v>
      </c>
      <c r="BW104" s="30">
        <v>1941954.933</v>
      </c>
      <c r="BX104" s="31">
        <v>1941954.933</v>
      </c>
      <c r="BY104" s="13">
        <v>1941954.933</v>
      </c>
      <c r="BZ104" s="30">
        <v>524990</v>
      </c>
      <c r="CA104" s="31">
        <v>524990</v>
      </c>
      <c r="CB104" s="13">
        <v>524990</v>
      </c>
      <c r="CC104" s="30">
        <v>44989.925999999999</v>
      </c>
      <c r="CD104" s="31">
        <v>44989.925999999999</v>
      </c>
      <c r="CE104" s="13">
        <v>44989.925999999999</v>
      </c>
      <c r="CF104" s="30">
        <v>35726</v>
      </c>
      <c r="CG104" s="31">
        <v>35726</v>
      </c>
      <c r="CH104" s="13">
        <v>35726</v>
      </c>
      <c r="CI104" s="30">
        <v>324722.43199999997</v>
      </c>
      <c r="CJ104" s="31">
        <v>324722.43199999997</v>
      </c>
      <c r="CK104" s="13">
        <v>324722.43199999997</v>
      </c>
      <c r="CL104" s="30">
        <v>2543541.1719999998</v>
      </c>
      <c r="CM104" s="31">
        <v>2543541.1719999998</v>
      </c>
      <c r="CN104" s="13">
        <v>2543541.1719999998</v>
      </c>
      <c r="CO104" s="30">
        <v>68627508.916000009</v>
      </c>
      <c r="CP104" s="31">
        <v>43648824.038000003</v>
      </c>
      <c r="CQ104" s="13">
        <v>18670139.16</v>
      </c>
      <c r="CR104" s="13">
        <v>24978684.877999999</v>
      </c>
      <c r="CS104" s="31">
        <v>873626.59100000001</v>
      </c>
      <c r="CT104" s="13">
        <v>195726.95199999999</v>
      </c>
      <c r="CU104" s="13">
        <v>147370.658</v>
      </c>
      <c r="CV104" s="13">
        <v>530528.98100000003</v>
      </c>
      <c r="CW104" s="30">
        <v>11895164.014</v>
      </c>
      <c r="CX104" s="31">
        <v>11895164.014</v>
      </c>
      <c r="CY104" s="13">
        <v>8409223.2489999998</v>
      </c>
      <c r="CZ104" s="13">
        <v>2535956.7749999999</v>
      </c>
      <c r="DA104" s="13">
        <v>949983.99</v>
      </c>
      <c r="DB104" s="30">
        <v>242920.98</v>
      </c>
      <c r="DC104" s="31">
        <v>72890.758000000002</v>
      </c>
      <c r="DD104" s="13">
        <v>72890.758000000002</v>
      </c>
      <c r="DE104" s="31">
        <v>170030.22200000001</v>
      </c>
      <c r="DF104" s="13">
        <v>170030.22200000001</v>
      </c>
      <c r="DG104" s="30">
        <v>25280881.030000001</v>
      </c>
      <c r="DH104" s="31">
        <v>24403907.164000001</v>
      </c>
      <c r="DI104" s="13">
        <v>24403907.164000001</v>
      </c>
      <c r="DJ104" s="31">
        <v>876973.86600000004</v>
      </c>
      <c r="DK104" s="13">
        <v>768682.28200000001</v>
      </c>
      <c r="DL104" s="13">
        <v>108291.584</v>
      </c>
      <c r="DM104" s="30">
        <v>1360791.963</v>
      </c>
      <c r="DN104" s="31">
        <v>1340548.8999999999</v>
      </c>
      <c r="DO104" s="13">
        <v>1340548.8999999999</v>
      </c>
      <c r="DP104" s="31">
        <v>20243.062999999998</v>
      </c>
      <c r="DQ104" s="13">
        <v>13904.275</v>
      </c>
      <c r="DR104" s="13">
        <v>6338.7879999999996</v>
      </c>
      <c r="DS104" s="30">
        <v>4007207</v>
      </c>
      <c r="DT104" s="31">
        <v>3089642</v>
      </c>
      <c r="DU104" s="13">
        <v>3089642</v>
      </c>
      <c r="DV104" s="31">
        <v>917565</v>
      </c>
      <c r="DW104" s="13">
        <v>141416</v>
      </c>
      <c r="DX104" s="13">
        <v>751753</v>
      </c>
      <c r="DY104" s="13">
        <v>24396</v>
      </c>
      <c r="DZ104" s="30">
        <v>8201103.7820000006</v>
      </c>
      <c r="EA104" s="31">
        <v>8048707.7640000004</v>
      </c>
      <c r="EB104" s="13">
        <v>8048707.7640000004</v>
      </c>
      <c r="EC104" s="31">
        <v>152396.01800000001</v>
      </c>
      <c r="ED104" s="13">
        <v>42975.785000000003</v>
      </c>
      <c r="EE104" s="13">
        <v>66398.432000000001</v>
      </c>
      <c r="EF104" s="13">
        <v>43021.800999999999</v>
      </c>
      <c r="EG104" s="30">
        <v>3847730</v>
      </c>
      <c r="EH104" s="31">
        <v>3795115</v>
      </c>
      <c r="EI104" s="13">
        <v>3795115</v>
      </c>
      <c r="EJ104" s="31">
        <v>52615</v>
      </c>
      <c r="EK104" s="13">
        <v>6270</v>
      </c>
      <c r="EL104" s="13">
        <v>46345</v>
      </c>
      <c r="EM104" s="13"/>
    </row>
    <row r="105" spans="1:146" x14ac:dyDescent="0.25">
      <c r="A105" s="11" t="s">
        <v>261</v>
      </c>
      <c r="C105" s="30">
        <v>3641580.5460000001</v>
      </c>
      <c r="D105" s="31">
        <v>2957635.8160000001</v>
      </c>
      <c r="E105" s="32">
        <v>1185897.8570000001</v>
      </c>
      <c r="F105" s="32">
        <v>1771737.9589999998</v>
      </c>
      <c r="G105" s="31">
        <v>683944.7300000001</v>
      </c>
      <c r="H105" s="1"/>
      <c r="I105" s="30">
        <v>258755.13800000001</v>
      </c>
      <c r="J105" s="31">
        <v>78996.866999999998</v>
      </c>
      <c r="K105" s="173">
        <v>78996.866999999998</v>
      </c>
      <c r="L105" s="31">
        <v>179758.27100000001</v>
      </c>
      <c r="M105" s="13">
        <v>23018.706999999999</v>
      </c>
      <c r="N105" s="13">
        <v>41148.589999999997</v>
      </c>
      <c r="O105" s="13">
        <v>28885.702000000001</v>
      </c>
      <c r="P105" s="13">
        <v>79891.005999999994</v>
      </c>
      <c r="Q105" s="13">
        <v>3265.402</v>
      </c>
      <c r="R105" s="13">
        <v>3548.864</v>
      </c>
      <c r="S105" s="30">
        <v>289611.73</v>
      </c>
      <c r="T105" s="31">
        <v>230071.95499999999</v>
      </c>
      <c r="U105" s="13">
        <v>230071.95499999999</v>
      </c>
      <c r="V105" s="31">
        <v>59539.774999999994</v>
      </c>
      <c r="W105" s="13">
        <v>0</v>
      </c>
      <c r="X105" s="13">
        <v>6248.7650000000003</v>
      </c>
      <c r="Y105" s="13">
        <v>2386.6729999999998</v>
      </c>
      <c r="Z105" s="13">
        <v>1396.308</v>
      </c>
      <c r="AA105" s="13">
        <v>1609.279</v>
      </c>
      <c r="AB105" s="13">
        <v>670.34500000000003</v>
      </c>
      <c r="AC105" s="13">
        <v>12407.116</v>
      </c>
      <c r="AD105" s="13">
        <v>34821.288999999997</v>
      </c>
      <c r="AE105" s="30">
        <v>83318</v>
      </c>
      <c r="AF105" s="31">
        <v>83318</v>
      </c>
      <c r="AG105" s="13">
        <v>83318</v>
      </c>
      <c r="AH105" s="30">
        <v>8774.2430000000004</v>
      </c>
      <c r="AI105" s="31">
        <v>8774.2430000000004</v>
      </c>
      <c r="AJ105" s="13">
        <v>8774.2430000000004</v>
      </c>
      <c r="AK105" s="30">
        <v>153.02000000000001</v>
      </c>
      <c r="AL105" s="31">
        <v>153.02000000000001</v>
      </c>
      <c r="AM105" s="13">
        <v>153.02000000000001</v>
      </c>
      <c r="AN105" s="30">
        <v>56160.661999999997</v>
      </c>
      <c r="AO105" s="31">
        <v>56160.661999999997</v>
      </c>
      <c r="AP105" s="13">
        <v>56160.661999999997</v>
      </c>
      <c r="AQ105" s="31">
        <v>0</v>
      </c>
      <c r="AR105" s="13">
        <v>0</v>
      </c>
      <c r="AS105" s="30">
        <v>464072</v>
      </c>
      <c r="AT105" s="31">
        <v>152619</v>
      </c>
      <c r="AU105" s="13">
        <v>152619</v>
      </c>
      <c r="AV105" s="31">
        <v>311453</v>
      </c>
      <c r="AW105" s="13">
        <v>230381</v>
      </c>
      <c r="AX105" s="13">
        <v>38345</v>
      </c>
      <c r="AY105" s="13">
        <v>41625</v>
      </c>
      <c r="AZ105" s="13">
        <v>1102</v>
      </c>
      <c r="BA105" s="30">
        <v>96944.631999999998</v>
      </c>
      <c r="BB105" s="31">
        <v>92133.841</v>
      </c>
      <c r="BC105" s="13">
        <v>92133.841</v>
      </c>
      <c r="BD105" s="31">
        <v>4810.7910000000002</v>
      </c>
      <c r="BE105" s="13">
        <v>2624.0630000000001</v>
      </c>
      <c r="BF105" s="13">
        <v>2186.7280000000001</v>
      </c>
      <c r="BG105" s="13">
        <v>0</v>
      </c>
      <c r="BH105" s="30">
        <v>36262.612000000001</v>
      </c>
      <c r="BI105" s="31">
        <v>12189.441999999999</v>
      </c>
      <c r="BJ105" s="13">
        <v>12189.441999999999</v>
      </c>
      <c r="BK105" s="31">
        <v>24073.170000000002</v>
      </c>
      <c r="BL105" s="13">
        <v>7357.9979999999996</v>
      </c>
      <c r="BM105" s="13">
        <v>6243.8029999999999</v>
      </c>
      <c r="BN105" s="13">
        <v>5781.0590000000002</v>
      </c>
      <c r="BO105" s="13">
        <v>4690.3100000000004</v>
      </c>
      <c r="BP105" s="30">
        <v>15863.061000000002</v>
      </c>
      <c r="BQ105" s="31">
        <v>15863.061000000002</v>
      </c>
      <c r="BR105" s="13">
        <v>11378.423000000001</v>
      </c>
      <c r="BS105" s="13">
        <v>4484.6379999999999</v>
      </c>
      <c r="BT105" s="30">
        <v>83853.202999999994</v>
      </c>
      <c r="BU105" s="31">
        <v>83853.202999999994</v>
      </c>
      <c r="BV105" s="13">
        <v>83853.202999999994</v>
      </c>
      <c r="BW105" s="30">
        <v>37546.864999999998</v>
      </c>
      <c r="BX105" s="31">
        <v>37546.864999999998</v>
      </c>
      <c r="BY105" s="13">
        <v>37546.864999999998</v>
      </c>
      <c r="BZ105" s="30">
        <v>32076</v>
      </c>
      <c r="CA105" s="31">
        <v>32076</v>
      </c>
      <c r="CB105" s="13">
        <v>32076</v>
      </c>
      <c r="CC105" s="30">
        <v>11186.7</v>
      </c>
      <c r="CD105" s="31">
        <v>11186.7</v>
      </c>
      <c r="CE105" s="13">
        <v>11186.7</v>
      </c>
      <c r="CF105" s="30">
        <v>50011</v>
      </c>
      <c r="CG105" s="31">
        <v>50011</v>
      </c>
      <c r="CH105" s="13">
        <v>50011</v>
      </c>
      <c r="CI105" s="30">
        <v>3073.098</v>
      </c>
      <c r="CJ105" s="31">
        <v>3073.098</v>
      </c>
      <c r="CK105" s="13">
        <v>3073.098</v>
      </c>
      <c r="CL105" s="30">
        <v>10075.471</v>
      </c>
      <c r="CM105" s="31">
        <v>10075.471</v>
      </c>
      <c r="CN105" s="13">
        <v>10075.471</v>
      </c>
      <c r="CO105" s="30">
        <v>1871724.4029999999</v>
      </c>
      <c r="CP105" s="31">
        <v>1095072.2949999999</v>
      </c>
      <c r="CQ105" s="13">
        <v>318420.18699999998</v>
      </c>
      <c r="CR105" s="13">
        <v>776652.10800000001</v>
      </c>
      <c r="CS105" s="31">
        <v>20906.582000000002</v>
      </c>
      <c r="CT105" s="13">
        <v>9735.3070000000007</v>
      </c>
      <c r="CU105" s="13">
        <v>6746.7839999999997</v>
      </c>
      <c r="CV105" s="13">
        <v>4424.491</v>
      </c>
      <c r="CW105" s="30">
        <v>23449.947</v>
      </c>
      <c r="CX105" s="31">
        <v>23449.947</v>
      </c>
      <c r="CY105" s="13">
        <v>16800.752</v>
      </c>
      <c r="CZ105" s="13">
        <v>3433.7820000000002</v>
      </c>
      <c r="DA105" s="13">
        <v>3215.413</v>
      </c>
      <c r="DB105" s="30">
        <v>4841.4359999999997</v>
      </c>
      <c r="DC105" s="31">
        <v>1942.2460000000001</v>
      </c>
      <c r="DD105" s="13">
        <v>1942.2460000000001</v>
      </c>
      <c r="DE105" s="31">
        <v>2899.19</v>
      </c>
      <c r="DF105" s="13">
        <v>2899.19</v>
      </c>
      <c r="DG105" s="30">
        <v>237184.677</v>
      </c>
      <c r="DH105" s="31">
        <v>216220.42499999999</v>
      </c>
      <c r="DI105" s="13">
        <v>216220.42499999999</v>
      </c>
      <c r="DJ105" s="31">
        <v>20964.251999999997</v>
      </c>
      <c r="DK105" s="13">
        <v>3907.6529999999998</v>
      </c>
      <c r="DL105" s="13">
        <v>17056.598999999998</v>
      </c>
      <c r="DM105" s="30">
        <v>31718.342000000001</v>
      </c>
      <c r="DN105" s="31">
        <v>31658.163</v>
      </c>
      <c r="DO105" s="13">
        <v>31658.163</v>
      </c>
      <c r="DP105" s="31">
        <v>60.179000000000002</v>
      </c>
      <c r="DQ105" s="13">
        <v>13.855</v>
      </c>
      <c r="DR105" s="13">
        <v>46.323999999999998</v>
      </c>
      <c r="DS105" s="30">
        <v>68400</v>
      </c>
      <c r="DT105" s="31">
        <v>52344</v>
      </c>
      <c r="DU105" s="13">
        <v>52344</v>
      </c>
      <c r="DV105" s="31">
        <v>16056</v>
      </c>
      <c r="DW105" s="13">
        <v>1966</v>
      </c>
      <c r="DX105" s="13">
        <v>11070</v>
      </c>
      <c r="DY105" s="13">
        <v>3020</v>
      </c>
      <c r="DZ105" s="30">
        <v>482700.83199999999</v>
      </c>
      <c r="EA105" s="31">
        <v>439277.31199999998</v>
      </c>
      <c r="EB105" s="13">
        <v>439277.31199999998</v>
      </c>
      <c r="EC105" s="31">
        <v>43423.520000000004</v>
      </c>
      <c r="ED105" s="13">
        <v>7793.1120000000001</v>
      </c>
      <c r="EE105" s="13">
        <v>14135.431</v>
      </c>
      <c r="EF105" s="13">
        <v>21494.976999999999</v>
      </c>
      <c r="EG105" s="30">
        <v>139569</v>
      </c>
      <c r="EH105" s="31">
        <v>139569</v>
      </c>
      <c r="EI105" s="13">
        <v>139569</v>
      </c>
      <c r="EJ105" s="31">
        <v>0</v>
      </c>
      <c r="EK105" s="13">
        <v>0</v>
      </c>
      <c r="EL105" s="13">
        <v>0</v>
      </c>
      <c r="EM105" s="13"/>
    </row>
    <row r="106" spans="1:146" x14ac:dyDescent="0.25">
      <c r="A106" s="11" t="s">
        <v>262</v>
      </c>
      <c r="C106" s="30">
        <v>27177547.856000002</v>
      </c>
      <c r="D106" s="31">
        <v>27060008.633000001</v>
      </c>
      <c r="E106" s="32">
        <v>25569798.745000001</v>
      </c>
      <c r="F106" s="32">
        <v>1490209.8879999998</v>
      </c>
      <c r="G106" s="31">
        <v>117539.22300000001</v>
      </c>
      <c r="H106" s="1"/>
      <c r="I106" s="30">
        <v>26348.821999999996</v>
      </c>
      <c r="J106" s="31">
        <v>-1555.896</v>
      </c>
      <c r="K106" s="173">
        <v>-1555.896</v>
      </c>
      <c r="L106" s="31">
        <v>27904.717999999997</v>
      </c>
      <c r="M106" s="13">
        <v>3808.7139999999999</v>
      </c>
      <c r="N106" s="13">
        <v>17753.834999999999</v>
      </c>
      <c r="O106" s="13">
        <v>5721.5</v>
      </c>
      <c r="P106" s="13">
        <v>182.01300000000001</v>
      </c>
      <c r="Q106" s="13">
        <v>6.8360000000000003</v>
      </c>
      <c r="R106" s="13">
        <v>431.82</v>
      </c>
      <c r="S106" s="30">
        <v>550532.21900000004</v>
      </c>
      <c r="T106" s="31">
        <v>525914.23400000005</v>
      </c>
      <c r="U106" s="13">
        <v>525914.23400000005</v>
      </c>
      <c r="V106" s="31">
        <v>24617.985000000001</v>
      </c>
      <c r="W106" s="13">
        <v>0</v>
      </c>
      <c r="X106" s="13">
        <v>0</v>
      </c>
      <c r="Y106" s="13">
        <v>122.69499999999999</v>
      </c>
      <c r="Z106" s="13">
        <v>-2078.7359999999999</v>
      </c>
      <c r="AA106" s="13">
        <v>-353.61500000000001</v>
      </c>
      <c r="AB106" s="13">
        <v>385.78899999999999</v>
      </c>
      <c r="AC106" s="13">
        <v>17519.592000000001</v>
      </c>
      <c r="AD106" s="13">
        <v>9022.26</v>
      </c>
      <c r="AE106" s="30">
        <v>12480</v>
      </c>
      <c r="AF106" s="31">
        <v>12480</v>
      </c>
      <c r="AG106" s="13">
        <v>12480</v>
      </c>
      <c r="AH106" s="30">
        <v>0</v>
      </c>
      <c r="AI106" s="31">
        <v>0</v>
      </c>
      <c r="AJ106" s="13">
        <v>0</v>
      </c>
      <c r="AK106" s="30">
        <v>322692.984</v>
      </c>
      <c r="AL106" s="31">
        <v>322692.984</v>
      </c>
      <c r="AM106" s="13">
        <v>322692.984</v>
      </c>
      <c r="AN106" s="30">
        <v>0</v>
      </c>
      <c r="AO106" s="31">
        <v>0</v>
      </c>
      <c r="AP106" s="13">
        <v>0</v>
      </c>
      <c r="AQ106" s="31">
        <v>0</v>
      </c>
      <c r="AR106" s="13">
        <v>0</v>
      </c>
      <c r="AS106" s="30">
        <v>83319</v>
      </c>
      <c r="AT106" s="31">
        <v>28033</v>
      </c>
      <c r="AU106" s="13">
        <v>28033</v>
      </c>
      <c r="AV106" s="31">
        <v>55286</v>
      </c>
      <c r="AW106" s="13">
        <v>-2937</v>
      </c>
      <c r="AX106" s="13">
        <v>-10466</v>
      </c>
      <c r="AY106" s="13">
        <v>68515</v>
      </c>
      <c r="AZ106" s="13">
        <v>174</v>
      </c>
      <c r="BA106" s="30">
        <v>3597.2</v>
      </c>
      <c r="BB106" s="31">
        <v>3597.2</v>
      </c>
      <c r="BC106" s="13">
        <v>3597.2</v>
      </c>
      <c r="BD106" s="31">
        <v>0</v>
      </c>
      <c r="BE106" s="13">
        <v>0</v>
      </c>
      <c r="BF106" s="13">
        <v>0</v>
      </c>
      <c r="BG106" s="13">
        <v>0</v>
      </c>
      <c r="BH106" s="30">
        <v>986.84900000000005</v>
      </c>
      <c r="BI106" s="31">
        <v>0</v>
      </c>
      <c r="BJ106" s="13">
        <v>0</v>
      </c>
      <c r="BK106" s="31">
        <v>986.84900000000005</v>
      </c>
      <c r="BL106" s="13">
        <v>986.84900000000005</v>
      </c>
      <c r="BM106" s="13">
        <v>0</v>
      </c>
      <c r="BN106" s="13">
        <v>0</v>
      </c>
      <c r="BO106" s="13">
        <v>0</v>
      </c>
      <c r="BP106" s="30">
        <v>43129.771000000001</v>
      </c>
      <c r="BQ106" s="31">
        <v>43129.771000000001</v>
      </c>
      <c r="BR106" s="13">
        <v>43129.771000000001</v>
      </c>
      <c r="BS106" s="13">
        <v>0</v>
      </c>
      <c r="BT106" s="30">
        <v>39437.275000000001</v>
      </c>
      <c r="BU106" s="31">
        <v>39437.275000000001</v>
      </c>
      <c r="BV106" s="13">
        <v>39437.275000000001</v>
      </c>
      <c r="BW106" s="30">
        <v>2156.0149999999999</v>
      </c>
      <c r="BX106" s="31">
        <v>2156.0149999999999</v>
      </c>
      <c r="BY106" s="13">
        <v>2156.0149999999999</v>
      </c>
      <c r="BZ106" s="30">
        <v>19401</v>
      </c>
      <c r="CA106" s="31">
        <v>19401</v>
      </c>
      <c r="CB106" s="13">
        <v>19401</v>
      </c>
      <c r="CC106" s="30">
        <v>281539.21999999997</v>
      </c>
      <c r="CD106" s="31">
        <v>281539.21999999997</v>
      </c>
      <c r="CE106" s="13">
        <v>281539.21999999997</v>
      </c>
      <c r="CF106" s="30">
        <v>2871</v>
      </c>
      <c r="CG106" s="31">
        <v>2871</v>
      </c>
      <c r="CH106" s="13">
        <v>2871</v>
      </c>
      <c r="CI106" s="30">
        <v>61208.428999999996</v>
      </c>
      <c r="CJ106" s="31">
        <v>61208.428999999996</v>
      </c>
      <c r="CK106" s="13">
        <v>61208.428999999996</v>
      </c>
      <c r="CL106" s="30">
        <v>154189.89600000001</v>
      </c>
      <c r="CM106" s="31">
        <v>154189.89600000001</v>
      </c>
      <c r="CN106" s="13">
        <v>154189.89600000001</v>
      </c>
      <c r="CO106" s="30">
        <v>48264592.773000002</v>
      </c>
      <c r="CP106" s="31">
        <v>24150655.769000001</v>
      </c>
      <c r="CQ106" s="13">
        <v>36718.764999999999</v>
      </c>
      <c r="CR106" s="13">
        <v>24113937.004000001</v>
      </c>
      <c r="CS106" s="31">
        <v>0</v>
      </c>
      <c r="CT106" s="13">
        <v>0</v>
      </c>
      <c r="CU106" s="13">
        <v>0</v>
      </c>
      <c r="CV106" s="13">
        <v>0</v>
      </c>
      <c r="CW106" s="30">
        <v>658150.96100000001</v>
      </c>
      <c r="CX106" s="31">
        <v>658150.96100000001</v>
      </c>
      <c r="CY106" s="13">
        <v>293644.06800000003</v>
      </c>
      <c r="CZ106" s="13">
        <v>60794.529000000002</v>
      </c>
      <c r="DA106" s="13">
        <v>303712.364</v>
      </c>
      <c r="DB106" s="30">
        <v>-751.71500000000003</v>
      </c>
      <c r="DC106" s="31">
        <v>0</v>
      </c>
      <c r="DD106" s="13">
        <v>0</v>
      </c>
      <c r="DE106" s="31">
        <v>-751.71500000000003</v>
      </c>
      <c r="DF106" s="13">
        <v>-751.71500000000003</v>
      </c>
      <c r="DG106" s="30">
        <v>312160.44699999999</v>
      </c>
      <c r="DH106" s="31">
        <v>306619.06099999999</v>
      </c>
      <c r="DI106" s="13">
        <v>306619.06099999999</v>
      </c>
      <c r="DJ106" s="31">
        <v>5541.3860000000004</v>
      </c>
      <c r="DK106" s="13">
        <v>5541.3860000000004</v>
      </c>
      <c r="DL106" s="13">
        <v>0</v>
      </c>
      <c r="DM106" s="30">
        <v>68705.743000000002</v>
      </c>
      <c r="DN106" s="31">
        <v>68705.743000000002</v>
      </c>
      <c r="DO106" s="13">
        <v>68705.743000000002</v>
      </c>
      <c r="DP106" s="31">
        <v>0</v>
      </c>
      <c r="DQ106" s="13">
        <v>0</v>
      </c>
      <c r="DR106" s="13">
        <v>0</v>
      </c>
      <c r="DS106" s="30">
        <v>5515</v>
      </c>
      <c r="DT106" s="31">
        <v>2448</v>
      </c>
      <c r="DU106" s="13">
        <v>2448</v>
      </c>
      <c r="DV106" s="31">
        <v>3067</v>
      </c>
      <c r="DW106" s="13">
        <v>0</v>
      </c>
      <c r="DX106" s="13">
        <v>3067</v>
      </c>
      <c r="DY106" s="13">
        <v>0</v>
      </c>
      <c r="DZ106" s="30">
        <v>378334.97100000002</v>
      </c>
      <c r="EA106" s="31">
        <v>378334.97100000002</v>
      </c>
      <c r="EB106" s="13">
        <v>378334.97100000002</v>
      </c>
      <c r="EC106" s="31">
        <v>0</v>
      </c>
      <c r="ED106" s="13">
        <v>0</v>
      </c>
      <c r="EE106" s="13">
        <v>0</v>
      </c>
      <c r="EF106" s="13">
        <v>0</v>
      </c>
      <c r="EG106" s="30">
        <v>887</v>
      </c>
      <c r="EH106" s="31">
        <v>0</v>
      </c>
      <c r="EI106" s="13">
        <v>0</v>
      </c>
      <c r="EJ106" s="31">
        <v>887</v>
      </c>
      <c r="EK106" s="13">
        <v>0</v>
      </c>
      <c r="EL106" s="13">
        <v>887</v>
      </c>
      <c r="EM106" s="13"/>
    </row>
    <row r="107" spans="1:146" s="174" customFormat="1" x14ac:dyDescent="0.25">
      <c r="A107" s="65" t="s">
        <v>129</v>
      </c>
      <c r="C107" s="34">
        <v>212349789.53299996</v>
      </c>
      <c r="D107" s="35">
        <v>187086718.30299997</v>
      </c>
      <c r="E107" s="36">
        <v>84785585.745000005</v>
      </c>
      <c r="F107" s="36">
        <v>102301132.55800001</v>
      </c>
      <c r="G107" s="35">
        <v>25263071.23</v>
      </c>
      <c r="I107" s="34">
        <v>11418845.513</v>
      </c>
      <c r="J107" s="35">
        <v>4787752.4469999997</v>
      </c>
      <c r="K107" s="175">
        <v>4787752.4469999997</v>
      </c>
      <c r="L107" s="35">
        <v>6631093.0660000006</v>
      </c>
      <c r="M107" s="37">
        <v>1402852.5019999999</v>
      </c>
      <c r="N107" s="37">
        <v>1347492.81</v>
      </c>
      <c r="O107" s="37">
        <v>2546831.6120000002</v>
      </c>
      <c r="P107" s="37">
        <v>1208764.463</v>
      </c>
      <c r="Q107" s="37">
        <v>52494.280000000006</v>
      </c>
      <c r="R107" s="37">
        <v>72657.399000000005</v>
      </c>
      <c r="S107" s="34">
        <v>13653366.453</v>
      </c>
      <c r="T107" s="35">
        <v>12927614.561999999</v>
      </c>
      <c r="U107" s="37">
        <v>12927614.561999999</v>
      </c>
      <c r="V107" s="35">
        <v>725751.89099999995</v>
      </c>
      <c r="W107" s="37">
        <v>166876.76199999999</v>
      </c>
      <c r="X107" s="37">
        <v>114792.546</v>
      </c>
      <c r="Y107" s="37">
        <v>30924.222999999998</v>
      </c>
      <c r="Z107" s="37">
        <v>37050.669000000002</v>
      </c>
      <c r="AA107" s="37">
        <v>41959.472000000002</v>
      </c>
      <c r="AB107" s="37">
        <v>3691.1210000000001</v>
      </c>
      <c r="AC107" s="37">
        <v>234679.894</v>
      </c>
      <c r="AD107" s="37">
        <v>95777.203999999983</v>
      </c>
      <c r="AE107" s="34">
        <v>1689566</v>
      </c>
      <c r="AF107" s="35">
        <v>1689566</v>
      </c>
      <c r="AG107" s="37">
        <v>1689566</v>
      </c>
      <c r="AH107" s="34">
        <v>175423.64599999998</v>
      </c>
      <c r="AI107" s="35">
        <v>175423.64599999998</v>
      </c>
      <c r="AJ107" s="37">
        <v>175423.64599999998</v>
      </c>
      <c r="AK107" s="34">
        <v>322846.00400000002</v>
      </c>
      <c r="AL107" s="35">
        <v>322846.00400000002</v>
      </c>
      <c r="AM107" s="37">
        <v>322846.00400000002</v>
      </c>
      <c r="AN107" s="34">
        <v>7212779.7609999999</v>
      </c>
      <c r="AO107" s="35">
        <v>7189849.5389999999</v>
      </c>
      <c r="AP107" s="37">
        <v>7189849.5389999999</v>
      </c>
      <c r="AQ107" s="35">
        <v>22930.222000000002</v>
      </c>
      <c r="AR107" s="37">
        <v>22930.222000000002</v>
      </c>
      <c r="AS107" s="34">
        <v>14558015</v>
      </c>
      <c r="AT107" s="35">
        <v>5722356</v>
      </c>
      <c r="AU107" s="37">
        <v>5722356</v>
      </c>
      <c r="AV107" s="35">
        <v>8835659</v>
      </c>
      <c r="AW107" s="37">
        <v>4792722</v>
      </c>
      <c r="AX107" s="37">
        <v>1714841</v>
      </c>
      <c r="AY107" s="37">
        <v>2250126</v>
      </c>
      <c r="AZ107" s="37">
        <v>77970</v>
      </c>
      <c r="BA107" s="34">
        <v>21087199.095999997</v>
      </c>
      <c r="BB107" s="35">
        <v>20285017.275999997</v>
      </c>
      <c r="BC107" s="37">
        <v>20285017.275999997</v>
      </c>
      <c r="BD107" s="35">
        <v>802181.82000000007</v>
      </c>
      <c r="BE107" s="37">
        <v>667557.43900000001</v>
      </c>
      <c r="BF107" s="37">
        <v>55493.339</v>
      </c>
      <c r="BG107" s="37">
        <v>79131.042000000001</v>
      </c>
      <c r="BH107" s="34">
        <v>6233671.4990000008</v>
      </c>
      <c r="BI107" s="35">
        <v>1164719.422</v>
      </c>
      <c r="BJ107" s="37">
        <v>1164719.422</v>
      </c>
      <c r="BK107" s="35">
        <v>5068952.0770000005</v>
      </c>
      <c r="BL107" s="37">
        <v>1590684.3199999998</v>
      </c>
      <c r="BM107" s="37">
        <v>1144649.851</v>
      </c>
      <c r="BN107" s="37">
        <v>1141930.6769999999</v>
      </c>
      <c r="BO107" s="37">
        <v>1191687.2290000001</v>
      </c>
      <c r="BP107" s="34">
        <v>2107750.9350000001</v>
      </c>
      <c r="BQ107" s="35">
        <v>2107750.9350000001</v>
      </c>
      <c r="BR107" s="37">
        <v>256905.22000000003</v>
      </c>
      <c r="BS107" s="37">
        <v>1850845.7150000001</v>
      </c>
      <c r="BT107" s="34">
        <v>773315.78399999999</v>
      </c>
      <c r="BU107" s="35">
        <v>773315.78399999999</v>
      </c>
      <c r="BV107" s="37">
        <v>773315.78399999999</v>
      </c>
      <c r="BW107" s="34">
        <v>1981657.8129999998</v>
      </c>
      <c r="BX107" s="35">
        <v>1981657.8129999998</v>
      </c>
      <c r="BY107" s="37">
        <v>1981657.8129999998</v>
      </c>
      <c r="BZ107" s="34">
        <v>576467</v>
      </c>
      <c r="CA107" s="35">
        <v>576467</v>
      </c>
      <c r="CB107" s="37">
        <v>576467</v>
      </c>
      <c r="CC107" s="34">
        <v>337715.84599999996</v>
      </c>
      <c r="CD107" s="35">
        <v>337715.84599999996</v>
      </c>
      <c r="CE107" s="37">
        <v>337715.84599999996</v>
      </c>
      <c r="CF107" s="34">
        <v>88608</v>
      </c>
      <c r="CG107" s="35">
        <v>88608</v>
      </c>
      <c r="CH107" s="37">
        <v>88608</v>
      </c>
      <c r="CI107" s="34">
        <v>389003.95899999997</v>
      </c>
      <c r="CJ107" s="35">
        <v>389003.95899999997</v>
      </c>
      <c r="CK107" s="37">
        <v>389003.95899999997</v>
      </c>
      <c r="CL107" s="34">
        <v>2707806.5389999999</v>
      </c>
      <c r="CM107" s="35">
        <v>2707806.5389999999</v>
      </c>
      <c r="CN107" s="37">
        <v>2707806.5389999999</v>
      </c>
      <c r="CO107" s="34">
        <v>118763826.09199999</v>
      </c>
      <c r="CP107" s="35">
        <v>68894552.101999998</v>
      </c>
      <c r="CQ107" s="37">
        <v>19025278.112</v>
      </c>
      <c r="CR107" s="37">
        <v>49869273.989999995</v>
      </c>
      <c r="CS107" s="35">
        <v>894533.17300000007</v>
      </c>
      <c r="CT107" s="37">
        <v>205462.25899999999</v>
      </c>
      <c r="CU107" s="37">
        <v>154117.44199999998</v>
      </c>
      <c r="CV107" s="37">
        <v>534953.47200000007</v>
      </c>
      <c r="CW107" s="34">
        <v>12576764.922000002</v>
      </c>
      <c r="CX107" s="35">
        <v>12576764.922000002</v>
      </c>
      <c r="CY107" s="37">
        <v>8719668.0690000001</v>
      </c>
      <c r="CZ107" s="37">
        <v>2600185.0860000001</v>
      </c>
      <c r="DA107" s="37">
        <v>1256911.767</v>
      </c>
      <c r="DB107" s="34">
        <v>247010.701</v>
      </c>
      <c r="DC107" s="35">
        <v>74833.004000000001</v>
      </c>
      <c r="DD107" s="37">
        <v>74833.004000000001</v>
      </c>
      <c r="DE107" s="35">
        <v>172177.69700000001</v>
      </c>
      <c r="DF107" s="37">
        <v>172177.69700000001</v>
      </c>
      <c r="DG107" s="34">
        <v>25830226.154000003</v>
      </c>
      <c r="DH107" s="35">
        <v>24926746.650000002</v>
      </c>
      <c r="DI107" s="37">
        <v>24926746.650000002</v>
      </c>
      <c r="DJ107" s="35">
        <v>903479.50400000007</v>
      </c>
      <c r="DK107" s="37">
        <v>778131.32100000011</v>
      </c>
      <c r="DL107" s="37">
        <v>125348.183</v>
      </c>
      <c r="DM107" s="34">
        <v>1461216.048</v>
      </c>
      <c r="DN107" s="35">
        <v>1440912.8059999999</v>
      </c>
      <c r="DO107" s="37">
        <v>1440912.8059999999</v>
      </c>
      <c r="DP107" s="35">
        <v>20303.241999999998</v>
      </c>
      <c r="DQ107" s="37">
        <v>13918.13</v>
      </c>
      <c r="DR107" s="37">
        <v>6385.1119999999992</v>
      </c>
      <c r="DS107" s="34">
        <v>4081122</v>
      </c>
      <c r="DT107" s="35">
        <v>3144434</v>
      </c>
      <c r="DU107" s="37">
        <v>3144434</v>
      </c>
      <c r="DV107" s="35">
        <v>936688</v>
      </c>
      <c r="DW107" s="37">
        <v>143382</v>
      </c>
      <c r="DX107" s="37">
        <v>765890</v>
      </c>
      <c r="DY107" s="37">
        <v>27416</v>
      </c>
      <c r="DZ107" s="34">
        <v>9062139.5850000028</v>
      </c>
      <c r="EA107" s="35">
        <v>8866320.0470000021</v>
      </c>
      <c r="EB107" s="37">
        <v>8866320.0470000021</v>
      </c>
      <c r="EC107" s="35">
        <v>195819.538</v>
      </c>
      <c r="ED107" s="37">
        <v>50768.897000000004</v>
      </c>
      <c r="EE107" s="37">
        <v>80533.862999999998</v>
      </c>
      <c r="EF107" s="37">
        <v>64516.777999999998</v>
      </c>
      <c r="EG107" s="34">
        <v>3988186</v>
      </c>
      <c r="EH107" s="35">
        <v>3934684</v>
      </c>
      <c r="EI107" s="37">
        <v>3934684</v>
      </c>
      <c r="EJ107" s="35">
        <v>53502</v>
      </c>
      <c r="EK107" s="37">
        <v>6270</v>
      </c>
      <c r="EL107" s="37">
        <v>47232</v>
      </c>
      <c r="EM107" s="37"/>
      <c r="EN107"/>
      <c r="EO107"/>
      <c r="EP107"/>
    </row>
    <row r="108" spans="1:146" x14ac:dyDescent="0.25">
      <c r="A108" s="11"/>
      <c r="C108" s="30"/>
      <c r="D108" s="31"/>
      <c r="E108" s="32"/>
      <c r="F108" s="32"/>
      <c r="G108" s="31"/>
      <c r="H108" s="1"/>
      <c r="I108" s="30"/>
      <c r="J108" s="31"/>
      <c r="K108" s="173"/>
      <c r="L108" s="31"/>
      <c r="M108" s="13"/>
      <c r="N108" s="13"/>
      <c r="O108" s="13"/>
      <c r="P108" s="13"/>
      <c r="Q108" s="13"/>
      <c r="R108" s="13"/>
      <c r="S108" s="30"/>
      <c r="T108" s="31"/>
      <c r="U108" s="13"/>
      <c r="V108" s="31"/>
      <c r="W108" s="13"/>
      <c r="X108" s="13"/>
      <c r="Y108" s="13"/>
      <c r="Z108" s="13"/>
      <c r="AA108" s="13"/>
      <c r="AB108" s="13"/>
      <c r="AC108" s="13"/>
      <c r="AD108" s="13"/>
      <c r="AE108" s="30"/>
      <c r="AF108" s="31"/>
      <c r="AG108" s="13"/>
      <c r="AH108" s="30"/>
      <c r="AI108" s="31"/>
      <c r="AJ108" s="13"/>
      <c r="AK108" s="30"/>
      <c r="AL108" s="31"/>
      <c r="AM108" s="13"/>
      <c r="AN108" s="30"/>
      <c r="AO108" s="31"/>
      <c r="AP108" s="13"/>
      <c r="AQ108" s="31"/>
      <c r="AR108" s="13"/>
      <c r="AS108" s="30"/>
      <c r="AT108" s="31"/>
      <c r="AU108" s="13"/>
      <c r="AV108" s="31"/>
      <c r="AW108" s="13"/>
      <c r="AX108" s="13"/>
      <c r="AY108" s="13"/>
      <c r="AZ108" s="13"/>
      <c r="BA108" s="30"/>
      <c r="BB108" s="31"/>
      <c r="BC108" s="13"/>
      <c r="BD108" s="31"/>
      <c r="BE108" s="13"/>
      <c r="BF108" s="13"/>
      <c r="BG108" s="13"/>
      <c r="BH108" s="30"/>
      <c r="BI108" s="31"/>
      <c r="BJ108" s="13"/>
      <c r="BK108" s="31"/>
      <c r="BL108" s="13"/>
      <c r="BM108" s="13"/>
      <c r="BN108" s="13"/>
      <c r="BO108" s="13"/>
      <c r="BP108" s="30"/>
      <c r="BQ108" s="31"/>
      <c r="BR108" s="13"/>
      <c r="BS108" s="13"/>
      <c r="BT108" s="30"/>
      <c r="BU108" s="31"/>
      <c r="BV108" s="13"/>
      <c r="BW108" s="30"/>
      <c r="BX108" s="31"/>
      <c r="BY108" s="13"/>
      <c r="BZ108" s="30"/>
      <c r="CA108" s="31"/>
      <c r="CB108" s="13"/>
      <c r="CC108" s="30"/>
      <c r="CD108" s="31"/>
      <c r="CE108" s="13"/>
      <c r="CF108" s="30"/>
      <c r="CG108" s="31"/>
      <c r="CH108" s="13"/>
      <c r="CI108" s="30"/>
      <c r="CJ108" s="31"/>
      <c r="CK108" s="13"/>
      <c r="CL108" s="30"/>
      <c r="CM108" s="31"/>
      <c r="CN108" s="13"/>
      <c r="CO108" s="30"/>
      <c r="CP108" s="31"/>
      <c r="CQ108" s="13"/>
      <c r="CR108" s="13"/>
      <c r="CS108" s="31"/>
      <c r="CT108" s="13"/>
      <c r="CU108" s="13"/>
      <c r="CV108" s="13"/>
      <c r="CW108" s="30"/>
      <c r="CX108" s="31"/>
      <c r="CY108" s="13"/>
      <c r="CZ108" s="13"/>
      <c r="DA108" s="13"/>
      <c r="DB108" s="30"/>
      <c r="DC108" s="31"/>
      <c r="DD108" s="13"/>
      <c r="DE108" s="31"/>
      <c r="DF108" s="13"/>
      <c r="DG108" s="30"/>
      <c r="DH108" s="31"/>
      <c r="DI108" s="13"/>
      <c r="DJ108" s="31"/>
      <c r="DK108" s="13"/>
      <c r="DL108" s="13"/>
      <c r="DM108" s="30"/>
      <c r="DN108" s="31"/>
      <c r="DO108" s="13"/>
      <c r="DP108" s="31"/>
      <c r="DQ108" s="13"/>
      <c r="DR108" s="13"/>
      <c r="DS108" s="30"/>
      <c r="DT108" s="31"/>
      <c r="DU108" s="13"/>
      <c r="DV108" s="31"/>
      <c r="DW108" s="13"/>
      <c r="DX108" s="13"/>
      <c r="DY108" s="13"/>
      <c r="DZ108" s="30"/>
      <c r="EA108" s="31"/>
      <c r="EB108" s="13"/>
      <c r="EC108" s="31"/>
      <c r="ED108" s="13"/>
      <c r="EE108" s="13"/>
      <c r="EF108" s="13"/>
      <c r="EG108" s="30"/>
      <c r="EH108" s="31"/>
      <c r="EI108" s="13"/>
      <c r="EJ108" s="31"/>
      <c r="EK108" s="13"/>
      <c r="EL108" s="13"/>
      <c r="EM108" s="13"/>
    </row>
    <row r="109" spans="1:146" x14ac:dyDescent="0.25">
      <c r="A109" s="66" t="s">
        <v>130</v>
      </c>
      <c r="C109" s="30"/>
      <c r="D109" s="31"/>
      <c r="E109" s="32"/>
      <c r="F109" s="32"/>
      <c r="G109" s="31"/>
      <c r="H109" s="1"/>
      <c r="I109" s="30"/>
      <c r="J109" s="31"/>
      <c r="K109" s="173"/>
      <c r="L109" s="31"/>
      <c r="M109" s="13"/>
      <c r="N109" s="13"/>
      <c r="O109" s="13"/>
      <c r="P109" s="13"/>
      <c r="Q109" s="13"/>
      <c r="R109" s="13"/>
      <c r="S109" s="30"/>
      <c r="T109" s="31"/>
      <c r="U109" s="13"/>
      <c r="V109" s="31"/>
      <c r="W109" s="13"/>
      <c r="X109" s="13"/>
      <c r="Y109" s="13"/>
      <c r="Z109" s="13"/>
      <c r="AA109" s="13"/>
      <c r="AB109" s="13"/>
      <c r="AC109" s="13"/>
      <c r="AD109" s="13"/>
      <c r="AE109" s="30"/>
      <c r="AF109" s="31"/>
      <c r="AG109" s="13"/>
      <c r="AH109" s="30"/>
      <c r="AI109" s="31"/>
      <c r="AJ109" s="13"/>
      <c r="AK109" s="30"/>
      <c r="AL109" s="31"/>
      <c r="AM109" s="13"/>
      <c r="AN109" s="30"/>
      <c r="AO109" s="31"/>
      <c r="AP109" s="13"/>
      <c r="AQ109" s="31"/>
      <c r="AR109" s="13"/>
      <c r="AS109" s="30"/>
      <c r="AT109" s="31"/>
      <c r="AU109" s="13"/>
      <c r="AV109" s="31">
        <v>0</v>
      </c>
      <c r="AW109" s="13"/>
      <c r="AX109" s="13"/>
      <c r="AY109" s="13"/>
      <c r="AZ109" s="13"/>
      <c r="BA109" s="30"/>
      <c r="BB109" s="31"/>
      <c r="BC109" s="13"/>
      <c r="BD109" s="31">
        <v>0</v>
      </c>
      <c r="BE109" s="13"/>
      <c r="BF109" s="13"/>
      <c r="BG109" s="13"/>
      <c r="BH109" s="30"/>
      <c r="BI109" s="31"/>
      <c r="BJ109" s="13"/>
      <c r="BK109" s="31">
        <v>0</v>
      </c>
      <c r="BL109" s="13"/>
      <c r="BM109" s="13"/>
      <c r="BN109" s="13"/>
      <c r="BO109" s="13"/>
      <c r="BP109" s="30"/>
      <c r="BQ109" s="31">
        <v>0</v>
      </c>
      <c r="BR109" s="13"/>
      <c r="BS109" s="13"/>
      <c r="BT109" s="30"/>
      <c r="BU109" s="31"/>
      <c r="BV109" s="13"/>
      <c r="BW109" s="30"/>
      <c r="BX109" s="31"/>
      <c r="BY109" s="13"/>
      <c r="BZ109" s="30"/>
      <c r="CA109" s="31"/>
      <c r="CB109" s="13"/>
      <c r="CC109" s="30"/>
      <c r="CD109" s="31"/>
      <c r="CE109" s="13"/>
      <c r="CF109" s="30"/>
      <c r="CG109" s="31"/>
      <c r="CH109" s="13"/>
      <c r="CI109" s="30"/>
      <c r="CJ109" s="31"/>
      <c r="CK109" s="13"/>
      <c r="CL109" s="30"/>
      <c r="CM109" s="31"/>
      <c r="CN109" s="13"/>
      <c r="CO109" s="30"/>
      <c r="CP109" s="31">
        <v>0</v>
      </c>
      <c r="CQ109" s="13"/>
      <c r="CR109" s="13"/>
      <c r="CS109" s="31">
        <v>0</v>
      </c>
      <c r="CT109" s="13"/>
      <c r="CU109" s="13"/>
      <c r="CV109" s="13"/>
      <c r="CW109" s="30"/>
      <c r="CX109" s="31">
        <v>0</v>
      </c>
      <c r="CY109" s="13"/>
      <c r="CZ109" s="13"/>
      <c r="DA109" s="13"/>
      <c r="DB109" s="30"/>
      <c r="DC109" s="31"/>
      <c r="DD109" s="13"/>
      <c r="DE109" s="31"/>
      <c r="DF109" s="13"/>
      <c r="DG109" s="30"/>
      <c r="DH109" s="31"/>
      <c r="DI109" s="13"/>
      <c r="DJ109" s="31"/>
      <c r="DK109" s="13"/>
      <c r="DL109" s="13"/>
      <c r="DM109" s="30"/>
      <c r="DN109" s="31"/>
      <c r="DO109" s="13"/>
      <c r="DP109" s="31"/>
      <c r="DQ109" s="13"/>
      <c r="DR109" s="13"/>
      <c r="DS109" s="30"/>
      <c r="DT109" s="31"/>
      <c r="DU109" s="13"/>
      <c r="DV109" s="31"/>
      <c r="DW109" s="13"/>
      <c r="DX109" s="13"/>
      <c r="DY109" s="13"/>
      <c r="DZ109" s="30"/>
      <c r="EA109" s="31"/>
      <c r="EB109" s="13"/>
      <c r="EC109" s="31"/>
      <c r="ED109" s="13"/>
      <c r="EE109" s="13"/>
      <c r="EF109" s="13"/>
      <c r="EG109" s="30"/>
      <c r="EH109" s="31"/>
      <c r="EI109" s="13"/>
      <c r="EJ109" s="31"/>
      <c r="EK109" s="13"/>
      <c r="EL109" s="13"/>
      <c r="EM109" s="13"/>
    </row>
    <row r="110" spans="1:146" x14ac:dyDescent="0.25">
      <c r="A110" s="11" t="s">
        <v>107</v>
      </c>
      <c r="C110" s="30">
        <v>-122073036.11599997</v>
      </c>
      <c r="D110" s="31">
        <v>-113584497.73499997</v>
      </c>
      <c r="E110" s="32">
        <v>-56044785.519000001</v>
      </c>
      <c r="F110" s="32">
        <v>-57539712.216000006</v>
      </c>
      <c r="G110" s="31">
        <v>-8488538.3809999973</v>
      </c>
      <c r="H110" s="1"/>
      <c r="I110" s="30">
        <v>-4360349.8039999995</v>
      </c>
      <c r="J110" s="31">
        <v>-1595421.8330000001</v>
      </c>
      <c r="K110" s="173">
        <v>-1595421.8330000001</v>
      </c>
      <c r="L110" s="31">
        <v>-2764927.9709999999</v>
      </c>
      <c r="M110" s="13">
        <v>-437148.03200000001</v>
      </c>
      <c r="N110" s="13">
        <v>-1015206.2290000001</v>
      </c>
      <c r="O110" s="13">
        <v>-428295.935</v>
      </c>
      <c r="P110" s="13">
        <v>-846996.37199999997</v>
      </c>
      <c r="Q110" s="13">
        <v>-32053.58</v>
      </c>
      <c r="R110" s="13">
        <v>-5227.8230000000003</v>
      </c>
      <c r="S110" s="30">
        <v>-9318640.8420000002</v>
      </c>
      <c r="T110" s="31">
        <v>-8767741.8780000005</v>
      </c>
      <c r="U110" s="13">
        <v>-8767741.8780000005</v>
      </c>
      <c r="V110" s="31">
        <v>-550898.96400000004</v>
      </c>
      <c r="W110" s="13">
        <v>-156577.636</v>
      </c>
      <c r="X110" s="13">
        <v>-53379.377</v>
      </c>
      <c r="Y110" s="13">
        <v>-35851.247000000003</v>
      </c>
      <c r="Z110" s="13">
        <v>-32650.666000000001</v>
      </c>
      <c r="AA110" s="13">
        <v>-23402.326000000001</v>
      </c>
      <c r="AB110" s="13">
        <v>-11862.673000000001</v>
      </c>
      <c r="AC110" s="13">
        <v>-154233.11900000001</v>
      </c>
      <c r="AD110" s="13">
        <v>-82941.919999999998</v>
      </c>
      <c r="AE110" s="30">
        <v>-793800</v>
      </c>
      <c r="AF110" s="31">
        <v>-793800</v>
      </c>
      <c r="AG110" s="13">
        <v>-793800</v>
      </c>
      <c r="AH110" s="30">
        <v>-337894.29100000003</v>
      </c>
      <c r="AI110" s="31">
        <v>-337894.29100000003</v>
      </c>
      <c r="AJ110" s="13">
        <v>-337894.29100000003</v>
      </c>
      <c r="AK110" s="30">
        <v>-309343.75900000002</v>
      </c>
      <c r="AL110" s="31">
        <v>-309343.75900000002</v>
      </c>
      <c r="AM110" s="13">
        <v>-309343.75900000002</v>
      </c>
      <c r="AN110" s="30">
        <v>-3315191.6680000001</v>
      </c>
      <c r="AO110" s="31">
        <v>-3297360.2650000001</v>
      </c>
      <c r="AP110" s="13">
        <v>-3297360.2650000001</v>
      </c>
      <c r="AQ110" s="31">
        <v>-17831.402999999998</v>
      </c>
      <c r="AR110" s="13">
        <v>-17831.402999999998</v>
      </c>
      <c r="AS110" s="30">
        <v>-3661687</v>
      </c>
      <c r="AT110" s="31">
        <v>-637554</v>
      </c>
      <c r="AU110" s="13">
        <v>-637554</v>
      </c>
      <c r="AV110" s="31">
        <v>-3024133</v>
      </c>
      <c r="AW110" s="13">
        <v>-1916506</v>
      </c>
      <c r="AX110" s="13">
        <v>-330609</v>
      </c>
      <c r="AY110" s="13">
        <v>-766123</v>
      </c>
      <c r="AZ110" s="13">
        <v>-10895</v>
      </c>
      <c r="BA110" s="30">
        <v>-14335131.478</v>
      </c>
      <c r="BB110" s="31">
        <v>-14218768.995999999</v>
      </c>
      <c r="BC110" s="13">
        <v>-14218768.995999999</v>
      </c>
      <c r="BD110" s="31">
        <v>-116362.482</v>
      </c>
      <c r="BE110" s="13">
        <v>-40339.33</v>
      </c>
      <c r="BF110" s="13">
        <v>-50805.786999999997</v>
      </c>
      <c r="BG110" s="13">
        <v>-25217.365000000002</v>
      </c>
      <c r="BH110" s="30">
        <v>-670099.36800000002</v>
      </c>
      <c r="BI110" s="31">
        <v>-72642.864000000001</v>
      </c>
      <c r="BJ110" s="13">
        <v>-72642.864000000001</v>
      </c>
      <c r="BK110" s="31">
        <v>-597456.50400000007</v>
      </c>
      <c r="BL110" s="13">
        <v>-18340.281999999999</v>
      </c>
      <c r="BM110" s="13">
        <v>-38805.498</v>
      </c>
      <c r="BN110" s="13">
        <v>-274370.37300000002</v>
      </c>
      <c r="BO110" s="13">
        <v>-265940.35100000002</v>
      </c>
      <c r="BP110" s="30">
        <v>-2568416.8570000003</v>
      </c>
      <c r="BQ110" s="31">
        <v>-2568416.8570000003</v>
      </c>
      <c r="BR110" s="13">
        <v>-2245105.8620000002</v>
      </c>
      <c r="BS110" s="13">
        <v>-323310.995</v>
      </c>
      <c r="BT110" s="30">
        <v>-1449461.388</v>
      </c>
      <c r="BU110" s="31">
        <v>-1449461.388</v>
      </c>
      <c r="BV110" s="13">
        <v>-1449461.388</v>
      </c>
      <c r="BW110" s="30">
        <v>-3691936.9709999999</v>
      </c>
      <c r="BX110" s="31">
        <v>-3691936.9709999999</v>
      </c>
      <c r="BY110" s="13">
        <v>-3691936.9709999999</v>
      </c>
      <c r="BZ110" s="30">
        <v>-249351</v>
      </c>
      <c r="CA110" s="31">
        <v>-249351</v>
      </c>
      <c r="CB110" s="13">
        <v>-249351</v>
      </c>
      <c r="CC110" s="30">
        <v>-682095.77800000005</v>
      </c>
      <c r="CD110" s="31">
        <v>-682095.77800000005</v>
      </c>
      <c r="CE110" s="13">
        <v>-682095.77800000005</v>
      </c>
      <c r="CF110" s="30">
        <v>-1122143</v>
      </c>
      <c r="CG110" s="31">
        <v>-1122143</v>
      </c>
      <c r="CH110" s="13">
        <v>-1122143</v>
      </c>
      <c r="CI110" s="30">
        <v>-436914.05099999998</v>
      </c>
      <c r="CJ110" s="31">
        <v>-436914.05099999998</v>
      </c>
      <c r="CK110" s="13">
        <v>-436914.05099999998</v>
      </c>
      <c r="CL110" s="30">
        <v>-4138205.4909999999</v>
      </c>
      <c r="CM110" s="31">
        <v>-4138205.4909999999</v>
      </c>
      <c r="CN110" s="13">
        <v>-4138205.4909999999</v>
      </c>
      <c r="CO110" s="30">
        <v>-48045760.544</v>
      </c>
      <c r="CP110" s="31">
        <v>-43010629.311999999</v>
      </c>
      <c r="CQ110" s="13">
        <v>-37975498.079999998</v>
      </c>
      <c r="CR110" s="13">
        <v>-5035131.2319999998</v>
      </c>
      <c r="CS110" s="31">
        <v>-402229.12300000002</v>
      </c>
      <c r="CT110" s="13">
        <v>-173682.52499999999</v>
      </c>
      <c r="CU110" s="13">
        <v>-32039.52</v>
      </c>
      <c r="CV110" s="13">
        <v>-196507.07800000001</v>
      </c>
      <c r="CW110" s="30">
        <v>-3598355.4740000004</v>
      </c>
      <c r="CX110" s="31">
        <v>-3598355.4740000004</v>
      </c>
      <c r="CY110" s="13">
        <v>-2088552.6340000001</v>
      </c>
      <c r="CZ110" s="13">
        <v>-160589.60800000001</v>
      </c>
      <c r="DA110" s="13">
        <v>-1349213.2320000001</v>
      </c>
      <c r="DB110" s="30">
        <v>-105733.876</v>
      </c>
      <c r="DC110" s="31">
        <v>-5973.7659999999996</v>
      </c>
      <c r="DD110" s="13">
        <v>-5973.7659999999996</v>
      </c>
      <c r="DE110" s="31">
        <v>-99760.11</v>
      </c>
      <c r="DF110" s="13">
        <v>-99760.11</v>
      </c>
      <c r="DG110" s="30">
        <v>-12281454.93</v>
      </c>
      <c r="DH110" s="31">
        <v>-11783452.789999999</v>
      </c>
      <c r="DI110" s="13">
        <v>-11783452.789999999</v>
      </c>
      <c r="DJ110" s="31">
        <v>-498002.14</v>
      </c>
      <c r="DK110" s="13">
        <v>-411059.91600000003</v>
      </c>
      <c r="DL110" s="13">
        <v>-86942.224000000002</v>
      </c>
      <c r="DM110" s="30">
        <v>-1473768.53</v>
      </c>
      <c r="DN110" s="31">
        <v>-1457577.6710000001</v>
      </c>
      <c r="DO110" s="13">
        <v>-1457577.6710000001</v>
      </c>
      <c r="DP110" s="31">
        <v>-16190.859</v>
      </c>
      <c r="DQ110" s="13">
        <v>-12764.769</v>
      </c>
      <c r="DR110" s="13">
        <v>-3426.09</v>
      </c>
      <c r="DS110" s="30">
        <v>-809334</v>
      </c>
      <c r="DT110" s="31">
        <v>-714926</v>
      </c>
      <c r="DU110" s="13">
        <v>-714926</v>
      </c>
      <c r="DV110" s="31">
        <v>-94408</v>
      </c>
      <c r="DW110" s="13">
        <v>-854</v>
      </c>
      <c r="DX110" s="13">
        <v>-85118</v>
      </c>
      <c r="DY110" s="13">
        <v>-8436</v>
      </c>
      <c r="DZ110" s="30">
        <v>-4930325.125</v>
      </c>
      <c r="EA110" s="31">
        <v>-4780953.3</v>
      </c>
      <c r="EB110" s="13">
        <v>-4780953.3</v>
      </c>
      <c r="EC110" s="31">
        <v>-149371.82500000001</v>
      </c>
      <c r="ED110" s="13">
        <v>-57963.934999999998</v>
      </c>
      <c r="EE110" s="13">
        <v>-72029.741999999998</v>
      </c>
      <c r="EF110" s="13">
        <v>-19378.148000000001</v>
      </c>
      <c r="EG110" s="30">
        <v>-4020543</v>
      </c>
      <c r="EH110" s="31">
        <v>-3863577</v>
      </c>
      <c r="EI110" s="13">
        <v>-3863577</v>
      </c>
      <c r="EJ110" s="31">
        <v>-156966</v>
      </c>
      <c r="EK110" s="13">
        <v>-139141</v>
      </c>
      <c r="EL110" s="13">
        <v>-17825</v>
      </c>
      <c r="EM110" s="13"/>
    </row>
    <row r="111" spans="1:146" x14ac:dyDescent="0.25">
      <c r="A111" s="11" t="s">
        <v>236</v>
      </c>
      <c r="C111" s="30">
        <v>-6548500.102</v>
      </c>
      <c r="D111" s="31">
        <v>-5775030.0219999999</v>
      </c>
      <c r="E111" s="32">
        <v>-1517085.6339999998</v>
      </c>
      <c r="F111" s="32">
        <v>-4257944.3880000003</v>
      </c>
      <c r="G111" s="31">
        <v>-773470.08</v>
      </c>
      <c r="H111" s="1"/>
      <c r="I111" s="30">
        <v>-530777.03</v>
      </c>
      <c r="J111" s="31">
        <v>-253932.45199999999</v>
      </c>
      <c r="K111" s="173">
        <v>-253932.45199999999</v>
      </c>
      <c r="L111" s="31">
        <v>-276844.57800000004</v>
      </c>
      <c r="M111" s="13">
        <v>-47392.580999999998</v>
      </c>
      <c r="N111" s="13">
        <v>-134516.87100000001</v>
      </c>
      <c r="O111" s="13">
        <v>-24898.743999999999</v>
      </c>
      <c r="P111" s="13">
        <v>-66070.751000000004</v>
      </c>
      <c r="Q111" s="13">
        <v>-3068.6379999999999</v>
      </c>
      <c r="R111" s="13">
        <v>-896.99300000000005</v>
      </c>
      <c r="S111" s="30">
        <v>-1037890.024</v>
      </c>
      <c r="T111" s="31">
        <v>-1004126.622</v>
      </c>
      <c r="U111" s="13">
        <v>-1004126.622</v>
      </c>
      <c r="V111" s="31">
        <v>-33763.402000000002</v>
      </c>
      <c r="W111" s="13">
        <v>-7594.2629999999999</v>
      </c>
      <c r="X111" s="13">
        <v>-4560.0280000000002</v>
      </c>
      <c r="Y111" s="13">
        <v>-6568.875</v>
      </c>
      <c r="Z111" s="13">
        <v>-1819.2470000000001</v>
      </c>
      <c r="AA111" s="13">
        <v>-1593.269</v>
      </c>
      <c r="AB111" s="13">
        <v>-526.38300000000004</v>
      </c>
      <c r="AC111" s="13">
        <v>-9165.2260000000006</v>
      </c>
      <c r="AD111" s="13">
        <v>-1936.1110000000001</v>
      </c>
      <c r="AE111" s="30">
        <v>-42302</v>
      </c>
      <c r="AF111" s="31">
        <v>-42302</v>
      </c>
      <c r="AG111" s="13">
        <v>-42302</v>
      </c>
      <c r="AH111" s="30">
        <v>-23478.927</v>
      </c>
      <c r="AI111" s="31">
        <v>-23478.927</v>
      </c>
      <c r="AJ111" s="13">
        <v>-23478.927</v>
      </c>
      <c r="AK111" s="30">
        <v>-10763.245000000001</v>
      </c>
      <c r="AL111" s="31">
        <v>-10763.245000000001</v>
      </c>
      <c r="AM111" s="13">
        <v>-10763.245000000001</v>
      </c>
      <c r="AN111" s="30">
        <v>-208117.78099999999</v>
      </c>
      <c r="AO111" s="31">
        <v>-207798.48499999999</v>
      </c>
      <c r="AP111" s="13">
        <v>-207798.48499999999</v>
      </c>
      <c r="AQ111" s="31">
        <v>-319.29599999999999</v>
      </c>
      <c r="AR111" s="13">
        <v>-319.29599999999999</v>
      </c>
      <c r="AS111" s="30">
        <v>-367750</v>
      </c>
      <c r="AT111" s="31">
        <v>-111237</v>
      </c>
      <c r="AU111" s="13">
        <v>-111237</v>
      </c>
      <c r="AV111" s="31">
        <v>-256513</v>
      </c>
      <c r="AW111" s="13">
        <v>-193341</v>
      </c>
      <c r="AX111" s="13">
        <v>-20060</v>
      </c>
      <c r="AY111" s="13">
        <v>-42634</v>
      </c>
      <c r="AZ111" s="13">
        <v>-478</v>
      </c>
      <c r="BA111" s="30">
        <v>-724961.78099999996</v>
      </c>
      <c r="BB111" s="31">
        <v>-724961.78099999996</v>
      </c>
      <c r="BC111" s="13">
        <v>-724961.78099999996</v>
      </c>
      <c r="BD111" s="31">
        <v>0</v>
      </c>
      <c r="BE111" s="13">
        <v>0</v>
      </c>
      <c r="BF111" s="13">
        <v>0</v>
      </c>
      <c r="BG111" s="13">
        <v>0</v>
      </c>
      <c r="BH111" s="30">
        <v>-172970.421</v>
      </c>
      <c r="BI111" s="31">
        <v>-50426.589</v>
      </c>
      <c r="BJ111" s="13">
        <v>-50426.589</v>
      </c>
      <c r="BK111" s="31">
        <v>-122543.83199999999</v>
      </c>
      <c r="BL111" s="13">
        <v>-41331.745000000003</v>
      </c>
      <c r="BM111" s="13">
        <v>-36838.271999999997</v>
      </c>
      <c r="BN111" s="13">
        <v>-27583.694</v>
      </c>
      <c r="BO111" s="13">
        <v>-16790.120999999999</v>
      </c>
      <c r="BP111" s="30">
        <v>-138421.25400000002</v>
      </c>
      <c r="BQ111" s="31">
        <v>-138421.25400000002</v>
      </c>
      <c r="BR111" s="13">
        <v>-77844.639999999999</v>
      </c>
      <c r="BS111" s="13">
        <v>-60576.614000000001</v>
      </c>
      <c r="BT111" s="30">
        <v>-14095.772999999999</v>
      </c>
      <c r="BU111" s="31">
        <v>-14095.772999999999</v>
      </c>
      <c r="BV111" s="13">
        <v>-14095.772999999999</v>
      </c>
      <c r="BW111" s="30">
        <v>-80119.67</v>
      </c>
      <c r="BX111" s="31">
        <v>-80119.67</v>
      </c>
      <c r="BY111" s="13">
        <v>-80119.67</v>
      </c>
      <c r="BZ111" s="30">
        <v>-26258</v>
      </c>
      <c r="CA111" s="31">
        <v>-26258</v>
      </c>
      <c r="CB111" s="13">
        <v>-26258</v>
      </c>
      <c r="CC111" s="30">
        <v>-30489.808000000001</v>
      </c>
      <c r="CD111" s="31">
        <v>-30489.808000000001</v>
      </c>
      <c r="CE111" s="13">
        <v>-30489.808000000001</v>
      </c>
      <c r="CF111" s="30">
        <v>-12557</v>
      </c>
      <c r="CG111" s="31">
        <v>-12557</v>
      </c>
      <c r="CH111" s="13">
        <v>-12557</v>
      </c>
      <c r="CI111" s="30">
        <v>-27797.775000000001</v>
      </c>
      <c r="CJ111" s="31">
        <v>-27797.775000000001</v>
      </c>
      <c r="CK111" s="13">
        <v>-27797.775000000001</v>
      </c>
      <c r="CL111" s="30">
        <v>-158883.245</v>
      </c>
      <c r="CM111" s="31">
        <v>-158883.245</v>
      </c>
      <c r="CN111" s="13">
        <v>-158883.245</v>
      </c>
      <c r="CO111" s="30">
        <v>-1357770.125</v>
      </c>
      <c r="CP111" s="31">
        <v>-924810.02</v>
      </c>
      <c r="CQ111" s="13">
        <v>-491849.91499999998</v>
      </c>
      <c r="CR111" s="13">
        <v>-432960.10499999998</v>
      </c>
      <c r="CS111" s="31">
        <v>-10309.416000000001</v>
      </c>
      <c r="CT111" s="13">
        <v>-5826.9319999999998</v>
      </c>
      <c r="CU111" s="13">
        <v>-1162.1400000000001</v>
      </c>
      <c r="CV111" s="13">
        <v>-3320.3440000000001</v>
      </c>
      <c r="CW111" s="30">
        <v>-294739.14100000006</v>
      </c>
      <c r="CX111" s="31">
        <v>-294739.14100000006</v>
      </c>
      <c r="CY111" s="13">
        <v>-202922.15900000001</v>
      </c>
      <c r="CZ111" s="13">
        <v>-33996.197</v>
      </c>
      <c r="DA111" s="13">
        <v>-57820.785000000003</v>
      </c>
      <c r="DB111" s="30">
        <v>-17984.846999999998</v>
      </c>
      <c r="DC111" s="31">
        <v>-6479.2079999999996</v>
      </c>
      <c r="DD111" s="13">
        <v>-6479.2079999999996</v>
      </c>
      <c r="DE111" s="31">
        <v>-11505.638999999999</v>
      </c>
      <c r="DF111" s="13">
        <v>-11505.638999999999</v>
      </c>
      <c r="DG111" s="30">
        <v>-763423.39199999999</v>
      </c>
      <c r="DH111" s="31">
        <v>-746856.58900000004</v>
      </c>
      <c r="DI111" s="13">
        <v>-746856.58900000004</v>
      </c>
      <c r="DJ111" s="31">
        <v>-16566.803</v>
      </c>
      <c r="DK111" s="13">
        <v>-14498.94</v>
      </c>
      <c r="DL111" s="13">
        <v>-2067.8629999999998</v>
      </c>
      <c r="DM111" s="30">
        <v>-88697.215000000011</v>
      </c>
      <c r="DN111" s="31">
        <v>-87750.759000000005</v>
      </c>
      <c r="DO111" s="13">
        <v>-87750.759000000005</v>
      </c>
      <c r="DP111" s="31">
        <v>-946.45600000000002</v>
      </c>
      <c r="DQ111" s="13">
        <v>-219.06800000000001</v>
      </c>
      <c r="DR111" s="13">
        <v>-727.38800000000003</v>
      </c>
      <c r="DS111" s="30">
        <v>-212596</v>
      </c>
      <c r="DT111" s="31">
        <v>-196752</v>
      </c>
      <c r="DU111" s="13">
        <v>-196752</v>
      </c>
      <c r="DV111" s="31">
        <v>-15844</v>
      </c>
      <c r="DW111" s="13">
        <v>-1912</v>
      </c>
      <c r="DX111" s="13">
        <v>-13722</v>
      </c>
      <c r="DY111" s="13">
        <v>-210</v>
      </c>
      <c r="DZ111" s="30">
        <v>-325508.337</v>
      </c>
      <c r="EA111" s="31">
        <v>-301344.679</v>
      </c>
      <c r="EB111" s="13">
        <v>-301344.679</v>
      </c>
      <c r="EC111" s="31">
        <v>-24163.657999999999</v>
      </c>
      <c r="ED111" s="13">
        <v>-5981.116</v>
      </c>
      <c r="EE111" s="13">
        <v>-16078.779</v>
      </c>
      <c r="EF111" s="13">
        <v>-2103.7629999999999</v>
      </c>
      <c r="EG111" s="30">
        <v>-302798</v>
      </c>
      <c r="EH111" s="31">
        <v>-298648</v>
      </c>
      <c r="EI111" s="13">
        <v>-298648</v>
      </c>
      <c r="EJ111" s="31">
        <v>-4150</v>
      </c>
      <c r="EK111" s="13">
        <v>-2673</v>
      </c>
      <c r="EL111" s="13">
        <v>-1477</v>
      </c>
      <c r="EM111" s="13"/>
    </row>
    <row r="112" spans="1:146" x14ac:dyDescent="0.25">
      <c r="A112" s="11" t="s">
        <v>263</v>
      </c>
      <c r="C112" s="30">
        <v>-60541.580999999998</v>
      </c>
      <c r="D112" s="31">
        <v>-60038.773000000001</v>
      </c>
      <c r="E112" s="32">
        <v>-6476.2880000000005</v>
      </c>
      <c r="F112" s="32">
        <v>-53562.485000000001</v>
      </c>
      <c r="G112" s="31">
        <v>-502.80799999999999</v>
      </c>
      <c r="H112" s="1"/>
      <c r="I112" s="30">
        <v>0</v>
      </c>
      <c r="J112" s="31">
        <v>0</v>
      </c>
      <c r="K112" s="173">
        <v>0</v>
      </c>
      <c r="L112" s="31">
        <v>0</v>
      </c>
      <c r="M112" s="13">
        <v>0</v>
      </c>
      <c r="N112" s="13">
        <v>0</v>
      </c>
      <c r="O112" s="13">
        <v>0</v>
      </c>
      <c r="P112" s="13">
        <v>0</v>
      </c>
      <c r="Q112" s="13">
        <v>0</v>
      </c>
      <c r="R112" s="13">
        <v>0</v>
      </c>
      <c r="S112" s="30">
        <v>-8512.232</v>
      </c>
      <c r="T112" s="31">
        <v>-8512.232</v>
      </c>
      <c r="U112" s="13">
        <v>-8512.232</v>
      </c>
      <c r="V112" s="31">
        <v>0</v>
      </c>
      <c r="W112" s="13">
        <v>0</v>
      </c>
      <c r="X112" s="13">
        <v>0</v>
      </c>
      <c r="Y112" s="13">
        <v>0</v>
      </c>
      <c r="Z112" s="13">
        <v>0</v>
      </c>
      <c r="AA112" s="13">
        <v>0</v>
      </c>
      <c r="AB112" s="13">
        <v>0</v>
      </c>
      <c r="AC112" s="13">
        <v>0</v>
      </c>
      <c r="AD112" s="13">
        <v>0</v>
      </c>
      <c r="AE112" s="30">
        <v>0</v>
      </c>
      <c r="AF112" s="31">
        <v>0</v>
      </c>
      <c r="AG112" s="13">
        <v>0</v>
      </c>
      <c r="AH112" s="30">
        <v>0</v>
      </c>
      <c r="AI112" s="31">
        <v>0</v>
      </c>
      <c r="AJ112" s="13">
        <v>0</v>
      </c>
      <c r="AK112" s="30">
        <v>0</v>
      </c>
      <c r="AL112" s="31">
        <v>0</v>
      </c>
      <c r="AM112" s="13">
        <v>0</v>
      </c>
      <c r="AN112" s="30">
        <v>-942.27800000000002</v>
      </c>
      <c r="AO112" s="31">
        <v>-942.27800000000002</v>
      </c>
      <c r="AP112" s="13">
        <v>-942.27800000000002</v>
      </c>
      <c r="AQ112" s="31">
        <v>0</v>
      </c>
      <c r="AR112" s="13">
        <v>0</v>
      </c>
      <c r="AS112" s="30">
        <v>0</v>
      </c>
      <c r="AT112" s="31">
        <v>0</v>
      </c>
      <c r="AU112" s="13">
        <v>0</v>
      </c>
      <c r="AV112" s="31">
        <v>0</v>
      </c>
      <c r="AW112" s="13">
        <v>0</v>
      </c>
      <c r="AX112" s="13">
        <v>0</v>
      </c>
      <c r="AY112" s="13">
        <v>0</v>
      </c>
      <c r="AZ112" s="13">
        <v>0</v>
      </c>
      <c r="BA112" s="30">
        <v>0</v>
      </c>
      <c r="BB112" s="31">
        <v>0</v>
      </c>
      <c r="BC112" s="13">
        <v>0</v>
      </c>
      <c r="BD112" s="31">
        <v>0</v>
      </c>
      <c r="BE112" s="13">
        <v>0</v>
      </c>
      <c r="BF112" s="13">
        <v>0</v>
      </c>
      <c r="BG112" s="13">
        <v>0</v>
      </c>
      <c r="BH112" s="30">
        <v>0</v>
      </c>
      <c r="BI112" s="31">
        <v>0</v>
      </c>
      <c r="BJ112" s="13">
        <v>0</v>
      </c>
      <c r="BK112" s="31">
        <v>0</v>
      </c>
      <c r="BL112" s="13">
        <v>0</v>
      </c>
      <c r="BM112" s="13">
        <v>0</v>
      </c>
      <c r="BN112" s="13">
        <v>0</v>
      </c>
      <c r="BO112" s="13">
        <v>0</v>
      </c>
      <c r="BP112" s="30">
        <v>0</v>
      </c>
      <c r="BQ112" s="31">
        <v>0</v>
      </c>
      <c r="BR112" s="13">
        <v>0</v>
      </c>
      <c r="BS112" s="13">
        <v>0</v>
      </c>
      <c r="BT112" s="30">
        <v>-1510.954</v>
      </c>
      <c r="BU112" s="31">
        <v>-1510.954</v>
      </c>
      <c r="BV112" s="13">
        <v>-1510.954</v>
      </c>
      <c r="BW112" s="30">
        <v>-414.13400000000001</v>
      </c>
      <c r="BX112" s="31">
        <v>-414.13400000000001</v>
      </c>
      <c r="BY112" s="13">
        <v>-414.13400000000001</v>
      </c>
      <c r="BZ112" s="30">
        <v>0</v>
      </c>
      <c r="CA112" s="31">
        <v>0</v>
      </c>
      <c r="CB112" s="13">
        <v>0</v>
      </c>
      <c r="CC112" s="30">
        <v>0</v>
      </c>
      <c r="CD112" s="31">
        <v>0</v>
      </c>
      <c r="CE112" s="13">
        <v>0</v>
      </c>
      <c r="CF112" s="30">
        <v>0</v>
      </c>
      <c r="CG112" s="31">
        <v>0</v>
      </c>
      <c r="CH112" s="13">
        <v>0</v>
      </c>
      <c r="CI112" s="30">
        <v>0</v>
      </c>
      <c r="CJ112" s="31">
        <v>0</v>
      </c>
      <c r="CK112" s="13">
        <v>0</v>
      </c>
      <c r="CL112" s="30">
        <v>0</v>
      </c>
      <c r="CM112" s="31">
        <v>0</v>
      </c>
      <c r="CN112" s="13">
        <v>0</v>
      </c>
      <c r="CO112" s="30">
        <v>-5590.8140000000003</v>
      </c>
      <c r="CP112" s="31">
        <v>-3727.2089999999998</v>
      </c>
      <c r="CQ112" s="13">
        <v>-1863.604</v>
      </c>
      <c r="CR112" s="13">
        <v>-1863.605</v>
      </c>
      <c r="CS112" s="31">
        <v>0</v>
      </c>
      <c r="CT112" s="13">
        <v>0</v>
      </c>
      <c r="CU112" s="13">
        <v>0</v>
      </c>
      <c r="CV112" s="13">
        <v>0</v>
      </c>
      <c r="CW112" s="30">
        <v>-3823.29</v>
      </c>
      <c r="CX112" s="31">
        <v>-3823.29</v>
      </c>
      <c r="CY112" s="13">
        <v>-2334.9450000000002</v>
      </c>
      <c r="CZ112" s="13">
        <v>-1488.345</v>
      </c>
      <c r="DA112" s="13">
        <v>0</v>
      </c>
      <c r="DB112" s="30">
        <v>0</v>
      </c>
      <c r="DC112" s="31">
        <v>0</v>
      </c>
      <c r="DD112" s="13">
        <v>0</v>
      </c>
      <c r="DE112" s="31">
        <v>0</v>
      </c>
      <c r="DF112" s="13">
        <v>0</v>
      </c>
      <c r="DG112" s="30">
        <v>-28324.484</v>
      </c>
      <c r="DH112" s="31">
        <v>-27821.675999999999</v>
      </c>
      <c r="DI112" s="13">
        <v>-27821.675999999999</v>
      </c>
      <c r="DJ112" s="31">
        <v>-502.80799999999999</v>
      </c>
      <c r="DK112" s="13">
        <v>-502.80799999999999</v>
      </c>
      <c r="DL112" s="13">
        <v>0</v>
      </c>
      <c r="DM112" s="30">
        <v>0</v>
      </c>
      <c r="DN112" s="31">
        <v>0</v>
      </c>
      <c r="DO112" s="13">
        <v>0</v>
      </c>
      <c r="DP112" s="31">
        <v>0</v>
      </c>
      <c r="DQ112" s="13">
        <v>0</v>
      </c>
      <c r="DR112" s="13">
        <v>0</v>
      </c>
      <c r="DS112" s="30">
        <v>-7206</v>
      </c>
      <c r="DT112" s="31">
        <v>-7206</v>
      </c>
      <c r="DU112" s="13">
        <v>-7206</v>
      </c>
      <c r="DV112" s="31">
        <v>0</v>
      </c>
      <c r="DW112" s="13">
        <v>0</v>
      </c>
      <c r="DX112" s="13">
        <v>0</v>
      </c>
      <c r="DY112" s="13">
        <v>0</v>
      </c>
      <c r="DZ112" s="30">
        <v>0</v>
      </c>
      <c r="EA112" s="31">
        <v>0</v>
      </c>
      <c r="EB112" s="13">
        <v>0</v>
      </c>
      <c r="EC112" s="31">
        <v>0</v>
      </c>
      <c r="ED112" s="13">
        <v>0</v>
      </c>
      <c r="EE112" s="13">
        <v>0</v>
      </c>
      <c r="EF112" s="13">
        <v>0</v>
      </c>
      <c r="EG112" s="30">
        <v>-6081</v>
      </c>
      <c r="EH112" s="31">
        <v>-6081</v>
      </c>
      <c r="EI112" s="13">
        <v>-6081</v>
      </c>
      <c r="EJ112" s="31">
        <v>0</v>
      </c>
      <c r="EK112" s="13">
        <v>0</v>
      </c>
      <c r="EL112" s="13">
        <v>0</v>
      </c>
      <c r="EM112" s="13"/>
    </row>
    <row r="113" spans="1:146" x14ac:dyDescent="0.25">
      <c r="A113" s="11" t="s">
        <v>264</v>
      </c>
      <c r="C113" s="30">
        <v>-3426835.736</v>
      </c>
      <c r="D113" s="31">
        <v>-2002855.1050000002</v>
      </c>
      <c r="E113" s="32">
        <v>-861300.07400000002</v>
      </c>
      <c r="F113" s="32">
        <v>-1141555.031</v>
      </c>
      <c r="G113" s="31">
        <v>-1423980.6309999998</v>
      </c>
      <c r="H113" s="1"/>
      <c r="I113" s="30">
        <v>-178876.03100000002</v>
      </c>
      <c r="J113" s="31">
        <v>-85116.892999999996</v>
      </c>
      <c r="K113" s="173">
        <v>-85116.892999999996</v>
      </c>
      <c r="L113" s="31">
        <v>-93759.138000000006</v>
      </c>
      <c r="M113" s="13">
        <v>-21170.167000000001</v>
      </c>
      <c r="N113" s="13">
        <v>-47972.337</v>
      </c>
      <c r="O113" s="13">
        <v>-5701.058</v>
      </c>
      <c r="P113" s="13">
        <v>-17797.28</v>
      </c>
      <c r="Q113" s="13">
        <v>-1081.5340000000001</v>
      </c>
      <c r="R113" s="13">
        <v>-36.762</v>
      </c>
      <c r="S113" s="30">
        <v>-387.322</v>
      </c>
      <c r="T113" s="31">
        <v>0</v>
      </c>
      <c r="U113" s="13">
        <v>0</v>
      </c>
      <c r="V113" s="31">
        <v>-387.322</v>
      </c>
      <c r="W113" s="13">
        <v>0</v>
      </c>
      <c r="X113" s="13">
        <v>-387.322</v>
      </c>
      <c r="Y113" s="13">
        <v>0</v>
      </c>
      <c r="Z113" s="13">
        <v>0</v>
      </c>
      <c r="AA113" s="13">
        <v>0</v>
      </c>
      <c r="AB113" s="13">
        <v>0</v>
      </c>
      <c r="AC113" s="13">
        <v>0</v>
      </c>
      <c r="AD113" s="13">
        <v>0</v>
      </c>
      <c r="AE113" s="30">
        <v>-57896</v>
      </c>
      <c r="AF113" s="31">
        <v>-57896</v>
      </c>
      <c r="AG113" s="13">
        <v>-57896</v>
      </c>
      <c r="AH113" s="30">
        <v>-9368.85</v>
      </c>
      <c r="AI113" s="31">
        <v>-9368.85</v>
      </c>
      <c r="AJ113" s="13">
        <v>-9368.85</v>
      </c>
      <c r="AK113" s="30">
        <v>-0.61</v>
      </c>
      <c r="AL113" s="31">
        <v>-0.61</v>
      </c>
      <c r="AM113" s="13">
        <v>-0.61</v>
      </c>
      <c r="AN113" s="30">
        <v>-20972.287</v>
      </c>
      <c r="AO113" s="31">
        <v>-20972.287</v>
      </c>
      <c r="AP113" s="13">
        <v>-20972.287</v>
      </c>
      <c r="AQ113" s="31">
        <v>0</v>
      </c>
      <c r="AR113" s="13">
        <v>0</v>
      </c>
      <c r="AS113" s="30">
        <v>-468353</v>
      </c>
      <c r="AT113" s="31">
        <v>-293943</v>
      </c>
      <c r="AU113" s="13">
        <v>-293943</v>
      </c>
      <c r="AV113" s="31">
        <v>-174410</v>
      </c>
      <c r="AW113" s="13">
        <v>-128597</v>
      </c>
      <c r="AX113" s="13">
        <v>-13878</v>
      </c>
      <c r="AY113" s="13">
        <v>-30893</v>
      </c>
      <c r="AZ113" s="13">
        <v>-1042</v>
      </c>
      <c r="BA113" s="30">
        <v>-13183.71</v>
      </c>
      <c r="BB113" s="31">
        <v>-82.552999999999997</v>
      </c>
      <c r="BC113" s="13">
        <v>-82.552999999999997</v>
      </c>
      <c r="BD113" s="31">
        <v>-13101.156999999999</v>
      </c>
      <c r="BE113" s="13">
        <v>-6462.3010000000004</v>
      </c>
      <c r="BF113" s="13">
        <v>-6638.8559999999998</v>
      </c>
      <c r="BG113" s="13">
        <v>0</v>
      </c>
      <c r="BH113" s="30">
        <v>-1168304.2890000003</v>
      </c>
      <c r="BI113" s="31">
        <v>-37881.978000000003</v>
      </c>
      <c r="BJ113" s="13">
        <v>-37881.978000000003</v>
      </c>
      <c r="BK113" s="31">
        <v>-1130422.3110000002</v>
      </c>
      <c r="BL113" s="13">
        <v>-652651.70600000001</v>
      </c>
      <c r="BM113" s="13">
        <v>-271764.625</v>
      </c>
      <c r="BN113" s="13">
        <v>-131633.897</v>
      </c>
      <c r="BO113" s="13">
        <v>-74372.082999999999</v>
      </c>
      <c r="BP113" s="30">
        <v>-30590.603999999999</v>
      </c>
      <c r="BQ113" s="31">
        <v>-30590.603999999999</v>
      </c>
      <c r="BR113" s="13">
        <v>-30590.603999999999</v>
      </c>
      <c r="BS113" s="13">
        <v>0</v>
      </c>
      <c r="BT113" s="30">
        <v>-54515.09</v>
      </c>
      <c r="BU113" s="31">
        <v>-54515.09</v>
      </c>
      <c r="BV113" s="13">
        <v>-54515.09</v>
      </c>
      <c r="BW113" s="30">
        <v>-18377.284</v>
      </c>
      <c r="BX113" s="31">
        <v>-18377.284</v>
      </c>
      <c r="BY113" s="13">
        <v>-18377.284</v>
      </c>
      <c r="BZ113" s="30">
        <v>-38448</v>
      </c>
      <c r="CA113" s="31">
        <v>-38448</v>
      </c>
      <c r="CB113" s="13">
        <v>-38448</v>
      </c>
      <c r="CC113" s="30">
        <v>-1252.3779999999999</v>
      </c>
      <c r="CD113" s="31">
        <v>-1252.3779999999999</v>
      </c>
      <c r="CE113" s="13">
        <v>-1252.3779999999999</v>
      </c>
      <c r="CF113" s="30">
        <v>-15624</v>
      </c>
      <c r="CG113" s="31">
        <v>-15624</v>
      </c>
      <c r="CH113" s="13">
        <v>-15624</v>
      </c>
      <c r="CI113" s="30">
        <v>-1464.789</v>
      </c>
      <c r="CJ113" s="31">
        <v>-1464.789</v>
      </c>
      <c r="CK113" s="13">
        <v>-1464.789</v>
      </c>
      <c r="CL113" s="30">
        <v>-49983.908000000003</v>
      </c>
      <c r="CM113" s="31">
        <v>-49983.908000000003</v>
      </c>
      <c r="CN113" s="13">
        <v>-49983.908000000003</v>
      </c>
      <c r="CO113" s="30">
        <v>-507085.69200000004</v>
      </c>
      <c r="CP113" s="31">
        <v>-321802.68400000001</v>
      </c>
      <c r="CQ113" s="13">
        <v>-136519.67600000001</v>
      </c>
      <c r="CR113" s="13">
        <v>-185283.008</v>
      </c>
      <c r="CS113" s="31">
        <v>-2562.7670000000003</v>
      </c>
      <c r="CT113" s="13">
        <v>-2183.6790000000001</v>
      </c>
      <c r="CU113" s="13">
        <v>-379.08800000000002</v>
      </c>
      <c r="CV113" s="13">
        <v>0</v>
      </c>
      <c r="CW113" s="30">
        <v>-495757.08100000001</v>
      </c>
      <c r="CX113" s="31">
        <v>-495757.08100000001</v>
      </c>
      <c r="CY113" s="13">
        <v>-181712.54399999999</v>
      </c>
      <c r="CZ113" s="13">
        <v>-36707.51</v>
      </c>
      <c r="DA113" s="13">
        <v>-277337.027</v>
      </c>
      <c r="DB113" s="30">
        <v>-7466.1719999999996</v>
      </c>
      <c r="DC113" s="31">
        <v>-1545.317</v>
      </c>
      <c r="DD113" s="13">
        <v>-1545.317</v>
      </c>
      <c r="DE113" s="31">
        <v>-5920.8549999999996</v>
      </c>
      <c r="DF113" s="13">
        <v>-5920.8549999999996</v>
      </c>
      <c r="DG113" s="30">
        <v>-173621.48500000002</v>
      </c>
      <c r="DH113" s="31">
        <v>-170539.40400000001</v>
      </c>
      <c r="DI113" s="13">
        <v>-170539.40400000001</v>
      </c>
      <c r="DJ113" s="31">
        <v>-3082.0810000000001</v>
      </c>
      <c r="DK113" s="13">
        <v>-3082.0810000000001</v>
      </c>
      <c r="DL113" s="13">
        <v>0</v>
      </c>
      <c r="DM113" s="30">
        <v>-9334.018</v>
      </c>
      <c r="DN113" s="31">
        <v>-9334.018</v>
      </c>
      <c r="DO113" s="13">
        <v>-9334.018</v>
      </c>
      <c r="DP113" s="31">
        <v>0</v>
      </c>
      <c r="DQ113" s="13">
        <v>0</v>
      </c>
      <c r="DR113" s="13">
        <v>0</v>
      </c>
      <c r="DS113" s="30">
        <v>-1136</v>
      </c>
      <c r="DT113" s="31">
        <v>0</v>
      </c>
      <c r="DU113" s="13">
        <v>0</v>
      </c>
      <c r="DV113" s="31">
        <v>-1136</v>
      </c>
      <c r="DW113" s="13">
        <v>-329</v>
      </c>
      <c r="DX113" s="13">
        <v>0</v>
      </c>
      <c r="DY113" s="13">
        <v>-807</v>
      </c>
      <c r="DZ113" s="30">
        <v>-42028.377</v>
      </c>
      <c r="EA113" s="31">
        <v>-42028.377</v>
      </c>
      <c r="EB113" s="13">
        <v>-42028.377</v>
      </c>
      <c r="EC113" s="31">
        <v>0</v>
      </c>
      <c r="ED113" s="13">
        <v>0</v>
      </c>
      <c r="EE113" s="13">
        <v>0</v>
      </c>
      <c r="EF113" s="13">
        <v>0</v>
      </c>
      <c r="EG113" s="30">
        <v>-245529</v>
      </c>
      <c r="EH113" s="31">
        <v>-246330</v>
      </c>
      <c r="EI113" s="13">
        <v>-246330</v>
      </c>
      <c r="EJ113" s="31">
        <v>801</v>
      </c>
      <c r="EK113" s="13">
        <v>801</v>
      </c>
      <c r="EL113" s="13">
        <v>0</v>
      </c>
      <c r="EM113" s="13"/>
    </row>
    <row r="114" spans="1:146" s="174" customFormat="1" x14ac:dyDescent="0.25">
      <c r="A114" s="67" t="s">
        <v>131</v>
      </c>
      <c r="C114" s="34">
        <v>-132108913.53500001</v>
      </c>
      <c r="D114" s="35">
        <v>-121422421.63500001</v>
      </c>
      <c r="E114" s="36">
        <v>-58429647.515000001</v>
      </c>
      <c r="F114" s="36">
        <v>-62992774.11999999</v>
      </c>
      <c r="G114" s="35">
        <v>-10686491.9</v>
      </c>
      <c r="I114" s="34">
        <v>-5070002.8650000002</v>
      </c>
      <c r="J114" s="35">
        <v>-1934471.1780000001</v>
      </c>
      <c r="K114" s="175">
        <v>-1934471.1780000001</v>
      </c>
      <c r="L114" s="35">
        <v>-3135531.6870000004</v>
      </c>
      <c r="M114" s="37">
        <v>-505710.78</v>
      </c>
      <c r="N114" s="37">
        <v>-1197695.4370000002</v>
      </c>
      <c r="O114" s="37">
        <v>-458895.73700000002</v>
      </c>
      <c r="P114" s="37">
        <v>-930864.40300000005</v>
      </c>
      <c r="Q114" s="37">
        <v>-36203.752</v>
      </c>
      <c r="R114" s="37">
        <v>-6161.5780000000004</v>
      </c>
      <c r="S114" s="34">
        <v>-10365430.42</v>
      </c>
      <c r="T114" s="35">
        <v>-9780380.7320000008</v>
      </c>
      <c r="U114" s="37">
        <v>-9780380.7320000008</v>
      </c>
      <c r="V114" s="35">
        <v>-585049.68799999997</v>
      </c>
      <c r="W114" s="37">
        <v>-164171.899</v>
      </c>
      <c r="X114" s="37">
        <v>-58326.726999999999</v>
      </c>
      <c r="Y114" s="37">
        <v>-42420.122000000003</v>
      </c>
      <c r="Z114" s="37">
        <v>-34469.913</v>
      </c>
      <c r="AA114" s="37">
        <v>-24995.595000000001</v>
      </c>
      <c r="AB114" s="37">
        <v>-12389.056</v>
      </c>
      <c r="AC114" s="37">
        <v>-163398.345</v>
      </c>
      <c r="AD114" s="37">
        <v>-84878.031000000003</v>
      </c>
      <c r="AE114" s="34">
        <v>-893998</v>
      </c>
      <c r="AF114" s="35">
        <v>-893998</v>
      </c>
      <c r="AG114" s="37">
        <v>-893998</v>
      </c>
      <c r="AH114" s="34">
        <v>-370742.06800000003</v>
      </c>
      <c r="AI114" s="35">
        <v>-370742.06800000003</v>
      </c>
      <c r="AJ114" s="37">
        <v>-370742.06800000003</v>
      </c>
      <c r="AK114" s="34">
        <v>-320107.614</v>
      </c>
      <c r="AL114" s="35">
        <v>-320107.614</v>
      </c>
      <c r="AM114" s="37">
        <v>-320107.614</v>
      </c>
      <c r="AN114" s="34">
        <v>-3545224.014</v>
      </c>
      <c r="AO114" s="35">
        <v>-3527073.3149999999</v>
      </c>
      <c r="AP114" s="37">
        <v>-3527073.3149999999</v>
      </c>
      <c r="AQ114" s="35">
        <v>-18150.698999999997</v>
      </c>
      <c r="AR114" s="37">
        <v>-18150.698999999997</v>
      </c>
      <c r="AS114" s="34">
        <v>-4497790</v>
      </c>
      <c r="AT114" s="35">
        <v>-1042734</v>
      </c>
      <c r="AU114" s="37">
        <v>-1042734</v>
      </c>
      <c r="AV114" s="35">
        <v>-3455056</v>
      </c>
      <c r="AW114" s="37">
        <v>-2238444</v>
      </c>
      <c r="AX114" s="37">
        <v>-364547</v>
      </c>
      <c r="AY114" s="37">
        <v>-839650</v>
      </c>
      <c r="AZ114" s="37">
        <v>-12415</v>
      </c>
      <c r="BA114" s="34">
        <v>-15073276.968999999</v>
      </c>
      <c r="BB114" s="35">
        <v>-14943813.329999998</v>
      </c>
      <c r="BC114" s="37">
        <v>-14943813.329999998</v>
      </c>
      <c r="BD114" s="35">
        <v>-129463.63900000001</v>
      </c>
      <c r="BE114" s="37">
        <v>-46801.631000000001</v>
      </c>
      <c r="BF114" s="37">
        <v>-57444.642999999996</v>
      </c>
      <c r="BG114" s="37">
        <v>-25217.365000000002</v>
      </c>
      <c r="BH114" s="34">
        <v>-2011374.0780000002</v>
      </c>
      <c r="BI114" s="35">
        <v>-160951.43100000001</v>
      </c>
      <c r="BJ114" s="37">
        <v>-160951.43100000001</v>
      </c>
      <c r="BK114" s="35">
        <v>-1850422.6470000001</v>
      </c>
      <c r="BL114" s="37">
        <v>-712323.73300000001</v>
      </c>
      <c r="BM114" s="37">
        <v>-347408.39500000002</v>
      </c>
      <c r="BN114" s="37">
        <v>-433587.96400000004</v>
      </c>
      <c r="BO114" s="37">
        <v>-357102.55499999999</v>
      </c>
      <c r="BP114" s="34">
        <v>-2737428.7150000003</v>
      </c>
      <c r="BQ114" s="35">
        <v>-2737428.7150000003</v>
      </c>
      <c r="BR114" s="37">
        <v>-2353541.1060000001</v>
      </c>
      <c r="BS114" s="37">
        <v>-383887.609</v>
      </c>
      <c r="BT114" s="34">
        <v>-1519583.2050000001</v>
      </c>
      <c r="BU114" s="35">
        <v>-1519583.2050000001</v>
      </c>
      <c r="BV114" s="37">
        <v>-1519583.2050000001</v>
      </c>
      <c r="BW114" s="34">
        <v>-3790848.0589999999</v>
      </c>
      <c r="BX114" s="35">
        <v>-3790848.0589999999</v>
      </c>
      <c r="BY114" s="37">
        <v>-3790848.0589999999</v>
      </c>
      <c r="BZ114" s="34">
        <v>-314057</v>
      </c>
      <c r="CA114" s="35">
        <v>-314057</v>
      </c>
      <c r="CB114" s="37">
        <v>-314057</v>
      </c>
      <c r="CC114" s="34">
        <v>-713837.96400000004</v>
      </c>
      <c r="CD114" s="35">
        <v>-713837.96400000004</v>
      </c>
      <c r="CE114" s="37">
        <v>-713837.96400000004</v>
      </c>
      <c r="CF114" s="34">
        <v>-1150324</v>
      </c>
      <c r="CG114" s="35">
        <v>-1150324</v>
      </c>
      <c r="CH114" s="37">
        <v>-1150324</v>
      </c>
      <c r="CI114" s="34">
        <v>-466176.61499999999</v>
      </c>
      <c r="CJ114" s="35">
        <v>-466176.61499999999</v>
      </c>
      <c r="CK114" s="37">
        <v>-466176.61499999999</v>
      </c>
      <c r="CL114" s="34">
        <v>-4347072.6439999994</v>
      </c>
      <c r="CM114" s="35">
        <v>-4347072.6439999994</v>
      </c>
      <c r="CN114" s="37">
        <v>-4347072.6439999994</v>
      </c>
      <c r="CO114" s="34">
        <v>-49916207.175000004</v>
      </c>
      <c r="CP114" s="35">
        <v>-44260969.225000001</v>
      </c>
      <c r="CQ114" s="37">
        <v>-38605731.274999999</v>
      </c>
      <c r="CR114" s="37">
        <v>-5655237.9500000002</v>
      </c>
      <c r="CS114" s="35">
        <v>-415101.30600000004</v>
      </c>
      <c r="CT114" s="37">
        <v>-181693.136</v>
      </c>
      <c r="CU114" s="37">
        <v>-33580.748000000007</v>
      </c>
      <c r="CV114" s="37">
        <v>-199827.42200000002</v>
      </c>
      <c r="CW114" s="34">
        <v>-4392674.9859999996</v>
      </c>
      <c r="CX114" s="35">
        <v>-4392674.9859999996</v>
      </c>
      <c r="CY114" s="37">
        <v>-2475522.2819999997</v>
      </c>
      <c r="CZ114" s="37">
        <v>-232781.66</v>
      </c>
      <c r="DA114" s="37">
        <v>-1684371.044</v>
      </c>
      <c r="DB114" s="34">
        <v>-131184.89499999999</v>
      </c>
      <c r="DC114" s="35">
        <v>-13998.290999999997</v>
      </c>
      <c r="DD114" s="37">
        <v>-13998.290999999997</v>
      </c>
      <c r="DE114" s="35">
        <v>-117186.60399999999</v>
      </c>
      <c r="DF114" s="37">
        <v>-117186.60399999999</v>
      </c>
      <c r="DG114" s="34">
        <v>-13246824.290999999</v>
      </c>
      <c r="DH114" s="35">
        <v>-12728670.458999999</v>
      </c>
      <c r="DI114" s="37">
        <v>-12728670.458999999</v>
      </c>
      <c r="DJ114" s="35">
        <v>-518153.83200000005</v>
      </c>
      <c r="DK114" s="37">
        <v>-429143.74500000005</v>
      </c>
      <c r="DL114" s="37">
        <v>-89010.087</v>
      </c>
      <c r="DM114" s="34">
        <v>-1571799.763</v>
      </c>
      <c r="DN114" s="35">
        <v>-1554662.4480000001</v>
      </c>
      <c r="DO114" s="37">
        <v>-1554662.4480000001</v>
      </c>
      <c r="DP114" s="35">
        <v>-17137.314999999999</v>
      </c>
      <c r="DQ114" s="37">
        <v>-12983.837</v>
      </c>
      <c r="DR114" s="37">
        <v>-4153.4780000000001</v>
      </c>
      <c r="DS114" s="34">
        <v>-1030272</v>
      </c>
      <c r="DT114" s="35">
        <v>-918884</v>
      </c>
      <c r="DU114" s="37">
        <v>-918884</v>
      </c>
      <c r="DV114" s="35">
        <v>-111388</v>
      </c>
      <c r="DW114" s="37">
        <v>-3095</v>
      </c>
      <c r="DX114" s="37">
        <v>-98840</v>
      </c>
      <c r="DY114" s="37">
        <v>-9453</v>
      </c>
      <c r="DZ114" s="34">
        <v>-5297861.8390000006</v>
      </c>
      <c r="EA114" s="35">
        <v>-5124326.3560000006</v>
      </c>
      <c r="EB114" s="37">
        <v>-5124326.3560000006</v>
      </c>
      <c r="EC114" s="35">
        <v>-173535.48299999998</v>
      </c>
      <c r="ED114" s="37">
        <v>-63945.050999999999</v>
      </c>
      <c r="EE114" s="37">
        <v>-88108.520999999993</v>
      </c>
      <c r="EF114" s="37">
        <v>-21481.911</v>
      </c>
      <c r="EG114" s="34">
        <v>-4574951</v>
      </c>
      <c r="EH114" s="35">
        <v>-4414636</v>
      </c>
      <c r="EI114" s="37">
        <v>-4414636</v>
      </c>
      <c r="EJ114" s="35">
        <v>-160315</v>
      </c>
      <c r="EK114" s="37">
        <v>-141013</v>
      </c>
      <c r="EL114" s="37">
        <v>-19302</v>
      </c>
      <c r="EM114" s="37"/>
      <c r="EN114"/>
      <c r="EO114"/>
      <c r="EP114"/>
    </row>
    <row r="115" spans="1:146" x14ac:dyDescent="0.25">
      <c r="A115" s="11"/>
      <c r="C115" s="30"/>
      <c r="D115" s="31"/>
      <c r="E115" s="32"/>
      <c r="F115" s="32"/>
      <c r="G115" s="31"/>
      <c r="H115" s="1"/>
      <c r="I115" s="30"/>
      <c r="J115" s="31"/>
      <c r="K115" s="173"/>
      <c r="L115" s="31"/>
      <c r="M115" s="13"/>
      <c r="N115" s="13"/>
      <c r="O115" s="13"/>
      <c r="P115" s="13"/>
      <c r="Q115" s="13"/>
      <c r="R115" s="13"/>
      <c r="S115" s="30"/>
      <c r="T115" s="31"/>
      <c r="U115" s="13"/>
      <c r="V115" s="31"/>
      <c r="W115" s="13"/>
      <c r="X115" s="13"/>
      <c r="Y115" s="13"/>
      <c r="Z115" s="13"/>
      <c r="AA115" s="13"/>
      <c r="AB115" s="13"/>
      <c r="AC115" s="13"/>
      <c r="AD115" s="13"/>
      <c r="AE115" s="30"/>
      <c r="AF115" s="31"/>
      <c r="AG115" s="13"/>
      <c r="AH115" s="30"/>
      <c r="AI115" s="31"/>
      <c r="AJ115" s="13"/>
      <c r="AK115" s="30"/>
      <c r="AL115" s="31"/>
      <c r="AM115" s="13"/>
      <c r="AN115" s="30"/>
      <c r="AO115" s="31"/>
      <c r="AP115" s="13"/>
      <c r="AQ115" s="31"/>
      <c r="AR115" s="13"/>
      <c r="AS115" s="30"/>
      <c r="AT115" s="31"/>
      <c r="AU115" s="13"/>
      <c r="AV115" s="31"/>
      <c r="AW115" s="13"/>
      <c r="AX115" s="13"/>
      <c r="AY115" s="13"/>
      <c r="AZ115" s="13"/>
      <c r="BA115" s="30"/>
      <c r="BB115" s="31"/>
      <c r="BC115" s="13"/>
      <c r="BD115" s="31"/>
      <c r="BE115" s="13"/>
      <c r="BF115" s="13"/>
      <c r="BG115" s="13"/>
      <c r="BH115" s="30"/>
      <c r="BI115" s="31"/>
      <c r="BJ115" s="13"/>
      <c r="BK115" s="31"/>
      <c r="BL115" s="13"/>
      <c r="BM115" s="13"/>
      <c r="BN115" s="13"/>
      <c r="BO115" s="13"/>
      <c r="BP115" s="30"/>
      <c r="BQ115" s="31"/>
      <c r="BR115" s="13"/>
      <c r="BS115" s="13"/>
      <c r="BT115" s="30"/>
      <c r="BU115" s="31"/>
      <c r="BV115" s="13"/>
      <c r="BW115" s="30"/>
      <c r="BX115" s="31"/>
      <c r="BY115" s="13"/>
      <c r="BZ115" s="30"/>
      <c r="CA115" s="31"/>
      <c r="CB115" s="13"/>
      <c r="CC115" s="30"/>
      <c r="CD115" s="31"/>
      <c r="CE115" s="13"/>
      <c r="CF115" s="30"/>
      <c r="CG115" s="31"/>
      <c r="CH115" s="13"/>
      <c r="CI115" s="30"/>
      <c r="CJ115" s="31"/>
      <c r="CK115" s="13"/>
      <c r="CL115" s="30"/>
      <c r="CM115" s="31"/>
      <c r="CN115" s="13"/>
      <c r="CO115" s="30"/>
      <c r="CP115" s="31"/>
      <c r="CQ115" s="13"/>
      <c r="CR115" s="13"/>
      <c r="CS115" s="31"/>
      <c r="CT115" s="13"/>
      <c r="CU115" s="13"/>
      <c r="CV115" s="13"/>
      <c r="CW115" s="30"/>
      <c r="CX115" s="31"/>
      <c r="CY115" s="13"/>
      <c r="CZ115" s="13"/>
      <c r="DA115" s="13"/>
      <c r="DB115" s="30"/>
      <c r="DC115" s="31"/>
      <c r="DD115" s="13"/>
      <c r="DE115" s="31"/>
      <c r="DF115" s="13"/>
      <c r="DG115" s="30"/>
      <c r="DH115" s="31"/>
      <c r="DI115" s="13"/>
      <c r="DJ115" s="31"/>
      <c r="DK115" s="13"/>
      <c r="DL115" s="13"/>
      <c r="DM115" s="30"/>
      <c r="DN115" s="31"/>
      <c r="DO115" s="13"/>
      <c r="DP115" s="31"/>
      <c r="DQ115" s="13"/>
      <c r="DR115" s="13"/>
      <c r="DS115" s="30"/>
      <c r="DT115" s="31"/>
      <c r="DU115" s="13"/>
      <c r="DV115" s="31"/>
      <c r="DW115" s="13"/>
      <c r="DX115" s="13"/>
      <c r="DY115" s="13"/>
      <c r="DZ115" s="30"/>
      <c r="EA115" s="31"/>
      <c r="EB115" s="13"/>
      <c r="EC115" s="31"/>
      <c r="ED115" s="13"/>
      <c r="EE115" s="13"/>
      <c r="EF115" s="13"/>
      <c r="EG115" s="30"/>
      <c r="EH115" s="31"/>
      <c r="EI115" s="13"/>
      <c r="EJ115" s="31"/>
      <c r="EK115" s="13"/>
      <c r="EL115" s="13"/>
      <c r="EM115" s="13"/>
    </row>
    <row r="116" spans="1:146" x14ac:dyDescent="0.25">
      <c r="A116" s="85" t="s">
        <v>265</v>
      </c>
      <c r="C116" s="30"/>
      <c r="D116" s="31"/>
      <c r="E116" s="32"/>
      <c r="F116" s="32"/>
      <c r="G116" s="31"/>
      <c r="H116" s="1"/>
      <c r="I116" s="30"/>
      <c r="J116" s="31"/>
      <c r="K116" s="173"/>
      <c r="L116" s="31"/>
      <c r="M116" s="13"/>
      <c r="N116" s="13"/>
      <c r="O116" s="13"/>
      <c r="P116" s="13"/>
      <c r="Q116" s="13"/>
      <c r="R116" s="13"/>
      <c r="S116" s="30"/>
      <c r="T116" s="31"/>
      <c r="U116" s="13"/>
      <c r="V116" s="31"/>
      <c r="W116" s="13"/>
      <c r="X116" s="13"/>
      <c r="Y116" s="13"/>
      <c r="Z116" s="13"/>
      <c r="AA116" s="13"/>
      <c r="AB116" s="13"/>
      <c r="AC116" s="13"/>
      <c r="AD116" s="13"/>
      <c r="AE116" s="30"/>
      <c r="AF116" s="31"/>
      <c r="AG116" s="13"/>
      <c r="AH116" s="30"/>
      <c r="AI116" s="31"/>
      <c r="AJ116" s="13"/>
      <c r="AK116" s="30"/>
      <c r="AL116" s="31"/>
      <c r="AM116" s="13"/>
      <c r="AN116" s="30"/>
      <c r="AO116" s="31"/>
      <c r="AP116" s="13"/>
      <c r="AQ116" s="31"/>
      <c r="AR116" s="13"/>
      <c r="AS116" s="30"/>
      <c r="AT116" s="31"/>
      <c r="AU116" s="13"/>
      <c r="AV116" s="31"/>
      <c r="AW116" s="13"/>
      <c r="AX116" s="13"/>
      <c r="AY116" s="13"/>
      <c r="AZ116" s="13"/>
      <c r="BA116" s="30"/>
      <c r="BB116" s="31"/>
      <c r="BC116" s="13"/>
      <c r="BD116" s="31"/>
      <c r="BE116" s="13"/>
      <c r="BF116" s="13"/>
      <c r="BG116" s="13"/>
      <c r="BH116" s="30"/>
      <c r="BI116" s="31"/>
      <c r="BJ116" s="13"/>
      <c r="BK116" s="31"/>
      <c r="BL116" s="13"/>
      <c r="BM116" s="13"/>
      <c r="BN116" s="13"/>
      <c r="BO116" s="13"/>
      <c r="BP116" s="30"/>
      <c r="BQ116" s="31"/>
      <c r="BR116" s="13"/>
      <c r="BS116" s="13"/>
      <c r="BT116" s="30"/>
      <c r="BU116" s="31"/>
      <c r="BV116" s="13"/>
      <c r="BW116" s="30"/>
      <c r="BX116" s="31"/>
      <c r="BY116" s="13"/>
      <c r="BZ116" s="30"/>
      <c r="CA116" s="31"/>
      <c r="CB116" s="13"/>
      <c r="CC116" s="30"/>
      <c r="CD116" s="31"/>
      <c r="CE116" s="13"/>
      <c r="CF116" s="30"/>
      <c r="CG116" s="31"/>
      <c r="CH116" s="13"/>
      <c r="CI116" s="30"/>
      <c r="CJ116" s="31"/>
      <c r="CK116" s="13"/>
      <c r="CL116" s="30"/>
      <c r="CM116" s="31"/>
      <c r="CN116" s="13"/>
      <c r="CO116" s="30"/>
      <c r="CP116" s="31"/>
      <c r="CQ116" s="13"/>
      <c r="CR116" s="13"/>
      <c r="CS116" s="31"/>
      <c r="CT116" s="13"/>
      <c r="CU116" s="13"/>
      <c r="CV116" s="13"/>
      <c r="CW116" s="30"/>
      <c r="CX116" s="31"/>
      <c r="CY116" s="13"/>
      <c r="CZ116" s="13"/>
      <c r="DA116" s="13"/>
      <c r="DB116" s="30"/>
      <c r="DC116" s="31"/>
      <c r="DD116" s="13"/>
      <c r="DE116" s="31"/>
      <c r="DF116" s="13"/>
      <c r="DG116" s="30"/>
      <c r="DH116" s="31"/>
      <c r="DI116" s="13"/>
      <c r="DJ116" s="31"/>
      <c r="DK116" s="13"/>
      <c r="DL116" s="13"/>
      <c r="DM116" s="30"/>
      <c r="DN116" s="31"/>
      <c r="DO116" s="13"/>
      <c r="DP116" s="31"/>
      <c r="DQ116" s="13"/>
      <c r="DR116" s="13"/>
      <c r="DS116" s="30"/>
      <c r="DT116" s="31"/>
      <c r="DU116" s="13"/>
      <c r="DV116" s="31"/>
      <c r="DW116" s="13"/>
      <c r="DX116" s="13"/>
      <c r="DY116" s="13"/>
      <c r="DZ116" s="30"/>
      <c r="EA116" s="31"/>
      <c r="EB116" s="13"/>
      <c r="EC116" s="31"/>
      <c r="ED116" s="13"/>
      <c r="EE116" s="13"/>
      <c r="EF116" s="13"/>
      <c r="EG116" s="30"/>
      <c r="EH116" s="31"/>
      <c r="EI116" s="13"/>
      <c r="EJ116" s="31"/>
      <c r="EK116" s="13"/>
      <c r="EL116" s="13"/>
      <c r="EM116" s="13"/>
    </row>
    <row r="117" spans="1:146" x14ac:dyDescent="0.25">
      <c r="A117" s="11" t="s">
        <v>266</v>
      </c>
      <c r="C117" s="30">
        <v>39115832.273000002</v>
      </c>
      <c r="D117" s="31">
        <v>36020481.700000003</v>
      </c>
      <c r="E117" s="32">
        <v>4442279.108</v>
      </c>
      <c r="F117" s="32">
        <v>31578202.592</v>
      </c>
      <c r="G117" s="31">
        <v>3095350.5730000003</v>
      </c>
      <c r="H117" s="1"/>
      <c r="I117" s="30">
        <v>907606.67399999988</v>
      </c>
      <c r="J117" s="31">
        <v>568811.74</v>
      </c>
      <c r="K117" s="173">
        <v>568811.74</v>
      </c>
      <c r="L117" s="31">
        <v>338794.93399999995</v>
      </c>
      <c r="M117" s="13">
        <v>86574.070999999996</v>
      </c>
      <c r="N117" s="13">
        <v>232459.73199999999</v>
      </c>
      <c r="O117" s="13">
        <v>18494.511999999999</v>
      </c>
      <c r="P117" s="13">
        <v>0</v>
      </c>
      <c r="Q117" s="13">
        <v>839.90200000000004</v>
      </c>
      <c r="R117" s="13">
        <v>426.71699999999998</v>
      </c>
      <c r="S117" s="30">
        <v>2881576.892</v>
      </c>
      <c r="T117" s="31">
        <v>2865784.5389999999</v>
      </c>
      <c r="U117" s="13">
        <v>2865784.5389999999</v>
      </c>
      <c r="V117" s="31">
        <v>15792.353000000003</v>
      </c>
      <c r="W117" s="13">
        <v>0</v>
      </c>
      <c r="X117" s="13">
        <v>1355.076</v>
      </c>
      <c r="Y117" s="13">
        <v>13012.27</v>
      </c>
      <c r="Z117" s="13">
        <v>812.25400000000002</v>
      </c>
      <c r="AA117" s="13">
        <v>513.00300000000004</v>
      </c>
      <c r="AB117" s="13">
        <v>99.75</v>
      </c>
      <c r="AC117" s="13">
        <v>0</v>
      </c>
      <c r="AD117" s="13">
        <v>0</v>
      </c>
      <c r="AE117" s="30">
        <v>305156</v>
      </c>
      <c r="AF117" s="31">
        <v>305156</v>
      </c>
      <c r="AG117" s="13">
        <v>305156</v>
      </c>
      <c r="AH117" s="30">
        <v>36664.451000000001</v>
      </c>
      <c r="AI117" s="31">
        <v>36664.451000000001</v>
      </c>
      <c r="AJ117" s="13">
        <v>36664.451000000001</v>
      </c>
      <c r="AK117" s="30">
        <v>0</v>
      </c>
      <c r="AL117" s="31">
        <v>0</v>
      </c>
      <c r="AM117" s="13">
        <v>0</v>
      </c>
      <c r="AN117" s="30">
        <v>1258058.3319999999</v>
      </c>
      <c r="AO117" s="31">
        <v>1258058.3319999999</v>
      </c>
      <c r="AP117" s="13">
        <v>1258058.3319999999</v>
      </c>
      <c r="AQ117" s="31">
        <v>0</v>
      </c>
      <c r="AR117" s="13">
        <v>0</v>
      </c>
      <c r="AS117" s="30">
        <v>1775943</v>
      </c>
      <c r="AT117" s="31">
        <v>498562</v>
      </c>
      <c r="AU117" s="13">
        <v>498562</v>
      </c>
      <c r="AV117" s="31">
        <v>1277381</v>
      </c>
      <c r="AW117" s="13">
        <v>1185835</v>
      </c>
      <c r="AX117" s="13">
        <v>88966</v>
      </c>
      <c r="AY117" s="13">
        <v>1472</v>
      </c>
      <c r="AZ117" s="13">
        <v>1108</v>
      </c>
      <c r="BA117" s="30">
        <v>11749925.727</v>
      </c>
      <c r="BB117" s="31">
        <v>11637377.187000001</v>
      </c>
      <c r="BC117" s="13">
        <v>11637377.187000001</v>
      </c>
      <c r="BD117" s="31">
        <v>112548.54000000001</v>
      </c>
      <c r="BE117" s="13">
        <v>48772.546000000002</v>
      </c>
      <c r="BF117" s="13">
        <v>63775.993999999999</v>
      </c>
      <c r="BG117" s="13">
        <v>0</v>
      </c>
      <c r="BH117" s="30">
        <v>1271689.7679999999</v>
      </c>
      <c r="BI117" s="31">
        <v>274148.973</v>
      </c>
      <c r="BJ117" s="13">
        <v>274148.973</v>
      </c>
      <c r="BK117" s="31">
        <v>997540.79499999993</v>
      </c>
      <c r="BL117" s="13">
        <v>276105.44</v>
      </c>
      <c r="BM117" s="13">
        <v>285576.685</v>
      </c>
      <c r="BN117" s="13">
        <v>244271.92300000001</v>
      </c>
      <c r="BO117" s="13">
        <v>191586.747</v>
      </c>
      <c r="BP117" s="30">
        <v>218321.514</v>
      </c>
      <c r="BQ117" s="31">
        <v>218321.514</v>
      </c>
      <c r="BR117" s="13">
        <v>15698.154</v>
      </c>
      <c r="BS117" s="13">
        <v>202623.35999999999</v>
      </c>
      <c r="BT117" s="30">
        <v>316010.67499999999</v>
      </c>
      <c r="BU117" s="31">
        <v>316010.67499999999</v>
      </c>
      <c r="BV117" s="13">
        <v>316010.67499999999</v>
      </c>
      <c r="BW117" s="30">
        <v>77267.838000000003</v>
      </c>
      <c r="BX117" s="31">
        <v>77267.838000000003</v>
      </c>
      <c r="BY117" s="13">
        <v>77267.838000000003</v>
      </c>
      <c r="BZ117" s="30">
        <v>23182</v>
      </c>
      <c r="CA117" s="31">
        <v>23182</v>
      </c>
      <c r="CB117" s="13">
        <v>23182</v>
      </c>
      <c r="CC117" s="30">
        <v>41801.864000000001</v>
      </c>
      <c r="CD117" s="31">
        <v>41801.864000000001</v>
      </c>
      <c r="CE117" s="13">
        <v>41801.864000000001</v>
      </c>
      <c r="CF117" s="30">
        <v>317729</v>
      </c>
      <c r="CG117" s="31">
        <v>317729</v>
      </c>
      <c r="CH117" s="13">
        <v>317729</v>
      </c>
      <c r="CI117" s="30">
        <v>6205.9759999999997</v>
      </c>
      <c r="CJ117" s="31">
        <v>6205.9759999999997</v>
      </c>
      <c r="CK117" s="13">
        <v>6205.9759999999997</v>
      </c>
      <c r="CL117" s="30">
        <v>144598.10399999999</v>
      </c>
      <c r="CM117" s="31">
        <v>144598.10399999999</v>
      </c>
      <c r="CN117" s="13">
        <v>144598.10399999999</v>
      </c>
      <c r="CO117" s="30">
        <v>3966308.5259999996</v>
      </c>
      <c r="CP117" s="31">
        <v>2298575.8289999999</v>
      </c>
      <c r="CQ117" s="13">
        <v>630843.13199999998</v>
      </c>
      <c r="CR117" s="13">
        <v>1667732.6969999999</v>
      </c>
      <c r="CS117" s="31">
        <v>28570.165000000001</v>
      </c>
      <c r="CT117" s="13">
        <v>25812.021000000001</v>
      </c>
      <c r="CU117" s="13">
        <v>2758.1439999999998</v>
      </c>
      <c r="CV117" s="13">
        <v>0</v>
      </c>
      <c r="CW117" s="30">
        <v>1870520.5919999999</v>
      </c>
      <c r="CX117" s="31">
        <v>1870520.5919999999</v>
      </c>
      <c r="CY117" s="13">
        <v>1813424.541</v>
      </c>
      <c r="CZ117" s="13">
        <v>33355.546000000002</v>
      </c>
      <c r="DA117" s="13">
        <v>23740.505000000001</v>
      </c>
      <c r="DB117" s="30">
        <v>101657.579</v>
      </c>
      <c r="DC117" s="31">
        <v>25802.55</v>
      </c>
      <c r="DD117" s="13">
        <v>25802.55</v>
      </c>
      <c r="DE117" s="31">
        <v>75855.028999999995</v>
      </c>
      <c r="DF117" s="13">
        <v>75855.028999999995</v>
      </c>
      <c r="DG117" s="30">
        <v>8991808.2299999986</v>
      </c>
      <c r="DH117" s="31">
        <v>8733404.2349999994</v>
      </c>
      <c r="DI117" s="13">
        <v>8733404.2349999994</v>
      </c>
      <c r="DJ117" s="31">
        <v>258403.995</v>
      </c>
      <c r="DK117" s="13">
        <v>258403.995</v>
      </c>
      <c r="DL117" s="13">
        <v>0</v>
      </c>
      <c r="DM117" s="30">
        <v>1411143.7050000001</v>
      </c>
      <c r="DN117" s="31">
        <v>1411143.7050000001</v>
      </c>
      <c r="DO117" s="13">
        <v>1411143.7050000001</v>
      </c>
      <c r="DP117" s="31">
        <v>0</v>
      </c>
      <c r="DQ117" s="13">
        <v>0</v>
      </c>
      <c r="DR117" s="13">
        <v>0</v>
      </c>
      <c r="DS117" s="30">
        <v>267589</v>
      </c>
      <c r="DT117" s="31">
        <v>304257</v>
      </c>
      <c r="DU117" s="13">
        <v>304257</v>
      </c>
      <c r="DV117" s="31">
        <v>-36668</v>
      </c>
      <c r="DW117" s="13">
        <v>1764</v>
      </c>
      <c r="DX117" s="13">
        <v>-38438</v>
      </c>
      <c r="DY117" s="13">
        <v>6</v>
      </c>
      <c r="DZ117" s="30">
        <v>2049672.358</v>
      </c>
      <c r="EA117" s="31">
        <v>2040070.5959999999</v>
      </c>
      <c r="EB117" s="13">
        <v>2040070.5959999999</v>
      </c>
      <c r="EC117" s="31">
        <v>9601.7620000000006</v>
      </c>
      <c r="ED117" s="13">
        <v>1660.5609999999999</v>
      </c>
      <c r="EE117" s="13">
        <v>7941.201</v>
      </c>
      <c r="EF117" s="13">
        <v>0</v>
      </c>
      <c r="EG117" s="30">
        <v>764557</v>
      </c>
      <c r="EH117" s="31">
        <v>747027</v>
      </c>
      <c r="EI117" s="13">
        <v>747027</v>
      </c>
      <c r="EJ117" s="31">
        <v>17530</v>
      </c>
      <c r="EK117" s="13">
        <v>0</v>
      </c>
      <c r="EL117" s="13">
        <v>17530</v>
      </c>
      <c r="EM117" s="13"/>
    </row>
    <row r="118" spans="1:146" x14ac:dyDescent="0.25">
      <c r="A118" s="11" t="s">
        <v>267</v>
      </c>
      <c r="C118" s="30">
        <v>-317190382.24999994</v>
      </c>
      <c r="D118" s="31">
        <v>-280885191.36599994</v>
      </c>
      <c r="E118" s="32">
        <v>-74425345.389999986</v>
      </c>
      <c r="F118" s="32">
        <v>-206459845.97599998</v>
      </c>
      <c r="G118" s="31">
        <v>-36305190.883999996</v>
      </c>
      <c r="H118" s="1"/>
      <c r="I118" s="30">
        <v>-9814944.5040000007</v>
      </c>
      <c r="J118" s="31">
        <v>-4855571.6770000001</v>
      </c>
      <c r="K118" s="173">
        <v>-4855571.6770000001</v>
      </c>
      <c r="L118" s="31">
        <v>-4959372.8269999996</v>
      </c>
      <c r="M118" s="13">
        <v>-1701809.5789999999</v>
      </c>
      <c r="N118" s="13">
        <v>-2953738.3849999998</v>
      </c>
      <c r="O118" s="13">
        <v>-288811.36300000001</v>
      </c>
      <c r="P118" s="13">
        <v>0</v>
      </c>
      <c r="Q118" s="13">
        <v>0</v>
      </c>
      <c r="R118" s="13">
        <v>-15013.5</v>
      </c>
      <c r="S118" s="30">
        <v>-25216224.524</v>
      </c>
      <c r="T118" s="31">
        <v>-24741304.910999998</v>
      </c>
      <c r="U118" s="13">
        <v>-24741304.910999998</v>
      </c>
      <c r="V118" s="31">
        <v>-474919.61300000001</v>
      </c>
      <c r="W118" s="13">
        <v>0</v>
      </c>
      <c r="X118" s="13">
        <v>0</v>
      </c>
      <c r="Y118" s="13">
        <v>-110328.09</v>
      </c>
      <c r="Z118" s="13">
        <v>-217419.128</v>
      </c>
      <c r="AA118" s="13">
        <v>-127991.76</v>
      </c>
      <c r="AB118" s="13">
        <v>-19180.634999999998</v>
      </c>
      <c r="AC118" s="13">
        <v>0</v>
      </c>
      <c r="AD118" s="13">
        <v>0</v>
      </c>
      <c r="AE118" s="30">
        <v>-4697424</v>
      </c>
      <c r="AF118" s="31">
        <v>-4697424</v>
      </c>
      <c r="AG118" s="13">
        <v>-4697424</v>
      </c>
      <c r="AH118" s="30">
        <v>-336807.09899999999</v>
      </c>
      <c r="AI118" s="31">
        <v>-336807.09899999999</v>
      </c>
      <c r="AJ118" s="13">
        <v>-336807.09899999999</v>
      </c>
      <c r="AK118" s="30">
        <v>0</v>
      </c>
      <c r="AL118" s="31">
        <v>0</v>
      </c>
      <c r="AM118" s="13">
        <v>0</v>
      </c>
      <c r="AN118" s="30">
        <v>-20304904.243999999</v>
      </c>
      <c r="AO118" s="31">
        <v>-20301904.243999999</v>
      </c>
      <c r="AP118" s="13">
        <v>-20301904.243999999</v>
      </c>
      <c r="AQ118" s="31">
        <v>-3000</v>
      </c>
      <c r="AR118" s="13">
        <v>-3000</v>
      </c>
      <c r="AS118" s="30">
        <v>-24316365</v>
      </c>
      <c r="AT118" s="31">
        <v>-8535891</v>
      </c>
      <c r="AU118" s="13">
        <v>-8535891</v>
      </c>
      <c r="AV118" s="31">
        <v>-15780474</v>
      </c>
      <c r="AW118" s="13">
        <v>-12452400</v>
      </c>
      <c r="AX118" s="13">
        <v>-1248994</v>
      </c>
      <c r="AY118" s="13">
        <v>-1984697</v>
      </c>
      <c r="AZ118" s="13">
        <v>-94383</v>
      </c>
      <c r="BA118" s="30">
        <v>-33928082.829999998</v>
      </c>
      <c r="BB118" s="31">
        <v>-33796318.446999997</v>
      </c>
      <c r="BC118" s="13">
        <v>-33796318.446999997</v>
      </c>
      <c r="BD118" s="31">
        <v>-131764.383</v>
      </c>
      <c r="BE118" s="13">
        <v>-81713.917000000001</v>
      </c>
      <c r="BF118" s="13">
        <v>-50050.466</v>
      </c>
      <c r="BG118" s="13">
        <v>0</v>
      </c>
      <c r="BH118" s="30">
        <v>-9472122.1550000012</v>
      </c>
      <c r="BI118" s="31">
        <v>-1843593.5279999999</v>
      </c>
      <c r="BJ118" s="13">
        <v>-1843593.5279999999</v>
      </c>
      <c r="BK118" s="31">
        <v>-7628528.6270000003</v>
      </c>
      <c r="BL118" s="13">
        <v>-2449648.4219999998</v>
      </c>
      <c r="BM118" s="13">
        <v>-2291190.5210000002</v>
      </c>
      <c r="BN118" s="13">
        <v>-1850890.632</v>
      </c>
      <c r="BO118" s="13">
        <v>-1036799.052</v>
      </c>
      <c r="BP118" s="30">
        <v>-8627828.540000001</v>
      </c>
      <c r="BQ118" s="31">
        <v>-8627828.540000001</v>
      </c>
      <c r="BR118" s="13">
        <v>-2769891.1</v>
      </c>
      <c r="BS118" s="13">
        <v>-5857937.4400000004</v>
      </c>
      <c r="BT118" s="30">
        <v>-2529343.4010000001</v>
      </c>
      <c r="BU118" s="31">
        <v>-2529343.4010000001</v>
      </c>
      <c r="BV118" s="13">
        <v>-2529343.4010000001</v>
      </c>
      <c r="BW118" s="30">
        <v>-950585.76599999995</v>
      </c>
      <c r="BX118" s="31">
        <v>-950585.76599999995</v>
      </c>
      <c r="BY118" s="13">
        <v>-950585.76599999995</v>
      </c>
      <c r="BZ118" s="30">
        <v>-1074206</v>
      </c>
      <c r="CA118" s="31">
        <v>-1074206</v>
      </c>
      <c r="CB118" s="13">
        <v>-1074206</v>
      </c>
      <c r="CC118" s="30">
        <v>-1349061.4140000001</v>
      </c>
      <c r="CD118" s="31">
        <v>-1349061.4140000001</v>
      </c>
      <c r="CE118" s="13">
        <v>-1349061.4140000001</v>
      </c>
      <c r="CF118" s="30">
        <v>-1950823</v>
      </c>
      <c r="CG118" s="31">
        <v>-1950823</v>
      </c>
      <c r="CH118" s="13">
        <v>-1950823</v>
      </c>
      <c r="CI118" s="30">
        <v>-533854.15500000003</v>
      </c>
      <c r="CJ118" s="31">
        <v>-533854.15500000003</v>
      </c>
      <c r="CK118" s="13">
        <v>-533854.15500000003</v>
      </c>
      <c r="CL118" s="30">
        <v>-7445983.4309999999</v>
      </c>
      <c r="CM118" s="31">
        <v>-7445983.4309999999</v>
      </c>
      <c r="CN118" s="13">
        <v>-7445983.4309999999</v>
      </c>
      <c r="CO118" s="30">
        <v>-76284939.278999999</v>
      </c>
      <c r="CP118" s="31">
        <v>-42521586.912</v>
      </c>
      <c r="CQ118" s="13">
        <v>-8758234.5449999999</v>
      </c>
      <c r="CR118" s="13">
        <v>-33763352.366999999</v>
      </c>
      <c r="CS118" s="31">
        <v>-1735036.422</v>
      </c>
      <c r="CT118" s="13">
        <v>-1426003.574</v>
      </c>
      <c r="CU118" s="13">
        <v>-309032.848</v>
      </c>
      <c r="CV118" s="13">
        <v>0</v>
      </c>
      <c r="CW118" s="30">
        <v>-25774252.408000004</v>
      </c>
      <c r="CX118" s="31">
        <v>-25774252.408000004</v>
      </c>
      <c r="CY118" s="13">
        <v>-20978196.710000001</v>
      </c>
      <c r="CZ118" s="13">
        <v>-4486785.7949999999</v>
      </c>
      <c r="DA118" s="13">
        <v>-309269.90299999999</v>
      </c>
      <c r="DB118" s="30">
        <v>-696678.99200000009</v>
      </c>
      <c r="DC118" s="31">
        <v>-166587.734</v>
      </c>
      <c r="DD118" s="13">
        <v>-166587.734</v>
      </c>
      <c r="DE118" s="31">
        <v>-530091.25800000003</v>
      </c>
      <c r="DF118" s="13">
        <v>-530091.25800000003</v>
      </c>
      <c r="DG118" s="30">
        <v>-30142248.113000002</v>
      </c>
      <c r="DH118" s="31">
        <v>-29276028.868000001</v>
      </c>
      <c r="DI118" s="13">
        <v>-29276028.868000001</v>
      </c>
      <c r="DJ118" s="31">
        <v>-866219.245</v>
      </c>
      <c r="DK118" s="13">
        <v>-866219.245</v>
      </c>
      <c r="DL118" s="13">
        <v>0</v>
      </c>
      <c r="DM118" s="30">
        <v>-3456997.966</v>
      </c>
      <c r="DN118" s="31">
        <v>-3430688.517</v>
      </c>
      <c r="DO118" s="13">
        <v>-3430688.517</v>
      </c>
      <c r="DP118" s="31">
        <v>-26309.449000000001</v>
      </c>
      <c r="DQ118" s="13">
        <v>-7944.8450000000003</v>
      </c>
      <c r="DR118" s="13">
        <v>-18364.603999999999</v>
      </c>
      <c r="DS118" s="30">
        <v>-14428165</v>
      </c>
      <c r="DT118" s="31">
        <v>-12355688</v>
      </c>
      <c r="DU118" s="13">
        <v>-12355688</v>
      </c>
      <c r="DV118" s="31">
        <v>-2072477</v>
      </c>
      <c r="DW118" s="13">
        <v>-427770</v>
      </c>
      <c r="DX118" s="13">
        <v>-1625707</v>
      </c>
      <c r="DY118" s="13">
        <v>-19000</v>
      </c>
      <c r="DZ118" s="30">
        <v>-29813929.373999998</v>
      </c>
      <c r="EA118" s="31">
        <v>-27795906.313999999</v>
      </c>
      <c r="EB118" s="13">
        <v>-27795906.313999999</v>
      </c>
      <c r="EC118" s="31">
        <v>-2018023.06</v>
      </c>
      <c r="ED118" s="13">
        <v>-746708.80700000003</v>
      </c>
      <c r="EE118" s="13">
        <v>-1271314.253</v>
      </c>
      <c r="EF118" s="13">
        <v>0</v>
      </c>
      <c r="EG118" s="30">
        <v>-16072927</v>
      </c>
      <c r="EH118" s="31">
        <v>-15993952</v>
      </c>
      <c r="EI118" s="13">
        <v>-15993952</v>
      </c>
      <c r="EJ118" s="31">
        <v>-78975</v>
      </c>
      <c r="EK118" s="13">
        <v>0</v>
      </c>
      <c r="EL118" s="13">
        <v>-78975</v>
      </c>
      <c r="EM118" s="13"/>
    </row>
    <row r="119" spans="1:146" x14ac:dyDescent="0.25">
      <c r="A119" s="11" t="s">
        <v>268</v>
      </c>
      <c r="C119" s="30">
        <v>230346595.44500002</v>
      </c>
      <c r="D119" s="31">
        <v>201660336.01000002</v>
      </c>
      <c r="E119" s="32">
        <v>52062015.299000002</v>
      </c>
      <c r="F119" s="32">
        <v>149598320.71099997</v>
      </c>
      <c r="G119" s="31">
        <v>28686259.434999999</v>
      </c>
      <c r="H119" s="1"/>
      <c r="I119" s="30">
        <v>20368467.846999999</v>
      </c>
      <c r="J119" s="31">
        <v>11628705.608999999</v>
      </c>
      <c r="K119" s="173">
        <v>11628705.608999999</v>
      </c>
      <c r="L119" s="31">
        <v>8739762.2379999999</v>
      </c>
      <c r="M119" s="13">
        <v>1920324.15</v>
      </c>
      <c r="N119" s="13">
        <v>6255780.8169999998</v>
      </c>
      <c r="O119" s="13">
        <v>563657.27099999995</v>
      </c>
      <c r="P119" s="13">
        <v>0</v>
      </c>
      <c r="Q119" s="13">
        <v>0</v>
      </c>
      <c r="R119" s="13">
        <v>0</v>
      </c>
      <c r="S119" s="30">
        <v>20427037.017999999</v>
      </c>
      <c r="T119" s="31">
        <v>20029960.149999999</v>
      </c>
      <c r="U119" s="13">
        <v>20029960.149999999</v>
      </c>
      <c r="V119" s="31">
        <v>397076.86799999996</v>
      </c>
      <c r="W119" s="13">
        <v>0</v>
      </c>
      <c r="X119" s="13">
        <v>19544.763999999999</v>
      </c>
      <c r="Y119" s="13">
        <v>52215.046000000002</v>
      </c>
      <c r="Z119" s="13">
        <v>193910.386</v>
      </c>
      <c r="AA119" s="13">
        <v>114226.643</v>
      </c>
      <c r="AB119" s="13">
        <v>17180.028999999999</v>
      </c>
      <c r="AC119" s="13">
        <v>0</v>
      </c>
      <c r="AD119" s="13">
        <v>0</v>
      </c>
      <c r="AE119" s="30">
        <v>2885593</v>
      </c>
      <c r="AF119" s="31">
        <v>2885593</v>
      </c>
      <c r="AG119" s="13">
        <v>2885593</v>
      </c>
      <c r="AH119" s="30">
        <v>264169.38799999998</v>
      </c>
      <c r="AI119" s="31">
        <v>264169.38799999998</v>
      </c>
      <c r="AJ119" s="13">
        <v>264169.38799999998</v>
      </c>
      <c r="AK119" s="30">
        <v>0</v>
      </c>
      <c r="AL119" s="31">
        <v>0</v>
      </c>
      <c r="AM119" s="13">
        <v>0</v>
      </c>
      <c r="AN119" s="30">
        <v>17082866.598000001</v>
      </c>
      <c r="AO119" s="31">
        <v>17082866.598000001</v>
      </c>
      <c r="AP119" s="13">
        <v>17082866.598000001</v>
      </c>
      <c r="AQ119" s="31">
        <v>0</v>
      </c>
      <c r="AR119" s="13">
        <v>0</v>
      </c>
      <c r="AS119" s="30">
        <v>12731032</v>
      </c>
      <c r="AT119" s="31">
        <v>3933284</v>
      </c>
      <c r="AU119" s="13">
        <v>3933284</v>
      </c>
      <c r="AV119" s="31">
        <v>8797748</v>
      </c>
      <c r="AW119" s="13">
        <v>6839088</v>
      </c>
      <c r="AX119" s="13">
        <v>565349</v>
      </c>
      <c r="AY119" s="13">
        <v>1332405</v>
      </c>
      <c r="AZ119" s="13">
        <v>60906</v>
      </c>
      <c r="BA119" s="30">
        <v>20456577.015999999</v>
      </c>
      <c r="BB119" s="31">
        <v>20289391.695999999</v>
      </c>
      <c r="BC119" s="13">
        <v>20289391.695999999</v>
      </c>
      <c r="BD119" s="31">
        <v>167185.32</v>
      </c>
      <c r="BE119" s="13">
        <v>82253.534</v>
      </c>
      <c r="BF119" s="13">
        <v>84931.785999999993</v>
      </c>
      <c r="BG119" s="13">
        <v>0</v>
      </c>
      <c r="BH119" s="30">
        <v>6226166.3230000008</v>
      </c>
      <c r="BI119" s="31">
        <v>1117550.878</v>
      </c>
      <c r="BJ119" s="13">
        <v>1117550.878</v>
      </c>
      <c r="BK119" s="31">
        <v>5108615.4450000003</v>
      </c>
      <c r="BL119" s="13">
        <v>1595387.8570000001</v>
      </c>
      <c r="BM119" s="13">
        <v>1556338.6310000001</v>
      </c>
      <c r="BN119" s="13">
        <v>1156886.257</v>
      </c>
      <c r="BO119" s="13">
        <v>800002.7</v>
      </c>
      <c r="BP119" s="30">
        <v>6271735.3990000002</v>
      </c>
      <c r="BQ119" s="31">
        <v>6271735.3990000002</v>
      </c>
      <c r="BR119" s="13">
        <v>2383017.1669999999</v>
      </c>
      <c r="BS119" s="13">
        <v>3888718.2319999998</v>
      </c>
      <c r="BT119" s="30">
        <v>1382008.5449999999</v>
      </c>
      <c r="BU119" s="31">
        <v>1382008.5449999999</v>
      </c>
      <c r="BV119" s="13">
        <v>1382008.5449999999</v>
      </c>
      <c r="BW119" s="30">
        <v>1126691.784</v>
      </c>
      <c r="BX119" s="31">
        <v>1126691.784</v>
      </c>
      <c r="BY119" s="13">
        <v>1126691.784</v>
      </c>
      <c r="BZ119" s="30">
        <v>609155</v>
      </c>
      <c r="CA119" s="31">
        <v>609155</v>
      </c>
      <c r="CB119" s="13">
        <v>609155</v>
      </c>
      <c r="CC119" s="30">
        <v>1161332.558</v>
      </c>
      <c r="CD119" s="31">
        <v>1161332.558</v>
      </c>
      <c r="CE119" s="13">
        <v>1161332.558</v>
      </c>
      <c r="CF119" s="30">
        <v>942238</v>
      </c>
      <c r="CG119" s="31">
        <v>942238</v>
      </c>
      <c r="CH119" s="13">
        <v>942238</v>
      </c>
      <c r="CI119" s="30">
        <v>372579.16399999999</v>
      </c>
      <c r="CJ119" s="31">
        <v>372579.16399999999</v>
      </c>
      <c r="CK119" s="13">
        <v>372579.16399999999</v>
      </c>
      <c r="CL119" s="30">
        <v>4686436.62</v>
      </c>
      <c r="CM119" s="31">
        <v>4686436.62</v>
      </c>
      <c r="CN119" s="13">
        <v>4686436.62</v>
      </c>
      <c r="CO119" s="30">
        <v>36923005.556000002</v>
      </c>
      <c r="CP119" s="31">
        <v>24489116.767999999</v>
      </c>
      <c r="CQ119" s="13">
        <v>12055227.98</v>
      </c>
      <c r="CR119" s="13">
        <v>12433888.788000001</v>
      </c>
      <c r="CS119" s="31">
        <v>1459328.402</v>
      </c>
      <c r="CT119" s="13">
        <v>1278093.311</v>
      </c>
      <c r="CU119" s="13">
        <v>181235.09099999999</v>
      </c>
      <c r="CV119" s="13">
        <v>0</v>
      </c>
      <c r="CW119" s="30">
        <v>24160039.661000002</v>
      </c>
      <c r="CX119" s="31">
        <v>24160039.661000002</v>
      </c>
      <c r="CY119" s="13">
        <v>19629603.395</v>
      </c>
      <c r="CZ119" s="13">
        <v>4198350.6440000003</v>
      </c>
      <c r="DA119" s="13">
        <v>332085.62199999997</v>
      </c>
      <c r="DB119" s="30">
        <v>421581.71299999999</v>
      </c>
      <c r="DC119" s="31">
        <v>62380.415999999997</v>
      </c>
      <c r="DD119" s="13">
        <v>62380.415999999997</v>
      </c>
      <c r="DE119" s="31">
        <v>359201.29700000002</v>
      </c>
      <c r="DF119" s="13">
        <v>359201.29700000002</v>
      </c>
      <c r="DG119" s="30">
        <v>11996384.444</v>
      </c>
      <c r="DH119" s="31">
        <v>11651635.802999999</v>
      </c>
      <c r="DI119" s="13">
        <v>11651635.802999999</v>
      </c>
      <c r="DJ119" s="31">
        <v>344748.641</v>
      </c>
      <c r="DK119" s="13">
        <v>344748.641</v>
      </c>
      <c r="DL119" s="13">
        <v>0</v>
      </c>
      <c r="DM119" s="30">
        <v>2625960.5629999996</v>
      </c>
      <c r="DN119" s="31">
        <v>2613618.9389999998</v>
      </c>
      <c r="DO119" s="13">
        <v>2613618.9389999998</v>
      </c>
      <c r="DP119" s="31">
        <v>12341.624</v>
      </c>
      <c r="DQ119" s="13">
        <v>4384.6440000000002</v>
      </c>
      <c r="DR119" s="13">
        <v>7956.98</v>
      </c>
      <c r="DS119" s="30">
        <v>11786933</v>
      </c>
      <c r="DT119" s="31">
        <v>10033373</v>
      </c>
      <c r="DU119" s="13">
        <v>10033373</v>
      </c>
      <c r="DV119" s="31">
        <v>1753560</v>
      </c>
      <c r="DW119" s="13">
        <v>341028</v>
      </c>
      <c r="DX119" s="13">
        <v>1405532</v>
      </c>
      <c r="DY119" s="13">
        <v>7000</v>
      </c>
      <c r="DZ119" s="30">
        <v>24141973.634000003</v>
      </c>
      <c r="EA119" s="31">
        <v>22677333.034000002</v>
      </c>
      <c r="EB119" s="13">
        <v>22677333.034000002</v>
      </c>
      <c r="EC119" s="31">
        <v>1464640.6</v>
      </c>
      <c r="ED119" s="13">
        <v>543435.93999999994</v>
      </c>
      <c r="EE119" s="13">
        <v>921204.66</v>
      </c>
      <c r="EF119" s="13">
        <v>0</v>
      </c>
      <c r="EG119" s="30">
        <v>12271191</v>
      </c>
      <c r="EH119" s="31">
        <v>12189140</v>
      </c>
      <c r="EI119" s="13">
        <v>12189140</v>
      </c>
      <c r="EJ119" s="31">
        <v>82051</v>
      </c>
      <c r="EK119" s="13">
        <v>0</v>
      </c>
      <c r="EL119" s="13">
        <v>82051</v>
      </c>
      <c r="EM119" s="13"/>
    </row>
    <row r="120" spans="1:146" x14ac:dyDescent="0.25">
      <c r="A120" s="11" t="s">
        <v>269</v>
      </c>
      <c r="C120" s="30">
        <v>171047279.60500002</v>
      </c>
      <c r="D120" s="31">
        <v>159141827.71200001</v>
      </c>
      <c r="E120" s="32">
        <v>48328452.682000004</v>
      </c>
      <c r="F120" s="32">
        <v>110813375.03</v>
      </c>
      <c r="G120" s="31">
        <v>11905451.893000003</v>
      </c>
      <c r="H120" s="1"/>
      <c r="I120" s="30">
        <v>8364925.3450000007</v>
      </c>
      <c r="J120" s="31">
        <v>4970361.5269999998</v>
      </c>
      <c r="K120" s="173">
        <v>4970361.5269999998</v>
      </c>
      <c r="L120" s="31">
        <v>3394563.8180000004</v>
      </c>
      <c r="M120" s="13">
        <v>580588.91799999995</v>
      </c>
      <c r="N120" s="13">
        <v>2202498.7230000002</v>
      </c>
      <c r="O120" s="13">
        <v>511916.342</v>
      </c>
      <c r="P120" s="13">
        <v>2321.79</v>
      </c>
      <c r="Q120" s="13">
        <v>42173.625</v>
      </c>
      <c r="R120" s="13">
        <v>55064.42</v>
      </c>
      <c r="S120" s="30">
        <v>27880462.258000001</v>
      </c>
      <c r="T120" s="31">
        <v>27004817.662</v>
      </c>
      <c r="U120" s="13">
        <v>27004817.662</v>
      </c>
      <c r="V120" s="31">
        <v>875644.5959999999</v>
      </c>
      <c r="W120" s="13">
        <v>0</v>
      </c>
      <c r="X120" s="13">
        <v>155207.69200000001</v>
      </c>
      <c r="Y120" s="13">
        <v>149603.15100000001</v>
      </c>
      <c r="Z120" s="13">
        <v>72792.649000000005</v>
      </c>
      <c r="AA120" s="13">
        <v>54565.824999999997</v>
      </c>
      <c r="AB120" s="13">
        <v>33365.050999999999</v>
      </c>
      <c r="AC120" s="13">
        <v>410110.228</v>
      </c>
      <c r="AD120" s="13">
        <v>0</v>
      </c>
      <c r="AE120" s="30">
        <v>1293760</v>
      </c>
      <c r="AF120" s="31">
        <v>1293760</v>
      </c>
      <c r="AG120" s="13">
        <v>1293760</v>
      </c>
      <c r="AH120" s="30">
        <v>166183.49100000001</v>
      </c>
      <c r="AI120" s="31">
        <v>166183.49100000001</v>
      </c>
      <c r="AJ120" s="13">
        <v>166183.49100000001</v>
      </c>
      <c r="AK120" s="30">
        <v>0</v>
      </c>
      <c r="AL120" s="31">
        <v>0</v>
      </c>
      <c r="AM120" s="13">
        <v>0</v>
      </c>
      <c r="AN120" s="30">
        <v>5006576.1359999999</v>
      </c>
      <c r="AO120" s="31">
        <v>5006576.1359999999</v>
      </c>
      <c r="AP120" s="13">
        <v>5006576.1359999999</v>
      </c>
      <c r="AQ120" s="31">
        <v>0</v>
      </c>
      <c r="AR120" s="13">
        <v>0</v>
      </c>
      <c r="AS120" s="30">
        <v>7074458</v>
      </c>
      <c r="AT120" s="31">
        <v>2303098</v>
      </c>
      <c r="AU120" s="13">
        <v>2303098</v>
      </c>
      <c r="AV120" s="31">
        <v>4771360</v>
      </c>
      <c r="AW120" s="13">
        <v>2816402</v>
      </c>
      <c r="AX120" s="13">
        <v>435837</v>
      </c>
      <c r="AY120" s="13">
        <v>1510396</v>
      </c>
      <c r="AZ120" s="13">
        <v>8725</v>
      </c>
      <c r="BA120" s="30">
        <v>11034905.626</v>
      </c>
      <c r="BB120" s="31">
        <v>10949008.165999999</v>
      </c>
      <c r="BC120" s="13">
        <v>10949008.165999999</v>
      </c>
      <c r="BD120" s="31">
        <v>85897.459999999992</v>
      </c>
      <c r="BE120" s="13">
        <v>46059.877</v>
      </c>
      <c r="BF120" s="13">
        <v>39837.582999999999</v>
      </c>
      <c r="BG120" s="13">
        <v>0</v>
      </c>
      <c r="BH120" s="30">
        <v>1552489.7849999999</v>
      </c>
      <c r="BI120" s="31">
        <v>288750.50799999997</v>
      </c>
      <c r="BJ120" s="13">
        <v>288750.50799999997</v>
      </c>
      <c r="BK120" s="31">
        <v>1263739.277</v>
      </c>
      <c r="BL120" s="13">
        <v>365641.29300000001</v>
      </c>
      <c r="BM120" s="13">
        <v>501409.39299999998</v>
      </c>
      <c r="BN120" s="13">
        <v>320921.58399999997</v>
      </c>
      <c r="BO120" s="13">
        <v>75767.006999999998</v>
      </c>
      <c r="BP120" s="30">
        <v>3805305.57</v>
      </c>
      <c r="BQ120" s="31">
        <v>3805305.57</v>
      </c>
      <c r="BR120" s="13">
        <v>2184759.1749999998</v>
      </c>
      <c r="BS120" s="13">
        <v>1620546.395</v>
      </c>
      <c r="BT120" s="30">
        <v>1403057.7490000001</v>
      </c>
      <c r="BU120" s="31">
        <v>1403057.7490000001</v>
      </c>
      <c r="BV120" s="13">
        <v>1403057.7490000001</v>
      </c>
      <c r="BW120" s="30">
        <v>1246723.2830000001</v>
      </c>
      <c r="BX120" s="31">
        <v>1246723.2830000001</v>
      </c>
      <c r="BY120" s="13">
        <v>1246723.2830000001</v>
      </c>
      <c r="BZ120" s="30">
        <v>470791</v>
      </c>
      <c r="CA120" s="31">
        <v>470791</v>
      </c>
      <c r="CB120" s="13">
        <v>470791</v>
      </c>
      <c r="CC120" s="30">
        <v>572924.29200000002</v>
      </c>
      <c r="CD120" s="31">
        <v>572924.29200000002</v>
      </c>
      <c r="CE120" s="13">
        <v>572924.29200000002</v>
      </c>
      <c r="CF120" s="30">
        <v>1119630</v>
      </c>
      <c r="CG120" s="31">
        <v>1119630</v>
      </c>
      <c r="CH120" s="13">
        <v>1119630</v>
      </c>
      <c r="CI120" s="30">
        <v>340688.19500000001</v>
      </c>
      <c r="CJ120" s="31">
        <v>340688.19500000001</v>
      </c>
      <c r="CK120" s="13">
        <v>340688.19500000001</v>
      </c>
      <c r="CL120" s="30">
        <v>6263979.5180000002</v>
      </c>
      <c r="CM120" s="31">
        <v>6263979.5180000002</v>
      </c>
      <c r="CN120" s="13">
        <v>6263979.5180000002</v>
      </c>
      <c r="CO120" s="30">
        <v>48953337.649999991</v>
      </c>
      <c r="CP120" s="31">
        <v>31128940.045999996</v>
      </c>
      <c r="CQ120" s="13">
        <v>13304542.442</v>
      </c>
      <c r="CR120" s="13">
        <v>17824397.603999998</v>
      </c>
      <c r="CS120" s="31">
        <v>13112.933999999999</v>
      </c>
      <c r="CT120" s="13">
        <v>9597.9189999999999</v>
      </c>
      <c r="CU120" s="13">
        <v>3515.0149999999999</v>
      </c>
      <c r="CV120" s="13">
        <v>0</v>
      </c>
      <c r="CW120" s="30">
        <v>9746357.398</v>
      </c>
      <c r="CX120" s="31">
        <v>9746357.398</v>
      </c>
      <c r="CY120" s="13">
        <v>8272785.2889999999</v>
      </c>
      <c r="CZ120" s="13">
        <v>1137343.541</v>
      </c>
      <c r="DA120" s="13">
        <v>336228.56800000003</v>
      </c>
      <c r="DB120" s="30">
        <v>165163.98300000001</v>
      </c>
      <c r="DC120" s="31">
        <v>29134.842000000001</v>
      </c>
      <c r="DD120" s="13">
        <v>29134.842000000001</v>
      </c>
      <c r="DE120" s="31">
        <v>136029.141</v>
      </c>
      <c r="DF120" s="13">
        <v>136029.141</v>
      </c>
      <c r="DG120" s="30">
        <v>28421836.844999999</v>
      </c>
      <c r="DH120" s="31">
        <v>27605058.283</v>
      </c>
      <c r="DI120" s="13">
        <v>27605058.283</v>
      </c>
      <c r="DJ120" s="31">
        <v>816778.56200000003</v>
      </c>
      <c r="DK120" s="13">
        <v>816778.56200000003</v>
      </c>
      <c r="DL120" s="13">
        <v>0</v>
      </c>
      <c r="DM120" s="30">
        <v>778512.10400000005</v>
      </c>
      <c r="DN120" s="31">
        <v>778512.10400000005</v>
      </c>
      <c r="DO120" s="13">
        <v>778512.10400000005</v>
      </c>
      <c r="DP120" s="31">
        <v>0</v>
      </c>
      <c r="DQ120" s="13">
        <v>0</v>
      </c>
      <c r="DR120" s="13">
        <v>0</v>
      </c>
      <c r="DS120" s="30">
        <v>7387231</v>
      </c>
      <c r="DT120" s="31">
        <v>6942331</v>
      </c>
      <c r="DU120" s="13">
        <v>6942331</v>
      </c>
      <c r="DV120" s="31">
        <v>444900</v>
      </c>
      <c r="DW120" s="13">
        <v>41933</v>
      </c>
      <c r="DX120" s="13">
        <v>400985</v>
      </c>
      <c r="DY120" s="13">
        <v>1982</v>
      </c>
      <c r="DZ120" s="30">
        <v>7341284.0470000003</v>
      </c>
      <c r="EA120" s="31">
        <v>7330170.9419999998</v>
      </c>
      <c r="EB120" s="13">
        <v>7330170.9419999998</v>
      </c>
      <c r="EC120" s="31">
        <v>11113.105</v>
      </c>
      <c r="ED120" s="13">
        <v>3747.7860000000001</v>
      </c>
      <c r="EE120" s="13">
        <v>7365.3190000000004</v>
      </c>
      <c r="EF120" s="13">
        <v>0</v>
      </c>
      <c r="EG120" s="30">
        <v>8467981</v>
      </c>
      <c r="EH120" s="31">
        <v>8375668</v>
      </c>
      <c r="EI120" s="13">
        <v>8375668</v>
      </c>
      <c r="EJ120" s="31">
        <v>92313</v>
      </c>
      <c r="EK120" s="13">
        <v>0</v>
      </c>
      <c r="EL120" s="13">
        <v>92313</v>
      </c>
      <c r="EM120" s="13"/>
    </row>
    <row r="121" spans="1:146" x14ac:dyDescent="0.25">
      <c r="A121" s="11" t="s">
        <v>270</v>
      </c>
      <c r="C121" s="30">
        <v>-357514235.33600003</v>
      </c>
      <c r="D121" s="31">
        <v>-297160399.54100001</v>
      </c>
      <c r="E121" s="32">
        <v>-79606561.856000021</v>
      </c>
      <c r="F121" s="32">
        <v>-217553837.68500003</v>
      </c>
      <c r="G121" s="31">
        <v>-60353835.795000002</v>
      </c>
      <c r="H121" s="1"/>
      <c r="I121" s="30">
        <v>-24720698.469999999</v>
      </c>
      <c r="J121" s="31">
        <v>-14592127.108999999</v>
      </c>
      <c r="K121" s="173">
        <v>-14592127.108999999</v>
      </c>
      <c r="L121" s="31">
        <v>-10128571.361000001</v>
      </c>
      <c r="M121" s="13">
        <v>-1687479.804</v>
      </c>
      <c r="N121" s="13">
        <v>-5731345.1169999996</v>
      </c>
      <c r="O121" s="13">
        <v>-2628130.5150000001</v>
      </c>
      <c r="P121" s="13">
        <v>0</v>
      </c>
      <c r="Q121" s="13">
        <v>0</v>
      </c>
      <c r="R121" s="13">
        <v>-81615.925000000003</v>
      </c>
      <c r="S121" s="30">
        <v>-43212825.684</v>
      </c>
      <c r="T121" s="31">
        <v>-41942403.060000002</v>
      </c>
      <c r="U121" s="13">
        <v>-41942403.060000002</v>
      </c>
      <c r="V121" s="31">
        <v>-1270422.6239999998</v>
      </c>
      <c r="W121" s="13">
        <v>0</v>
      </c>
      <c r="X121" s="13">
        <v>-271790.31800000003</v>
      </c>
      <c r="Y121" s="13">
        <v>-146517.484</v>
      </c>
      <c r="Z121" s="13">
        <v>-60207.567999999999</v>
      </c>
      <c r="AA121" s="13">
        <v>-74157.907999999996</v>
      </c>
      <c r="AB121" s="13">
        <v>-32332.744999999999</v>
      </c>
      <c r="AC121" s="13">
        <v>-685416.60100000002</v>
      </c>
      <c r="AD121" s="13">
        <v>0</v>
      </c>
      <c r="AE121" s="30">
        <v>-6034863</v>
      </c>
      <c r="AF121" s="31">
        <v>-6034863</v>
      </c>
      <c r="AG121" s="13">
        <v>-6034863</v>
      </c>
      <c r="AH121" s="30">
        <v>-326304.82400000002</v>
      </c>
      <c r="AI121" s="31">
        <v>-326304.82400000002</v>
      </c>
      <c r="AJ121" s="13">
        <v>-326304.82400000002</v>
      </c>
      <c r="AK121" s="30">
        <v>0</v>
      </c>
      <c r="AL121" s="31">
        <v>0</v>
      </c>
      <c r="AM121" s="13">
        <v>0</v>
      </c>
      <c r="AN121" s="30">
        <v>-9475077.9509999994</v>
      </c>
      <c r="AO121" s="31">
        <v>-9475077.9509999994</v>
      </c>
      <c r="AP121" s="13">
        <v>-9475077.9509999994</v>
      </c>
      <c r="AQ121" s="31">
        <v>0</v>
      </c>
      <c r="AR121" s="13">
        <v>0</v>
      </c>
      <c r="AS121" s="30">
        <v>-35610855</v>
      </c>
      <c r="AT121" s="31">
        <v>-10046149</v>
      </c>
      <c r="AU121" s="13">
        <v>-10046149</v>
      </c>
      <c r="AV121" s="31">
        <v>-25564706</v>
      </c>
      <c r="AW121" s="13">
        <v>-15176622</v>
      </c>
      <c r="AX121" s="13">
        <v>-2822308</v>
      </c>
      <c r="AY121" s="13">
        <v>-7492938</v>
      </c>
      <c r="AZ121" s="13">
        <v>-72838</v>
      </c>
      <c r="BA121" s="30">
        <v>-19718766.579</v>
      </c>
      <c r="BB121" s="31">
        <v>-19486308.570999999</v>
      </c>
      <c r="BC121" s="13">
        <v>-19486308.570999999</v>
      </c>
      <c r="BD121" s="31">
        <v>-232458.00799999997</v>
      </c>
      <c r="BE121" s="13">
        <v>-86209.384999999995</v>
      </c>
      <c r="BF121" s="13">
        <v>-146248.62299999999</v>
      </c>
      <c r="BG121" s="13">
        <v>0</v>
      </c>
      <c r="BH121" s="30">
        <v>-18554186.100000001</v>
      </c>
      <c r="BI121" s="31">
        <v>-2053434.3940000001</v>
      </c>
      <c r="BJ121" s="13">
        <v>-2053434.3940000001</v>
      </c>
      <c r="BK121" s="31">
        <v>-16500751.706</v>
      </c>
      <c r="BL121" s="13">
        <v>-3868640.0320000001</v>
      </c>
      <c r="BM121" s="13">
        <v>-3637326.1970000002</v>
      </c>
      <c r="BN121" s="13">
        <v>-2917986.8820000002</v>
      </c>
      <c r="BO121" s="13">
        <v>-6076798.5949999997</v>
      </c>
      <c r="BP121" s="30">
        <v>-5274203.6089999992</v>
      </c>
      <c r="BQ121" s="31">
        <v>-5274203.6089999992</v>
      </c>
      <c r="BR121" s="13">
        <v>-2168596.0869999998</v>
      </c>
      <c r="BS121" s="13">
        <v>-3105607.5219999999</v>
      </c>
      <c r="BT121" s="30">
        <v>-3546703.4330000002</v>
      </c>
      <c r="BU121" s="31">
        <v>-3546703.4330000002</v>
      </c>
      <c r="BV121" s="13">
        <v>-3546703.4330000002</v>
      </c>
      <c r="BW121" s="30">
        <v>-492901.38699999999</v>
      </c>
      <c r="BX121" s="31">
        <v>-492901.38699999999</v>
      </c>
      <c r="BY121" s="13">
        <v>-492901.38699999999</v>
      </c>
      <c r="BZ121" s="30">
        <v>-1548904</v>
      </c>
      <c r="CA121" s="31">
        <v>-1548904</v>
      </c>
      <c r="CB121" s="13">
        <v>-1548904</v>
      </c>
      <c r="CC121" s="30">
        <v>-387369.47899999999</v>
      </c>
      <c r="CD121" s="31">
        <v>-387369.47899999999</v>
      </c>
      <c r="CE121" s="13">
        <v>-387369.47899999999</v>
      </c>
      <c r="CF121" s="30">
        <v>-2075847</v>
      </c>
      <c r="CG121" s="31">
        <v>-2075847</v>
      </c>
      <c r="CH121" s="13">
        <v>-2075847</v>
      </c>
      <c r="CI121" s="30">
        <v>-65492.186999999998</v>
      </c>
      <c r="CJ121" s="31">
        <v>-65492.186999999998</v>
      </c>
      <c r="CK121" s="13">
        <v>-65492.186999999998</v>
      </c>
      <c r="CL121" s="30">
        <v>-7585098.5470000003</v>
      </c>
      <c r="CM121" s="31">
        <v>-7585098.5470000003</v>
      </c>
      <c r="CN121" s="13">
        <v>-7585098.5470000003</v>
      </c>
      <c r="CO121" s="30">
        <v>-92960177.104000002</v>
      </c>
      <c r="CP121" s="31">
        <v>-48938400.867000006</v>
      </c>
      <c r="CQ121" s="13">
        <v>-4916624.63</v>
      </c>
      <c r="CR121" s="13">
        <v>-44021776.237000003</v>
      </c>
      <c r="CS121" s="31">
        <v>0</v>
      </c>
      <c r="CT121" s="13">
        <v>0</v>
      </c>
      <c r="CU121" s="13">
        <v>0</v>
      </c>
      <c r="CV121" s="13">
        <v>0</v>
      </c>
      <c r="CW121" s="30">
        <v>-26449024.134999998</v>
      </c>
      <c r="CX121" s="31">
        <v>-26449024.134999998</v>
      </c>
      <c r="CY121" s="13">
        <v>-21685344.723999999</v>
      </c>
      <c r="CZ121" s="13">
        <v>-4638029.57</v>
      </c>
      <c r="DA121" s="13">
        <v>-125649.841</v>
      </c>
      <c r="DB121" s="30">
        <v>-801359.99400000006</v>
      </c>
      <c r="DC121" s="31">
        <v>-68746.523000000001</v>
      </c>
      <c r="DD121" s="13">
        <v>-68746.523000000001</v>
      </c>
      <c r="DE121" s="31">
        <v>-732613.47100000002</v>
      </c>
      <c r="DF121" s="13">
        <v>-732613.47100000002</v>
      </c>
      <c r="DG121" s="30">
        <v>-44354673.606000006</v>
      </c>
      <c r="DH121" s="31">
        <v>-43080021.770000003</v>
      </c>
      <c r="DI121" s="13">
        <v>-43080021.770000003</v>
      </c>
      <c r="DJ121" s="31">
        <v>-1274651.8359999999</v>
      </c>
      <c r="DK121" s="13">
        <v>-1274651.8359999999</v>
      </c>
      <c r="DL121" s="13">
        <v>0</v>
      </c>
      <c r="DM121" s="30">
        <v>-1838009.321</v>
      </c>
      <c r="DN121" s="31">
        <v>-1787906.138</v>
      </c>
      <c r="DO121" s="13">
        <v>-1787906.138</v>
      </c>
      <c r="DP121" s="31">
        <v>-50103.183000000005</v>
      </c>
      <c r="DQ121" s="13">
        <v>-28767.13</v>
      </c>
      <c r="DR121" s="13">
        <v>-21336.053</v>
      </c>
      <c r="DS121" s="30">
        <v>-13935465</v>
      </c>
      <c r="DT121" s="31">
        <v>-10335113</v>
      </c>
      <c r="DU121" s="13">
        <v>-10335113</v>
      </c>
      <c r="DV121" s="31">
        <v>-3600352</v>
      </c>
      <c r="DW121" s="13">
        <v>-304444</v>
      </c>
      <c r="DX121" s="13">
        <v>-3188193</v>
      </c>
      <c r="DY121" s="13">
        <v>-107715</v>
      </c>
      <c r="DZ121" s="30">
        <v>-32847546.162999999</v>
      </c>
      <c r="EA121" s="31">
        <v>-32052101.557</v>
      </c>
      <c r="EB121" s="13">
        <v>-32052101.557</v>
      </c>
      <c r="EC121" s="31">
        <v>-795444.60600000003</v>
      </c>
      <c r="ED121" s="13">
        <v>-274433.66800000001</v>
      </c>
      <c r="EE121" s="13">
        <v>-521010.93800000002</v>
      </c>
      <c r="EF121" s="13">
        <v>0</v>
      </c>
      <c r="EG121" s="30">
        <v>-9719659</v>
      </c>
      <c r="EH121" s="31">
        <v>-9515898</v>
      </c>
      <c r="EI121" s="13">
        <v>-9515898</v>
      </c>
      <c r="EJ121" s="31">
        <v>-203761</v>
      </c>
      <c r="EK121" s="13">
        <v>0</v>
      </c>
      <c r="EL121" s="13">
        <v>-203761</v>
      </c>
      <c r="EM121" s="13"/>
    </row>
    <row r="122" spans="1:146" x14ac:dyDescent="0.25">
      <c r="A122" s="11" t="s">
        <v>271</v>
      </c>
      <c r="C122" s="30">
        <v>129924899.47600001</v>
      </c>
      <c r="D122" s="31">
        <v>101691519.325</v>
      </c>
      <c r="E122" s="32">
        <v>30739680.264000002</v>
      </c>
      <c r="F122" s="32">
        <v>70951839.061000004</v>
      </c>
      <c r="G122" s="31">
        <v>28233380.151000001</v>
      </c>
      <c r="H122" s="1"/>
      <c r="I122" s="30">
        <v>232827.288</v>
      </c>
      <c r="J122" s="31">
        <v>124751.656</v>
      </c>
      <c r="K122" s="173">
        <v>124751.656</v>
      </c>
      <c r="L122" s="31">
        <v>108075.632</v>
      </c>
      <c r="M122" s="13">
        <v>14941.014999999999</v>
      </c>
      <c r="N122" s="13">
        <v>61768.091</v>
      </c>
      <c r="O122" s="13">
        <v>31366.526000000002</v>
      </c>
      <c r="P122" s="13">
        <v>0</v>
      </c>
      <c r="Q122" s="13">
        <v>0</v>
      </c>
      <c r="R122" s="13">
        <v>0</v>
      </c>
      <c r="S122" s="30">
        <v>11910115.861000001</v>
      </c>
      <c r="T122" s="31">
        <v>11362008.698000001</v>
      </c>
      <c r="U122" s="13">
        <v>11362008.698000001</v>
      </c>
      <c r="V122" s="31">
        <v>548107.16299999994</v>
      </c>
      <c r="W122" s="13">
        <v>0</v>
      </c>
      <c r="X122" s="13">
        <v>111787.216</v>
      </c>
      <c r="Y122" s="13">
        <v>71576.164999999994</v>
      </c>
      <c r="Z122" s="13">
        <v>25771.569</v>
      </c>
      <c r="AA122" s="13">
        <v>31742.947</v>
      </c>
      <c r="AB122" s="13">
        <v>13839.880999999999</v>
      </c>
      <c r="AC122" s="13">
        <v>293389.38500000001</v>
      </c>
      <c r="AD122" s="13">
        <v>0</v>
      </c>
      <c r="AE122" s="30">
        <v>3516329</v>
      </c>
      <c r="AF122" s="31">
        <v>3516329</v>
      </c>
      <c r="AG122" s="13">
        <v>3516329</v>
      </c>
      <c r="AH122" s="30">
        <v>273247.73</v>
      </c>
      <c r="AI122" s="31">
        <v>273247.73</v>
      </c>
      <c r="AJ122" s="13">
        <v>273247.73</v>
      </c>
      <c r="AK122" s="30">
        <v>0</v>
      </c>
      <c r="AL122" s="31">
        <v>0</v>
      </c>
      <c r="AM122" s="13">
        <v>0</v>
      </c>
      <c r="AN122" s="30">
        <v>3123187.5329999998</v>
      </c>
      <c r="AO122" s="31">
        <v>3123187.5329999998</v>
      </c>
      <c r="AP122" s="13">
        <v>3123187.5329999998</v>
      </c>
      <c r="AQ122" s="31">
        <v>0</v>
      </c>
      <c r="AR122" s="13">
        <v>0</v>
      </c>
      <c r="AS122" s="30">
        <v>14818163</v>
      </c>
      <c r="AT122" s="31">
        <v>3836011</v>
      </c>
      <c r="AU122" s="13">
        <v>3836011</v>
      </c>
      <c r="AV122" s="31">
        <v>10982152</v>
      </c>
      <c r="AW122" s="13">
        <v>7253881</v>
      </c>
      <c r="AX122" s="13">
        <v>1115916</v>
      </c>
      <c r="AY122" s="13">
        <v>2600774</v>
      </c>
      <c r="AZ122" s="13">
        <v>11581</v>
      </c>
      <c r="BA122" s="30">
        <v>1388233.9709999999</v>
      </c>
      <c r="BB122" s="31">
        <v>1331160.4169999999</v>
      </c>
      <c r="BC122" s="13">
        <v>1331160.4169999999</v>
      </c>
      <c r="BD122" s="31">
        <v>57073.554000000004</v>
      </c>
      <c r="BE122" s="13">
        <v>25289.766</v>
      </c>
      <c r="BF122" s="13">
        <v>31783.788</v>
      </c>
      <c r="BG122" s="13">
        <v>0</v>
      </c>
      <c r="BH122" s="30">
        <v>12809588.138</v>
      </c>
      <c r="BI122" s="31">
        <v>980154.897</v>
      </c>
      <c r="BJ122" s="13">
        <v>980154.897</v>
      </c>
      <c r="BK122" s="31">
        <v>11829433.241</v>
      </c>
      <c r="BL122" s="13">
        <v>3104042.1239999998</v>
      </c>
      <c r="BM122" s="13">
        <v>2444572.9700000002</v>
      </c>
      <c r="BN122" s="13">
        <v>1957625.294</v>
      </c>
      <c r="BO122" s="13">
        <v>4323192.8530000001</v>
      </c>
      <c r="BP122" s="30">
        <v>1142869.071</v>
      </c>
      <c r="BQ122" s="31">
        <v>1142869.071</v>
      </c>
      <c r="BR122" s="13">
        <v>752091.32400000002</v>
      </c>
      <c r="BS122" s="13">
        <v>390777.74699999997</v>
      </c>
      <c r="BT122" s="30">
        <v>2586000.639</v>
      </c>
      <c r="BU122" s="31">
        <v>2586000.639</v>
      </c>
      <c r="BV122" s="13">
        <v>2586000.639</v>
      </c>
      <c r="BW122" s="30">
        <v>399137.45899999997</v>
      </c>
      <c r="BX122" s="31">
        <v>399137.45899999997</v>
      </c>
      <c r="BY122" s="13">
        <v>399137.45899999997</v>
      </c>
      <c r="BZ122" s="30">
        <v>921027</v>
      </c>
      <c r="CA122" s="31">
        <v>921027</v>
      </c>
      <c r="CB122" s="13">
        <v>921027</v>
      </c>
      <c r="CC122" s="30">
        <v>208555.58600000001</v>
      </c>
      <c r="CD122" s="31">
        <v>208555.58600000001</v>
      </c>
      <c r="CE122" s="13">
        <v>208555.58600000001</v>
      </c>
      <c r="CF122" s="30">
        <v>1832244</v>
      </c>
      <c r="CG122" s="31">
        <v>1832244</v>
      </c>
      <c r="CH122" s="13">
        <v>1832244</v>
      </c>
      <c r="CI122" s="30">
        <v>7322.2070000000003</v>
      </c>
      <c r="CJ122" s="31">
        <v>7322.2070000000003</v>
      </c>
      <c r="CK122" s="13">
        <v>7322.2070000000003</v>
      </c>
      <c r="CL122" s="30">
        <v>3901458.2949999999</v>
      </c>
      <c r="CM122" s="31">
        <v>3901458.2949999999</v>
      </c>
      <c r="CN122" s="13">
        <v>3901458.2949999999</v>
      </c>
      <c r="CO122" s="30">
        <v>39985981.900000006</v>
      </c>
      <c r="CP122" s="31">
        <v>22188809.677000001</v>
      </c>
      <c r="CQ122" s="13">
        <v>4391637.4539999999</v>
      </c>
      <c r="CR122" s="13">
        <v>17797172.223000001</v>
      </c>
      <c r="CS122" s="31">
        <v>0</v>
      </c>
      <c r="CT122" s="13">
        <v>0</v>
      </c>
      <c r="CU122" s="13">
        <v>0</v>
      </c>
      <c r="CV122" s="13">
        <v>0</v>
      </c>
      <c r="CW122" s="30">
        <v>4558531.3310000002</v>
      </c>
      <c r="CX122" s="31">
        <v>4558531.3310000002</v>
      </c>
      <c r="CY122" s="13">
        <v>3728200.4640000002</v>
      </c>
      <c r="CZ122" s="13">
        <v>797382.02099999995</v>
      </c>
      <c r="DA122" s="13">
        <v>32948.845999999998</v>
      </c>
      <c r="DB122" s="30">
        <v>602723.92700000003</v>
      </c>
      <c r="DC122" s="31">
        <v>42652.648999999998</v>
      </c>
      <c r="DD122" s="13">
        <v>42652.648999999998</v>
      </c>
      <c r="DE122" s="31">
        <v>560071.27800000005</v>
      </c>
      <c r="DF122" s="13">
        <v>560071.27800000005</v>
      </c>
      <c r="DG122" s="30">
        <v>13436857.615</v>
      </c>
      <c r="DH122" s="31">
        <v>13050713.071</v>
      </c>
      <c r="DI122" s="13">
        <v>13050713.071</v>
      </c>
      <c r="DJ122" s="31">
        <v>386144.54399999999</v>
      </c>
      <c r="DK122" s="13">
        <v>386144.54399999999</v>
      </c>
      <c r="DL122" s="13">
        <v>0</v>
      </c>
      <c r="DM122" s="30">
        <v>601509.37100000004</v>
      </c>
      <c r="DN122" s="31">
        <v>540604.29</v>
      </c>
      <c r="DO122" s="13">
        <v>540604.29</v>
      </c>
      <c r="DP122" s="31">
        <v>60905.081000000006</v>
      </c>
      <c r="DQ122" s="13">
        <v>31393.038</v>
      </c>
      <c r="DR122" s="13">
        <v>29512.043000000001</v>
      </c>
      <c r="DS122" s="30">
        <v>4313043</v>
      </c>
      <c r="DT122" s="31">
        <v>2052616</v>
      </c>
      <c r="DU122" s="13">
        <v>2052616</v>
      </c>
      <c r="DV122" s="31">
        <v>2260427</v>
      </c>
      <c r="DW122" s="13">
        <v>136084</v>
      </c>
      <c r="DX122" s="13">
        <v>2056180</v>
      </c>
      <c r="DY122" s="13">
        <v>68163</v>
      </c>
      <c r="DZ122" s="30">
        <v>20186873.776999999</v>
      </c>
      <c r="EA122" s="31">
        <v>18771006.118999999</v>
      </c>
      <c r="EB122" s="13">
        <v>18771006.118999999</v>
      </c>
      <c r="EC122" s="31">
        <v>1415867.6579999998</v>
      </c>
      <c r="ED122" s="13">
        <v>487411.72</v>
      </c>
      <c r="EE122" s="13">
        <v>928455.93799999997</v>
      </c>
      <c r="EF122" s="13">
        <v>0</v>
      </c>
      <c r="EG122" s="30">
        <v>4966244</v>
      </c>
      <c r="EH122" s="31">
        <v>4941121</v>
      </c>
      <c r="EI122" s="13">
        <v>4941121</v>
      </c>
      <c r="EJ122" s="31">
        <v>25123</v>
      </c>
      <c r="EK122" s="13">
        <v>0</v>
      </c>
      <c r="EL122" s="13">
        <v>25123</v>
      </c>
      <c r="EM122" s="13"/>
    </row>
    <row r="123" spans="1:146" x14ac:dyDescent="0.25">
      <c r="A123" s="11" t="s">
        <v>272</v>
      </c>
      <c r="C123" s="30">
        <v>-1811049.798</v>
      </c>
      <c r="D123" s="31">
        <v>-1811049.798</v>
      </c>
      <c r="E123" s="32">
        <v>0</v>
      </c>
      <c r="F123" s="32">
        <v>-1811049.798</v>
      </c>
      <c r="G123" s="31">
        <v>0</v>
      </c>
      <c r="H123" s="1"/>
      <c r="I123" s="30">
        <v>0</v>
      </c>
      <c r="J123" s="31">
        <v>0</v>
      </c>
      <c r="K123" s="173">
        <v>0</v>
      </c>
      <c r="L123" s="31">
        <v>0</v>
      </c>
      <c r="M123" s="13">
        <v>0</v>
      </c>
      <c r="N123" s="13">
        <v>0</v>
      </c>
      <c r="O123" s="13">
        <v>0</v>
      </c>
      <c r="P123" s="13">
        <v>0</v>
      </c>
      <c r="Q123" s="13">
        <v>0</v>
      </c>
      <c r="R123" s="13">
        <v>0</v>
      </c>
      <c r="S123" s="30">
        <v>-2052228.798</v>
      </c>
      <c r="T123" s="31">
        <v>-2052228.798</v>
      </c>
      <c r="U123" s="13">
        <v>-2052228.798</v>
      </c>
      <c r="V123" s="31">
        <v>0</v>
      </c>
      <c r="W123" s="13">
        <v>0</v>
      </c>
      <c r="X123" s="13">
        <v>0</v>
      </c>
      <c r="Y123" s="13">
        <v>0</v>
      </c>
      <c r="Z123" s="13">
        <v>0</v>
      </c>
      <c r="AA123" s="13">
        <v>0</v>
      </c>
      <c r="AB123" s="13">
        <v>0</v>
      </c>
      <c r="AC123" s="13">
        <v>0</v>
      </c>
      <c r="AD123" s="13">
        <v>0</v>
      </c>
      <c r="AE123" s="30">
        <v>0</v>
      </c>
      <c r="AF123" s="31">
        <v>0</v>
      </c>
      <c r="AG123" s="13">
        <v>0</v>
      </c>
      <c r="AH123" s="30">
        <v>0</v>
      </c>
      <c r="AI123" s="31">
        <v>0</v>
      </c>
      <c r="AJ123" s="13">
        <v>0</v>
      </c>
      <c r="AK123" s="30">
        <v>0</v>
      </c>
      <c r="AL123" s="31">
        <v>0</v>
      </c>
      <c r="AM123" s="13">
        <v>0</v>
      </c>
      <c r="AN123" s="30">
        <v>0</v>
      </c>
      <c r="AO123" s="31">
        <v>0</v>
      </c>
      <c r="AP123" s="13">
        <v>0</v>
      </c>
      <c r="AQ123" s="31">
        <v>0</v>
      </c>
      <c r="AR123" s="13">
        <v>0</v>
      </c>
      <c r="AS123" s="30">
        <v>241179</v>
      </c>
      <c r="AT123" s="31">
        <v>241179</v>
      </c>
      <c r="AU123" s="13">
        <v>241179</v>
      </c>
      <c r="AV123" s="31">
        <v>0</v>
      </c>
      <c r="AW123" s="13">
        <v>0</v>
      </c>
      <c r="AX123" s="13">
        <v>0</v>
      </c>
      <c r="AY123" s="13">
        <v>0</v>
      </c>
      <c r="AZ123" s="13">
        <v>0</v>
      </c>
      <c r="BA123" s="30">
        <v>0</v>
      </c>
      <c r="BB123" s="31">
        <v>0</v>
      </c>
      <c r="BC123" s="13">
        <v>0</v>
      </c>
      <c r="BD123" s="31">
        <v>0</v>
      </c>
      <c r="BE123" s="13">
        <v>0</v>
      </c>
      <c r="BF123" s="13">
        <v>0</v>
      </c>
      <c r="BG123" s="13">
        <v>0</v>
      </c>
      <c r="BH123" s="30">
        <v>0</v>
      </c>
      <c r="BI123" s="31">
        <v>0</v>
      </c>
      <c r="BJ123" s="13">
        <v>0</v>
      </c>
      <c r="BK123" s="31">
        <v>0</v>
      </c>
      <c r="BL123" s="13">
        <v>0</v>
      </c>
      <c r="BM123" s="13">
        <v>0</v>
      </c>
      <c r="BN123" s="13">
        <v>0</v>
      </c>
      <c r="BO123" s="13">
        <v>0</v>
      </c>
      <c r="BP123" s="30">
        <v>0</v>
      </c>
      <c r="BQ123" s="31">
        <v>0</v>
      </c>
      <c r="BR123" s="13">
        <v>0</v>
      </c>
      <c r="BS123" s="13">
        <v>0</v>
      </c>
      <c r="BT123" s="30">
        <v>0</v>
      </c>
      <c r="BU123" s="31">
        <v>0</v>
      </c>
      <c r="BV123" s="13">
        <v>0</v>
      </c>
      <c r="BW123" s="30">
        <v>0</v>
      </c>
      <c r="BX123" s="31">
        <v>0</v>
      </c>
      <c r="BY123" s="13">
        <v>0</v>
      </c>
      <c r="BZ123" s="30">
        <v>0</v>
      </c>
      <c r="CA123" s="31">
        <v>0</v>
      </c>
      <c r="CB123" s="13">
        <v>0</v>
      </c>
      <c r="CC123" s="30">
        <v>0</v>
      </c>
      <c r="CD123" s="31">
        <v>0</v>
      </c>
      <c r="CE123" s="13">
        <v>0</v>
      </c>
      <c r="CF123" s="30">
        <v>0</v>
      </c>
      <c r="CG123" s="31">
        <v>0</v>
      </c>
      <c r="CH123" s="13">
        <v>0</v>
      </c>
      <c r="CI123" s="30">
        <v>0</v>
      </c>
      <c r="CJ123" s="31">
        <v>0</v>
      </c>
      <c r="CK123" s="13">
        <v>0</v>
      </c>
      <c r="CL123" s="30">
        <v>0</v>
      </c>
      <c r="CM123" s="31">
        <v>0</v>
      </c>
      <c r="CN123" s="13">
        <v>0</v>
      </c>
      <c r="CO123" s="30">
        <v>0</v>
      </c>
      <c r="CP123" s="31">
        <v>0</v>
      </c>
      <c r="CQ123" s="13">
        <v>0</v>
      </c>
      <c r="CR123" s="13">
        <v>0</v>
      </c>
      <c r="CS123" s="31">
        <v>0</v>
      </c>
      <c r="CT123" s="13">
        <v>0</v>
      </c>
      <c r="CU123" s="13">
        <v>0</v>
      </c>
      <c r="CV123" s="13">
        <v>0</v>
      </c>
      <c r="CW123" s="30">
        <v>0</v>
      </c>
      <c r="CX123" s="31">
        <v>0</v>
      </c>
      <c r="CY123" s="13">
        <v>0</v>
      </c>
      <c r="CZ123" s="13">
        <v>0</v>
      </c>
      <c r="DA123" s="13">
        <v>0</v>
      </c>
      <c r="DB123" s="30">
        <v>0</v>
      </c>
      <c r="DC123" s="31">
        <v>0</v>
      </c>
      <c r="DD123" s="13">
        <v>0</v>
      </c>
      <c r="DE123" s="31">
        <v>0</v>
      </c>
      <c r="DF123" s="13">
        <v>0</v>
      </c>
      <c r="DG123" s="30">
        <v>0</v>
      </c>
      <c r="DH123" s="31">
        <v>0</v>
      </c>
      <c r="DI123" s="13">
        <v>0</v>
      </c>
      <c r="DJ123" s="31">
        <v>0</v>
      </c>
      <c r="DK123" s="13">
        <v>0</v>
      </c>
      <c r="DL123" s="13">
        <v>0</v>
      </c>
      <c r="DM123" s="30">
        <v>0</v>
      </c>
      <c r="DN123" s="31">
        <v>0</v>
      </c>
      <c r="DO123" s="13">
        <v>0</v>
      </c>
      <c r="DP123" s="31">
        <v>0</v>
      </c>
      <c r="DQ123" s="13">
        <v>0</v>
      </c>
      <c r="DR123" s="13">
        <v>0</v>
      </c>
      <c r="DS123" s="30">
        <v>0</v>
      </c>
      <c r="DT123" s="31">
        <v>0</v>
      </c>
      <c r="DU123" s="13">
        <v>0</v>
      </c>
      <c r="DV123" s="31">
        <v>0</v>
      </c>
      <c r="DW123" s="13">
        <v>0</v>
      </c>
      <c r="DX123" s="13">
        <v>0</v>
      </c>
      <c r="DY123" s="13">
        <v>0</v>
      </c>
      <c r="DZ123" s="30">
        <v>0</v>
      </c>
      <c r="EA123" s="31">
        <v>0</v>
      </c>
      <c r="EB123" s="13">
        <v>0</v>
      </c>
      <c r="EC123" s="31">
        <v>0</v>
      </c>
      <c r="ED123" s="13">
        <v>0</v>
      </c>
      <c r="EE123" s="13">
        <v>0</v>
      </c>
      <c r="EF123" s="13">
        <v>0</v>
      </c>
      <c r="EG123" s="30">
        <v>0</v>
      </c>
      <c r="EH123" s="31">
        <v>0</v>
      </c>
      <c r="EI123" s="13">
        <v>0</v>
      </c>
      <c r="EJ123" s="31">
        <v>0</v>
      </c>
      <c r="EK123" s="13">
        <v>0</v>
      </c>
      <c r="EL123" s="13">
        <v>0</v>
      </c>
      <c r="EM123" s="13"/>
    </row>
    <row r="124" spans="1:146" x14ac:dyDescent="0.25">
      <c r="A124" s="11" t="s">
        <v>273</v>
      </c>
      <c r="C124" s="30">
        <v>6455935.1670000013</v>
      </c>
      <c r="D124" s="31">
        <v>5271156.4440000011</v>
      </c>
      <c r="E124" s="32">
        <v>4710406.3880000003</v>
      </c>
      <c r="F124" s="32">
        <v>560750.0560000001</v>
      </c>
      <c r="G124" s="31">
        <v>1184778.723</v>
      </c>
      <c r="H124" s="1"/>
      <c r="I124" s="30">
        <v>-645000</v>
      </c>
      <c r="J124" s="31">
        <v>0</v>
      </c>
      <c r="K124" s="173">
        <v>0</v>
      </c>
      <c r="L124" s="31">
        <v>-645000</v>
      </c>
      <c r="M124" s="13">
        <v>0</v>
      </c>
      <c r="N124" s="13">
        <v>0</v>
      </c>
      <c r="O124" s="13">
        <v>-645000</v>
      </c>
      <c r="P124" s="13">
        <v>0</v>
      </c>
      <c r="Q124" s="13">
        <v>0</v>
      </c>
      <c r="R124" s="13">
        <v>0</v>
      </c>
      <c r="S124" s="30">
        <v>-2704.8629999999998</v>
      </c>
      <c r="T124" s="31">
        <v>0</v>
      </c>
      <c r="U124" s="13">
        <v>0</v>
      </c>
      <c r="V124" s="31">
        <v>-2704.8629999999998</v>
      </c>
      <c r="W124" s="13">
        <v>-2704.8629999999998</v>
      </c>
      <c r="X124" s="13">
        <v>0</v>
      </c>
      <c r="Y124" s="13">
        <v>0</v>
      </c>
      <c r="Z124" s="13">
        <v>0</v>
      </c>
      <c r="AA124" s="13">
        <v>0</v>
      </c>
      <c r="AB124" s="13">
        <v>0</v>
      </c>
      <c r="AC124" s="13">
        <v>0</v>
      </c>
      <c r="AD124" s="13">
        <v>0</v>
      </c>
      <c r="AE124" s="30">
        <v>0</v>
      </c>
      <c r="AF124" s="31">
        <v>0</v>
      </c>
      <c r="AG124" s="13">
        <v>0</v>
      </c>
      <c r="AH124" s="30">
        <v>0</v>
      </c>
      <c r="AI124" s="31">
        <v>0</v>
      </c>
      <c r="AJ124" s="13">
        <v>0</v>
      </c>
      <c r="AK124" s="30">
        <v>0</v>
      </c>
      <c r="AL124" s="31">
        <v>0</v>
      </c>
      <c r="AM124" s="13">
        <v>0</v>
      </c>
      <c r="AN124" s="30">
        <v>0</v>
      </c>
      <c r="AO124" s="31">
        <v>0</v>
      </c>
      <c r="AP124" s="13">
        <v>0</v>
      </c>
      <c r="AQ124" s="31">
        <v>0</v>
      </c>
      <c r="AR124" s="13">
        <v>0</v>
      </c>
      <c r="AS124" s="30">
        <v>2055430</v>
      </c>
      <c r="AT124" s="31">
        <v>0</v>
      </c>
      <c r="AU124" s="13">
        <v>0</v>
      </c>
      <c r="AV124" s="31">
        <v>2055430</v>
      </c>
      <c r="AW124" s="13">
        <v>0</v>
      </c>
      <c r="AX124" s="13">
        <v>0</v>
      </c>
      <c r="AY124" s="13">
        <v>2055430</v>
      </c>
      <c r="AZ124" s="13">
        <v>0</v>
      </c>
      <c r="BA124" s="30"/>
      <c r="BB124" s="31">
        <v>0</v>
      </c>
      <c r="BC124" s="13">
        <v>0</v>
      </c>
      <c r="BD124" s="31">
        <v>-53913.677000000003</v>
      </c>
      <c r="BE124" s="13">
        <v>0</v>
      </c>
      <c r="BF124" s="13">
        <v>0</v>
      </c>
      <c r="BG124" s="13">
        <v>-53913.677000000003</v>
      </c>
      <c r="BH124" s="30">
        <v>-22739.689000000002</v>
      </c>
      <c r="BI124" s="31">
        <v>-3875.5430000000001</v>
      </c>
      <c r="BJ124" s="13">
        <v>-3875.5430000000001</v>
      </c>
      <c r="BK124" s="31">
        <v>-18864.146000000001</v>
      </c>
      <c r="BL124" s="13">
        <v>-10368.887000000001</v>
      </c>
      <c r="BM124" s="13">
        <v>-4282.2259999999997</v>
      </c>
      <c r="BN124" s="13">
        <v>-4213.0330000000004</v>
      </c>
      <c r="BO124" s="13">
        <v>0</v>
      </c>
      <c r="BP124" s="30">
        <v>0</v>
      </c>
      <c r="BQ124" s="31">
        <v>0</v>
      </c>
      <c r="BR124" s="13">
        <v>0</v>
      </c>
      <c r="BS124" s="13">
        <v>0</v>
      </c>
      <c r="BT124" s="30">
        <v>0</v>
      </c>
      <c r="BU124" s="31">
        <v>0</v>
      </c>
      <c r="BV124" s="13">
        <v>0</v>
      </c>
      <c r="BW124" s="30">
        <v>0</v>
      </c>
      <c r="BX124" s="31">
        <v>0</v>
      </c>
      <c r="BY124" s="13">
        <v>0</v>
      </c>
      <c r="BZ124" s="30">
        <v>-18555</v>
      </c>
      <c r="CA124" s="31">
        <v>-18555</v>
      </c>
      <c r="CB124" s="13">
        <v>-18555</v>
      </c>
      <c r="CC124" s="30">
        <v>0</v>
      </c>
      <c r="CD124" s="31">
        <v>0</v>
      </c>
      <c r="CE124" s="13">
        <v>0</v>
      </c>
      <c r="CF124" s="30">
        <v>0</v>
      </c>
      <c r="CG124" s="31">
        <v>0</v>
      </c>
      <c r="CH124" s="13">
        <v>0</v>
      </c>
      <c r="CI124" s="30">
        <v>35856.300999999999</v>
      </c>
      <c r="CJ124" s="31">
        <v>35856.300999999999</v>
      </c>
      <c r="CK124" s="13">
        <v>35856.300999999999</v>
      </c>
      <c r="CL124" s="30">
        <v>1629482.9650000001</v>
      </c>
      <c r="CM124" s="31">
        <v>1629482.9650000001</v>
      </c>
      <c r="CN124" s="13">
        <v>1629482.9650000001</v>
      </c>
      <c r="CO124" s="30">
        <v>0</v>
      </c>
      <c r="CP124" s="31">
        <v>0</v>
      </c>
      <c r="CQ124" s="13">
        <v>0</v>
      </c>
      <c r="CR124" s="13">
        <v>0</v>
      </c>
      <c r="CS124" s="31">
        <v>-310000</v>
      </c>
      <c r="CT124" s="13">
        <v>0</v>
      </c>
      <c r="CU124" s="13">
        <v>0</v>
      </c>
      <c r="CV124" s="13">
        <v>-310000</v>
      </c>
      <c r="CW124" s="30">
        <v>3628833.287</v>
      </c>
      <c r="CX124" s="31">
        <v>3628833.287</v>
      </c>
      <c r="CY124" s="13">
        <v>2898101.2170000002</v>
      </c>
      <c r="CZ124" s="13">
        <v>583766.16500000004</v>
      </c>
      <c r="DA124" s="13">
        <v>146965.905</v>
      </c>
      <c r="DB124" s="30">
        <v>-2467.7449999999999</v>
      </c>
      <c r="DC124" s="31">
        <v>-585.56600000000003</v>
      </c>
      <c r="DD124" s="13">
        <v>-585.56600000000003</v>
      </c>
      <c r="DE124" s="31">
        <v>-1882.1790000000001</v>
      </c>
      <c r="DF124" s="13">
        <v>-1882.1790000000001</v>
      </c>
      <c r="DG124" s="30">
        <v>-10818.412</v>
      </c>
      <c r="DH124" s="31">
        <v>0</v>
      </c>
      <c r="DI124" s="13">
        <v>0</v>
      </c>
      <c r="DJ124" s="31">
        <v>-10818.412</v>
      </c>
      <c r="DK124" s="13">
        <v>0</v>
      </c>
      <c r="DL124" s="13">
        <v>-10818.412</v>
      </c>
      <c r="DM124" s="30">
        <v>0</v>
      </c>
      <c r="DN124" s="31">
        <v>0</v>
      </c>
      <c r="DO124" s="13">
        <v>0</v>
      </c>
      <c r="DP124" s="31">
        <v>0</v>
      </c>
      <c r="DQ124" s="13">
        <v>0</v>
      </c>
      <c r="DR124" s="13">
        <v>0</v>
      </c>
      <c r="DS124" s="30">
        <v>0</v>
      </c>
      <c r="DT124" s="31">
        <v>0</v>
      </c>
      <c r="DU124" s="13">
        <v>0</v>
      </c>
      <c r="DV124" s="31">
        <v>0</v>
      </c>
      <c r="DW124" s="13">
        <v>0</v>
      </c>
      <c r="DX124" s="13">
        <v>0</v>
      </c>
      <c r="DY124" s="13">
        <v>0</v>
      </c>
      <c r="DZ124" s="30">
        <v>0</v>
      </c>
      <c r="EA124" s="31">
        <v>0</v>
      </c>
      <c r="EB124" s="13">
        <v>0</v>
      </c>
      <c r="EC124" s="31">
        <v>0</v>
      </c>
      <c r="ED124" s="13">
        <v>0</v>
      </c>
      <c r="EE124" s="13">
        <v>0</v>
      </c>
      <c r="EF124" s="13">
        <v>0</v>
      </c>
      <c r="EG124" s="30">
        <v>172532</v>
      </c>
      <c r="EH124" s="31">
        <v>0</v>
      </c>
      <c r="EI124" s="13">
        <v>0</v>
      </c>
      <c r="EJ124" s="31">
        <v>172532</v>
      </c>
      <c r="EK124" s="13">
        <v>134743</v>
      </c>
      <c r="EL124" s="13">
        <v>37789</v>
      </c>
      <c r="EM124" s="13"/>
    </row>
    <row r="125" spans="1:146" x14ac:dyDescent="0.25">
      <c r="A125" s="11" t="s">
        <v>274</v>
      </c>
      <c r="C125" s="30">
        <v>6962705.5289999992</v>
      </c>
      <c r="D125" s="31">
        <v>4743186.0599999996</v>
      </c>
      <c r="E125" s="32">
        <v>0</v>
      </c>
      <c r="F125" s="32">
        <v>4743186.0599999996</v>
      </c>
      <c r="G125" s="31">
        <v>2219519.469</v>
      </c>
      <c r="H125" s="1"/>
      <c r="I125" s="30">
        <v>83000</v>
      </c>
      <c r="J125" s="31">
        <v>0</v>
      </c>
      <c r="K125" s="173">
        <v>0</v>
      </c>
      <c r="L125" s="31">
        <v>83000</v>
      </c>
      <c r="M125" s="13">
        <v>0</v>
      </c>
      <c r="N125" s="13">
        <v>0</v>
      </c>
      <c r="O125" s="13">
        <v>83000</v>
      </c>
      <c r="P125" s="13">
        <v>0</v>
      </c>
      <c r="Q125" s="13">
        <v>0</v>
      </c>
      <c r="R125" s="13">
        <v>0</v>
      </c>
      <c r="S125" s="30">
        <v>283576.63299999997</v>
      </c>
      <c r="T125" s="31">
        <v>283576.63299999997</v>
      </c>
      <c r="U125" s="13">
        <v>283576.63299999997</v>
      </c>
      <c r="V125" s="31">
        <v>0</v>
      </c>
      <c r="W125" s="13">
        <v>0</v>
      </c>
      <c r="X125" s="13">
        <v>0</v>
      </c>
      <c r="Y125" s="13">
        <v>0</v>
      </c>
      <c r="Z125" s="13">
        <v>0</v>
      </c>
      <c r="AA125" s="13">
        <v>0</v>
      </c>
      <c r="AB125" s="13">
        <v>0</v>
      </c>
      <c r="AC125" s="13">
        <v>0</v>
      </c>
      <c r="AD125" s="13">
        <v>0</v>
      </c>
      <c r="AE125" s="30">
        <v>0</v>
      </c>
      <c r="AF125" s="31">
        <v>0</v>
      </c>
      <c r="AG125" s="13">
        <v>0</v>
      </c>
      <c r="AH125" s="30">
        <v>0</v>
      </c>
      <c r="AI125" s="31">
        <v>0</v>
      </c>
      <c r="AJ125" s="13">
        <v>0</v>
      </c>
      <c r="AK125" s="30">
        <v>0</v>
      </c>
      <c r="AL125" s="31">
        <v>0</v>
      </c>
      <c r="AM125" s="13">
        <v>0</v>
      </c>
      <c r="AN125" s="30">
        <v>0</v>
      </c>
      <c r="AO125" s="31">
        <v>0</v>
      </c>
      <c r="AP125" s="13">
        <v>0</v>
      </c>
      <c r="AQ125" s="31">
        <v>0</v>
      </c>
      <c r="AR125" s="13">
        <v>0</v>
      </c>
      <c r="AS125" s="30">
        <v>0</v>
      </c>
      <c r="AT125" s="31">
        <v>0</v>
      </c>
      <c r="AU125" s="13">
        <v>0</v>
      </c>
      <c r="AV125" s="31">
        <v>0</v>
      </c>
      <c r="AW125" s="13">
        <v>0</v>
      </c>
      <c r="AX125" s="13">
        <v>0</v>
      </c>
      <c r="AY125" s="13">
        <v>0</v>
      </c>
      <c r="AZ125" s="13">
        <v>0</v>
      </c>
      <c r="BA125" s="30"/>
      <c r="BB125" s="31">
        <v>0</v>
      </c>
      <c r="BC125" s="13">
        <v>0</v>
      </c>
      <c r="BD125" s="31">
        <v>0</v>
      </c>
      <c r="BE125" s="13">
        <v>0</v>
      </c>
      <c r="BF125" s="13">
        <v>0</v>
      </c>
      <c r="BG125" s="13">
        <v>0</v>
      </c>
      <c r="BH125" s="30">
        <v>2169946.4649999999</v>
      </c>
      <c r="BI125" s="31">
        <v>271592.07799999998</v>
      </c>
      <c r="BJ125" s="13">
        <v>271592.07799999998</v>
      </c>
      <c r="BK125" s="31">
        <v>1898354.3870000001</v>
      </c>
      <c r="BL125" s="13">
        <v>222046.791</v>
      </c>
      <c r="BM125" s="13">
        <v>390389.92</v>
      </c>
      <c r="BN125" s="13">
        <v>395423.22100000002</v>
      </c>
      <c r="BO125" s="13">
        <v>890494.45499999996</v>
      </c>
      <c r="BP125" s="30">
        <v>3073364.997</v>
      </c>
      <c r="BQ125" s="31">
        <v>3073364.997</v>
      </c>
      <c r="BR125" s="13">
        <v>1466420.098</v>
      </c>
      <c r="BS125" s="13">
        <v>1606944.899</v>
      </c>
      <c r="BT125" s="30">
        <v>0</v>
      </c>
      <c r="BU125" s="31">
        <v>0</v>
      </c>
      <c r="BV125" s="13">
        <v>0</v>
      </c>
      <c r="BW125" s="30">
        <v>0</v>
      </c>
      <c r="BX125" s="31">
        <v>0</v>
      </c>
      <c r="BY125" s="13">
        <v>0</v>
      </c>
      <c r="BZ125" s="30">
        <v>0</v>
      </c>
      <c r="CA125" s="31">
        <v>0</v>
      </c>
      <c r="CB125" s="13">
        <v>0</v>
      </c>
      <c r="CC125" s="30">
        <v>0</v>
      </c>
      <c r="CD125" s="31">
        <v>0</v>
      </c>
      <c r="CE125" s="13">
        <v>0</v>
      </c>
      <c r="CF125" s="30">
        <v>0</v>
      </c>
      <c r="CG125" s="31">
        <v>0</v>
      </c>
      <c r="CH125" s="13">
        <v>0</v>
      </c>
      <c r="CI125" s="30">
        <v>0</v>
      </c>
      <c r="CJ125" s="31">
        <v>0</v>
      </c>
      <c r="CK125" s="13">
        <v>0</v>
      </c>
      <c r="CL125" s="30">
        <v>0</v>
      </c>
      <c r="CM125" s="31">
        <v>0</v>
      </c>
      <c r="CN125" s="13">
        <v>0</v>
      </c>
      <c r="CO125" s="30">
        <v>0</v>
      </c>
      <c r="CP125" s="31">
        <v>0</v>
      </c>
      <c r="CQ125" s="13">
        <v>0</v>
      </c>
      <c r="CR125" s="13">
        <v>0</v>
      </c>
      <c r="CS125" s="31">
        <v>0</v>
      </c>
      <c r="CT125" s="13">
        <v>0</v>
      </c>
      <c r="CU125" s="13">
        <v>0</v>
      </c>
      <c r="CV125" s="13">
        <v>0</v>
      </c>
      <c r="CW125" s="30">
        <v>0</v>
      </c>
      <c r="CX125" s="31">
        <v>0</v>
      </c>
      <c r="CY125" s="13">
        <v>0</v>
      </c>
      <c r="CZ125" s="13">
        <v>0</v>
      </c>
      <c r="DA125" s="13">
        <v>0</v>
      </c>
      <c r="DB125" s="30">
        <v>98557.626999999993</v>
      </c>
      <c r="DC125" s="31">
        <v>9618.7420000000002</v>
      </c>
      <c r="DD125" s="13">
        <v>9618.7420000000002</v>
      </c>
      <c r="DE125" s="31">
        <v>88938.884999999995</v>
      </c>
      <c r="DF125" s="13">
        <v>88938.884999999995</v>
      </c>
      <c r="DG125" s="30">
        <v>0</v>
      </c>
      <c r="DH125" s="31">
        <v>0</v>
      </c>
      <c r="DI125" s="13">
        <v>0</v>
      </c>
      <c r="DJ125" s="31">
        <v>0</v>
      </c>
      <c r="DK125" s="13">
        <v>0</v>
      </c>
      <c r="DL125" s="13">
        <v>0</v>
      </c>
      <c r="DM125" s="30">
        <v>275299.88299999997</v>
      </c>
      <c r="DN125" s="31">
        <v>275299.88299999997</v>
      </c>
      <c r="DO125" s="13">
        <v>275299.88299999997</v>
      </c>
      <c r="DP125" s="31">
        <v>0</v>
      </c>
      <c r="DQ125" s="13">
        <v>0</v>
      </c>
      <c r="DR125" s="13">
        <v>0</v>
      </c>
      <c r="DS125" s="30">
        <v>121237</v>
      </c>
      <c r="DT125" s="31">
        <v>0</v>
      </c>
      <c r="DU125" s="13">
        <v>0</v>
      </c>
      <c r="DV125" s="31">
        <v>121237</v>
      </c>
      <c r="DW125" s="13">
        <v>0</v>
      </c>
      <c r="DX125" s="13">
        <v>116299</v>
      </c>
      <c r="DY125" s="13">
        <v>4938</v>
      </c>
      <c r="DZ125" s="30">
        <v>857722.924</v>
      </c>
      <c r="EA125" s="31">
        <v>829733.72699999996</v>
      </c>
      <c r="EB125" s="13">
        <v>829733.72699999996</v>
      </c>
      <c r="EC125" s="31">
        <v>27989.197</v>
      </c>
      <c r="ED125" s="13">
        <v>-13.478999999999999</v>
      </c>
      <c r="EE125" s="13">
        <v>-130</v>
      </c>
      <c r="EF125" s="13">
        <v>28132.675999999999</v>
      </c>
      <c r="EG125" s="30">
        <v>0</v>
      </c>
      <c r="EH125" s="31">
        <v>0</v>
      </c>
      <c r="EI125" s="13">
        <v>0</v>
      </c>
      <c r="EJ125" s="31">
        <v>0</v>
      </c>
      <c r="EK125" s="13">
        <v>0</v>
      </c>
      <c r="EL125" s="13">
        <v>0</v>
      </c>
      <c r="EM125" s="13"/>
    </row>
    <row r="126" spans="1:146" x14ac:dyDescent="0.25">
      <c r="A126" s="11" t="s">
        <v>275</v>
      </c>
      <c r="C126" s="30">
        <v>0</v>
      </c>
      <c r="D126" s="31">
        <v>0</v>
      </c>
      <c r="E126" s="32">
        <v>0</v>
      </c>
      <c r="F126" s="32">
        <v>0</v>
      </c>
      <c r="G126" s="31">
        <v>0</v>
      </c>
      <c r="H126" s="1"/>
      <c r="I126" s="30">
        <v>0</v>
      </c>
      <c r="J126" s="31">
        <v>0</v>
      </c>
      <c r="K126" s="173">
        <v>0</v>
      </c>
      <c r="L126" s="31">
        <v>0</v>
      </c>
      <c r="M126" s="13">
        <v>0</v>
      </c>
      <c r="N126" s="13">
        <v>0</v>
      </c>
      <c r="O126" s="13">
        <v>0</v>
      </c>
      <c r="P126" s="13">
        <v>0</v>
      </c>
      <c r="Q126" s="13">
        <v>0</v>
      </c>
      <c r="R126" s="13">
        <v>0</v>
      </c>
      <c r="S126" s="30">
        <v>0</v>
      </c>
      <c r="T126" s="31">
        <v>0</v>
      </c>
      <c r="U126" s="13">
        <v>0</v>
      </c>
      <c r="V126" s="31">
        <v>0</v>
      </c>
      <c r="W126" s="13">
        <v>0</v>
      </c>
      <c r="X126" s="13">
        <v>0</v>
      </c>
      <c r="Y126" s="13">
        <v>0</v>
      </c>
      <c r="Z126" s="13">
        <v>0</v>
      </c>
      <c r="AA126" s="13">
        <v>0</v>
      </c>
      <c r="AB126" s="13">
        <v>0</v>
      </c>
      <c r="AC126" s="13">
        <v>0</v>
      </c>
      <c r="AD126" s="13">
        <v>0</v>
      </c>
      <c r="AE126" s="30">
        <v>0</v>
      </c>
      <c r="AF126" s="31">
        <v>0</v>
      </c>
      <c r="AG126" s="13">
        <v>0</v>
      </c>
      <c r="AH126" s="30">
        <v>0</v>
      </c>
      <c r="AI126" s="31">
        <v>0</v>
      </c>
      <c r="AJ126" s="13">
        <v>0</v>
      </c>
      <c r="AK126" s="30">
        <v>0</v>
      </c>
      <c r="AL126" s="31">
        <v>0</v>
      </c>
      <c r="AM126" s="13">
        <v>0</v>
      </c>
      <c r="AN126" s="30">
        <v>0</v>
      </c>
      <c r="AO126" s="31">
        <v>0</v>
      </c>
      <c r="AP126" s="13">
        <v>0</v>
      </c>
      <c r="AQ126" s="31">
        <v>0</v>
      </c>
      <c r="AR126" s="13">
        <v>0</v>
      </c>
      <c r="AS126" s="30">
        <v>0</v>
      </c>
      <c r="AT126" s="31">
        <v>0</v>
      </c>
      <c r="AU126" s="13">
        <v>0</v>
      </c>
      <c r="AV126" s="31">
        <v>0</v>
      </c>
      <c r="AW126" s="13">
        <v>0</v>
      </c>
      <c r="AX126" s="13">
        <v>0</v>
      </c>
      <c r="AY126" s="13">
        <v>0</v>
      </c>
      <c r="AZ126" s="13">
        <v>0</v>
      </c>
      <c r="BA126" s="30"/>
      <c r="BB126" s="31">
        <v>0</v>
      </c>
      <c r="BC126" s="13">
        <v>0</v>
      </c>
      <c r="BD126" s="31">
        <v>0</v>
      </c>
      <c r="BE126" s="13">
        <v>0</v>
      </c>
      <c r="BF126" s="13">
        <v>0</v>
      </c>
      <c r="BG126" s="13">
        <v>0</v>
      </c>
      <c r="BH126" s="30">
        <v>0</v>
      </c>
      <c r="BI126" s="31">
        <v>0</v>
      </c>
      <c r="BJ126" s="13">
        <v>0</v>
      </c>
      <c r="BK126" s="31">
        <v>0</v>
      </c>
      <c r="BL126" s="13">
        <v>0</v>
      </c>
      <c r="BM126" s="13">
        <v>0</v>
      </c>
      <c r="BN126" s="13">
        <v>0</v>
      </c>
      <c r="BO126" s="13">
        <v>0</v>
      </c>
      <c r="BP126" s="30">
        <v>0</v>
      </c>
      <c r="BQ126" s="31">
        <v>0</v>
      </c>
      <c r="BR126" s="13">
        <v>0</v>
      </c>
      <c r="BS126" s="13">
        <v>0</v>
      </c>
      <c r="BT126" s="30">
        <v>0</v>
      </c>
      <c r="BU126" s="31">
        <v>0</v>
      </c>
      <c r="BV126" s="13">
        <v>0</v>
      </c>
      <c r="BW126" s="30">
        <v>0</v>
      </c>
      <c r="BX126" s="31">
        <v>0</v>
      </c>
      <c r="BY126" s="13">
        <v>0</v>
      </c>
      <c r="BZ126" s="30">
        <v>0</v>
      </c>
      <c r="CA126" s="31">
        <v>0</v>
      </c>
      <c r="CB126" s="13">
        <v>0</v>
      </c>
      <c r="CC126" s="30">
        <v>0</v>
      </c>
      <c r="CD126" s="31">
        <v>0</v>
      </c>
      <c r="CE126" s="13">
        <v>0</v>
      </c>
      <c r="CF126" s="30">
        <v>0</v>
      </c>
      <c r="CG126" s="31">
        <v>0</v>
      </c>
      <c r="CH126" s="13">
        <v>0</v>
      </c>
      <c r="CI126" s="30">
        <v>0</v>
      </c>
      <c r="CJ126" s="31">
        <v>0</v>
      </c>
      <c r="CK126" s="13">
        <v>0</v>
      </c>
      <c r="CL126" s="30">
        <v>0</v>
      </c>
      <c r="CM126" s="31">
        <v>0</v>
      </c>
      <c r="CN126" s="13">
        <v>0</v>
      </c>
      <c r="CO126" s="30">
        <v>0</v>
      </c>
      <c r="CP126" s="31">
        <v>0</v>
      </c>
      <c r="CQ126" s="13">
        <v>0</v>
      </c>
      <c r="CR126" s="13">
        <v>0</v>
      </c>
      <c r="CS126" s="31">
        <v>0</v>
      </c>
      <c r="CT126" s="13">
        <v>0</v>
      </c>
      <c r="CU126" s="13">
        <v>0</v>
      </c>
      <c r="CV126" s="13">
        <v>0</v>
      </c>
      <c r="CW126" s="30">
        <v>0</v>
      </c>
      <c r="CX126" s="31">
        <v>0</v>
      </c>
      <c r="CY126" s="13">
        <v>0</v>
      </c>
      <c r="CZ126" s="13">
        <v>0</v>
      </c>
      <c r="DA126" s="13">
        <v>0</v>
      </c>
      <c r="DB126" s="30">
        <v>0</v>
      </c>
      <c r="DC126" s="31">
        <v>0</v>
      </c>
      <c r="DD126" s="13">
        <v>0</v>
      </c>
      <c r="DE126" s="31">
        <v>0</v>
      </c>
      <c r="DF126" s="13">
        <v>0</v>
      </c>
      <c r="DG126" s="30">
        <v>0</v>
      </c>
      <c r="DH126" s="31">
        <v>0</v>
      </c>
      <c r="DI126" s="13">
        <v>0</v>
      </c>
      <c r="DJ126" s="31">
        <v>0</v>
      </c>
      <c r="DK126" s="13">
        <v>0</v>
      </c>
      <c r="DL126" s="13">
        <v>0</v>
      </c>
      <c r="DM126" s="30">
        <v>0</v>
      </c>
      <c r="DN126" s="31">
        <v>0</v>
      </c>
      <c r="DO126" s="13">
        <v>0</v>
      </c>
      <c r="DP126" s="31">
        <v>0</v>
      </c>
      <c r="DQ126" s="13">
        <v>0</v>
      </c>
      <c r="DR126" s="13">
        <v>0</v>
      </c>
      <c r="DS126" s="30">
        <v>0</v>
      </c>
      <c r="DT126" s="31">
        <v>0</v>
      </c>
      <c r="DU126" s="13">
        <v>0</v>
      </c>
      <c r="DV126" s="31">
        <v>0</v>
      </c>
      <c r="DW126" s="13">
        <v>0</v>
      </c>
      <c r="DX126" s="13">
        <v>0</v>
      </c>
      <c r="DY126" s="13">
        <v>0</v>
      </c>
      <c r="DZ126" s="30">
        <v>0</v>
      </c>
      <c r="EA126" s="31">
        <v>0</v>
      </c>
      <c r="EB126" s="13">
        <v>0</v>
      </c>
      <c r="EC126" s="31">
        <v>0</v>
      </c>
      <c r="ED126" s="13">
        <v>0</v>
      </c>
      <c r="EE126" s="13">
        <v>0</v>
      </c>
      <c r="EF126" s="13">
        <v>0</v>
      </c>
      <c r="EG126" s="30">
        <v>0</v>
      </c>
      <c r="EH126" s="31">
        <v>0</v>
      </c>
      <c r="EI126" s="13">
        <v>0</v>
      </c>
      <c r="EJ126" s="31">
        <v>0</v>
      </c>
      <c r="EK126" s="13">
        <v>0</v>
      </c>
      <c r="EL126" s="13">
        <v>0</v>
      </c>
      <c r="EM126" s="13"/>
    </row>
    <row r="127" spans="1:146" x14ac:dyDescent="0.25">
      <c r="A127" s="11" t="s">
        <v>276</v>
      </c>
      <c r="C127" s="30">
        <v>0</v>
      </c>
      <c r="D127" s="31">
        <v>0</v>
      </c>
      <c r="E127" s="32">
        <v>0</v>
      </c>
      <c r="F127" s="32">
        <v>0</v>
      </c>
      <c r="G127" s="31">
        <v>0</v>
      </c>
      <c r="H127" s="1"/>
      <c r="I127" s="30">
        <v>0</v>
      </c>
      <c r="J127" s="31">
        <v>0</v>
      </c>
      <c r="K127" s="173">
        <v>0</v>
      </c>
      <c r="L127" s="31">
        <v>0</v>
      </c>
      <c r="M127" s="13">
        <v>0</v>
      </c>
      <c r="N127" s="13">
        <v>0</v>
      </c>
      <c r="O127" s="13">
        <v>0</v>
      </c>
      <c r="P127" s="13">
        <v>0</v>
      </c>
      <c r="Q127" s="13">
        <v>0</v>
      </c>
      <c r="R127" s="13">
        <v>0</v>
      </c>
      <c r="S127" s="30">
        <v>0</v>
      </c>
      <c r="T127" s="31">
        <v>0</v>
      </c>
      <c r="U127" s="13">
        <v>0</v>
      </c>
      <c r="V127" s="31">
        <v>0</v>
      </c>
      <c r="W127" s="13">
        <v>0</v>
      </c>
      <c r="X127" s="13">
        <v>0</v>
      </c>
      <c r="Y127" s="13">
        <v>0</v>
      </c>
      <c r="Z127" s="13">
        <v>0</v>
      </c>
      <c r="AA127" s="13">
        <v>0</v>
      </c>
      <c r="AB127" s="13">
        <v>0</v>
      </c>
      <c r="AC127" s="13">
        <v>0</v>
      </c>
      <c r="AD127" s="13">
        <v>0</v>
      </c>
      <c r="AE127" s="30">
        <v>0</v>
      </c>
      <c r="AF127" s="31">
        <v>0</v>
      </c>
      <c r="AG127" s="13">
        <v>0</v>
      </c>
      <c r="AH127" s="30">
        <v>0</v>
      </c>
      <c r="AI127" s="31">
        <v>0</v>
      </c>
      <c r="AJ127" s="13">
        <v>0</v>
      </c>
      <c r="AK127" s="30">
        <v>0</v>
      </c>
      <c r="AL127" s="31">
        <v>0</v>
      </c>
      <c r="AM127" s="13">
        <v>0</v>
      </c>
      <c r="AN127" s="30">
        <v>0</v>
      </c>
      <c r="AO127" s="31">
        <v>0</v>
      </c>
      <c r="AP127" s="13">
        <v>0</v>
      </c>
      <c r="AQ127" s="31">
        <v>0</v>
      </c>
      <c r="AR127" s="13">
        <v>0</v>
      </c>
      <c r="AS127" s="30">
        <v>0</v>
      </c>
      <c r="AT127" s="31">
        <v>0</v>
      </c>
      <c r="AU127" s="13">
        <v>0</v>
      </c>
      <c r="AV127" s="31">
        <v>0</v>
      </c>
      <c r="AW127" s="13">
        <v>0</v>
      </c>
      <c r="AX127" s="13">
        <v>0</v>
      </c>
      <c r="AY127" s="13">
        <v>0</v>
      </c>
      <c r="AZ127" s="13">
        <v>0</v>
      </c>
      <c r="BA127" s="30"/>
      <c r="BB127" s="31">
        <v>0</v>
      </c>
      <c r="BC127" s="13">
        <v>0</v>
      </c>
      <c r="BD127" s="31">
        <v>0</v>
      </c>
      <c r="BE127" s="13">
        <v>0</v>
      </c>
      <c r="BF127" s="13">
        <v>0</v>
      </c>
      <c r="BG127" s="13">
        <v>0</v>
      </c>
      <c r="BH127" s="30">
        <v>0</v>
      </c>
      <c r="BI127" s="31">
        <v>0</v>
      </c>
      <c r="BJ127" s="13">
        <v>0</v>
      </c>
      <c r="BK127" s="31">
        <v>0</v>
      </c>
      <c r="BL127" s="13">
        <v>0</v>
      </c>
      <c r="BM127" s="13">
        <v>0</v>
      </c>
      <c r="BN127" s="13">
        <v>0</v>
      </c>
      <c r="BO127" s="13">
        <v>0</v>
      </c>
      <c r="BP127" s="30">
        <v>0</v>
      </c>
      <c r="BQ127" s="31">
        <v>0</v>
      </c>
      <c r="BR127" s="13">
        <v>0</v>
      </c>
      <c r="BS127" s="13">
        <v>0</v>
      </c>
      <c r="BT127" s="30">
        <v>0</v>
      </c>
      <c r="BU127" s="31">
        <v>0</v>
      </c>
      <c r="BV127" s="13">
        <v>0</v>
      </c>
      <c r="BW127" s="30">
        <v>0</v>
      </c>
      <c r="BX127" s="31">
        <v>0</v>
      </c>
      <c r="BY127" s="13">
        <v>0</v>
      </c>
      <c r="BZ127" s="30">
        <v>0</v>
      </c>
      <c r="CA127" s="31">
        <v>0</v>
      </c>
      <c r="CB127" s="13">
        <v>0</v>
      </c>
      <c r="CC127" s="30">
        <v>0</v>
      </c>
      <c r="CD127" s="31">
        <v>0</v>
      </c>
      <c r="CE127" s="13">
        <v>0</v>
      </c>
      <c r="CF127" s="30">
        <v>0</v>
      </c>
      <c r="CG127" s="31">
        <v>0</v>
      </c>
      <c r="CH127" s="13">
        <v>0</v>
      </c>
      <c r="CI127" s="30">
        <v>0</v>
      </c>
      <c r="CJ127" s="31">
        <v>0</v>
      </c>
      <c r="CK127" s="13">
        <v>0</v>
      </c>
      <c r="CL127" s="30">
        <v>0</v>
      </c>
      <c r="CM127" s="31">
        <v>0</v>
      </c>
      <c r="CN127" s="13">
        <v>0</v>
      </c>
      <c r="CO127" s="30">
        <v>0</v>
      </c>
      <c r="CP127" s="31">
        <v>0</v>
      </c>
      <c r="CQ127" s="13">
        <v>0</v>
      </c>
      <c r="CR127" s="13">
        <v>0</v>
      </c>
      <c r="CS127" s="31">
        <v>0</v>
      </c>
      <c r="CT127" s="13">
        <v>0</v>
      </c>
      <c r="CU127" s="13">
        <v>0</v>
      </c>
      <c r="CV127" s="13">
        <v>0</v>
      </c>
      <c r="CW127" s="30">
        <v>0</v>
      </c>
      <c r="CX127" s="31">
        <v>0</v>
      </c>
      <c r="CY127" s="13">
        <v>0</v>
      </c>
      <c r="CZ127" s="13">
        <v>0</v>
      </c>
      <c r="DA127" s="13">
        <v>0</v>
      </c>
      <c r="DB127" s="30">
        <v>0</v>
      </c>
      <c r="DC127" s="31">
        <v>0</v>
      </c>
      <c r="DD127" s="13">
        <v>0</v>
      </c>
      <c r="DE127" s="31">
        <v>0</v>
      </c>
      <c r="DF127" s="13">
        <v>0</v>
      </c>
      <c r="DG127" s="30">
        <v>0</v>
      </c>
      <c r="DH127" s="31">
        <v>0</v>
      </c>
      <c r="DI127" s="13">
        <v>0</v>
      </c>
      <c r="DJ127" s="31">
        <v>0</v>
      </c>
      <c r="DK127" s="13">
        <v>0</v>
      </c>
      <c r="DL127" s="13">
        <v>0</v>
      </c>
      <c r="DM127" s="30">
        <v>0</v>
      </c>
      <c r="DN127" s="31">
        <v>0</v>
      </c>
      <c r="DO127" s="13">
        <v>0</v>
      </c>
      <c r="DP127" s="31">
        <v>0</v>
      </c>
      <c r="DQ127" s="13">
        <v>0</v>
      </c>
      <c r="DR127" s="13">
        <v>0</v>
      </c>
      <c r="DS127" s="30">
        <v>0</v>
      </c>
      <c r="DT127" s="31">
        <v>0</v>
      </c>
      <c r="DU127" s="13">
        <v>0</v>
      </c>
      <c r="DV127" s="31">
        <v>0</v>
      </c>
      <c r="DW127" s="13">
        <v>0</v>
      </c>
      <c r="DX127" s="13">
        <v>0</v>
      </c>
      <c r="DY127" s="13">
        <v>0</v>
      </c>
      <c r="DZ127" s="30">
        <v>0</v>
      </c>
      <c r="EA127" s="31">
        <v>0</v>
      </c>
      <c r="EB127" s="13">
        <v>0</v>
      </c>
      <c r="EC127" s="31">
        <v>0</v>
      </c>
      <c r="ED127" s="13">
        <v>0</v>
      </c>
      <c r="EE127" s="13">
        <v>0</v>
      </c>
      <c r="EF127" s="13">
        <v>0</v>
      </c>
      <c r="EG127" s="30">
        <v>0</v>
      </c>
      <c r="EH127" s="31">
        <v>0</v>
      </c>
      <c r="EI127" s="13">
        <v>0</v>
      </c>
      <c r="EJ127" s="31">
        <v>0</v>
      </c>
      <c r="EK127" s="13">
        <v>0</v>
      </c>
      <c r="EL127" s="13">
        <v>0</v>
      </c>
      <c r="EM127" s="13"/>
    </row>
    <row r="128" spans="1:146" x14ac:dyDescent="0.25">
      <c r="A128" s="11" t="s">
        <v>277</v>
      </c>
      <c r="C128" s="30">
        <v>729.21600000000001</v>
      </c>
      <c r="D128" s="31">
        <v>729.21600000000001</v>
      </c>
      <c r="E128" s="32">
        <v>0</v>
      </c>
      <c r="F128" s="32">
        <v>729.21600000000001</v>
      </c>
      <c r="G128" s="31">
        <v>0</v>
      </c>
      <c r="H128" s="1"/>
      <c r="I128" s="30">
        <v>0</v>
      </c>
      <c r="J128" s="31">
        <v>0</v>
      </c>
      <c r="K128" s="173">
        <v>0</v>
      </c>
      <c r="L128" s="31">
        <v>0</v>
      </c>
      <c r="M128" s="13">
        <v>0</v>
      </c>
      <c r="N128" s="13">
        <v>0</v>
      </c>
      <c r="O128" s="13">
        <v>0</v>
      </c>
      <c r="P128" s="13">
        <v>0</v>
      </c>
      <c r="Q128" s="13">
        <v>0</v>
      </c>
      <c r="R128" s="13">
        <v>0</v>
      </c>
      <c r="S128" s="30">
        <v>0</v>
      </c>
      <c r="T128" s="31">
        <v>0</v>
      </c>
      <c r="U128" s="13">
        <v>0</v>
      </c>
      <c r="V128" s="31">
        <v>0</v>
      </c>
      <c r="W128" s="13">
        <v>0</v>
      </c>
      <c r="X128" s="13">
        <v>0</v>
      </c>
      <c r="Y128" s="13">
        <v>0</v>
      </c>
      <c r="Z128" s="13">
        <v>0</v>
      </c>
      <c r="AA128" s="13">
        <v>0</v>
      </c>
      <c r="AB128" s="13">
        <v>0</v>
      </c>
      <c r="AC128" s="13">
        <v>0</v>
      </c>
      <c r="AD128" s="13">
        <v>0</v>
      </c>
      <c r="AE128" s="30">
        <v>0</v>
      </c>
      <c r="AF128" s="31">
        <v>0</v>
      </c>
      <c r="AG128" s="13">
        <v>0</v>
      </c>
      <c r="AH128" s="30">
        <v>0</v>
      </c>
      <c r="AI128" s="31">
        <v>0</v>
      </c>
      <c r="AJ128" s="13">
        <v>0</v>
      </c>
      <c r="AK128" s="30">
        <v>0</v>
      </c>
      <c r="AL128" s="31">
        <v>0</v>
      </c>
      <c r="AM128" s="13">
        <v>0</v>
      </c>
      <c r="AN128" s="30">
        <v>729.21600000000001</v>
      </c>
      <c r="AO128" s="31">
        <v>729.21600000000001</v>
      </c>
      <c r="AP128" s="13">
        <v>729.21600000000001</v>
      </c>
      <c r="AQ128" s="31">
        <v>0</v>
      </c>
      <c r="AR128" s="13">
        <v>0</v>
      </c>
      <c r="AS128" s="30">
        <v>0</v>
      </c>
      <c r="AT128" s="31">
        <v>0</v>
      </c>
      <c r="AU128" s="13">
        <v>0</v>
      </c>
      <c r="AV128" s="31">
        <v>0</v>
      </c>
      <c r="AW128" s="13">
        <v>0</v>
      </c>
      <c r="AX128" s="13">
        <v>0</v>
      </c>
      <c r="AY128" s="13">
        <v>0</v>
      </c>
      <c r="AZ128" s="13">
        <v>0</v>
      </c>
      <c r="BA128" s="30"/>
      <c r="BB128" s="31">
        <v>0</v>
      </c>
      <c r="BC128" s="13">
        <v>0</v>
      </c>
      <c r="BD128" s="31">
        <v>0</v>
      </c>
      <c r="BE128" s="13">
        <v>0</v>
      </c>
      <c r="BF128" s="13">
        <v>0</v>
      </c>
      <c r="BG128" s="13">
        <v>0</v>
      </c>
      <c r="BH128" s="30">
        <v>0</v>
      </c>
      <c r="BI128" s="31">
        <v>0</v>
      </c>
      <c r="BJ128" s="13">
        <v>0</v>
      </c>
      <c r="BK128" s="31">
        <v>0</v>
      </c>
      <c r="BL128" s="13">
        <v>0</v>
      </c>
      <c r="BM128" s="13">
        <v>0</v>
      </c>
      <c r="BN128" s="13">
        <v>0</v>
      </c>
      <c r="BO128" s="13">
        <v>0</v>
      </c>
      <c r="BP128" s="30">
        <v>0</v>
      </c>
      <c r="BQ128" s="31">
        <v>0</v>
      </c>
      <c r="BR128" s="13">
        <v>0</v>
      </c>
      <c r="BS128" s="13">
        <v>0</v>
      </c>
      <c r="BT128" s="30">
        <v>0</v>
      </c>
      <c r="BU128" s="31">
        <v>0</v>
      </c>
      <c r="BV128" s="13">
        <v>0</v>
      </c>
      <c r="BW128" s="30">
        <v>0</v>
      </c>
      <c r="BX128" s="31">
        <v>0</v>
      </c>
      <c r="BY128" s="13">
        <v>0</v>
      </c>
      <c r="BZ128" s="30">
        <v>0</v>
      </c>
      <c r="CA128" s="31">
        <v>0</v>
      </c>
      <c r="CB128" s="13">
        <v>0</v>
      </c>
      <c r="CC128" s="30">
        <v>0</v>
      </c>
      <c r="CD128" s="31">
        <v>0</v>
      </c>
      <c r="CE128" s="13">
        <v>0</v>
      </c>
      <c r="CF128" s="30">
        <v>0</v>
      </c>
      <c r="CG128" s="31">
        <v>0</v>
      </c>
      <c r="CH128" s="13">
        <v>0</v>
      </c>
      <c r="CI128" s="30">
        <v>0</v>
      </c>
      <c r="CJ128" s="31">
        <v>0</v>
      </c>
      <c r="CK128" s="13">
        <v>0</v>
      </c>
      <c r="CL128" s="30">
        <v>0</v>
      </c>
      <c r="CM128" s="31">
        <v>0</v>
      </c>
      <c r="CN128" s="13">
        <v>0</v>
      </c>
      <c r="CO128" s="30">
        <v>0</v>
      </c>
      <c r="CP128" s="31">
        <v>0</v>
      </c>
      <c r="CQ128" s="13">
        <v>0</v>
      </c>
      <c r="CR128" s="13">
        <v>0</v>
      </c>
      <c r="CS128" s="31">
        <v>0</v>
      </c>
      <c r="CT128" s="13">
        <v>0</v>
      </c>
      <c r="CU128" s="13">
        <v>0</v>
      </c>
      <c r="CV128" s="13">
        <v>0</v>
      </c>
      <c r="CW128" s="30">
        <v>0</v>
      </c>
      <c r="CX128" s="31">
        <v>0</v>
      </c>
      <c r="CY128" s="13">
        <v>0</v>
      </c>
      <c r="CZ128" s="13">
        <v>0</v>
      </c>
      <c r="DA128" s="13">
        <v>0</v>
      </c>
      <c r="DB128" s="30">
        <v>0</v>
      </c>
      <c r="DC128" s="31">
        <v>0</v>
      </c>
      <c r="DD128" s="13">
        <v>0</v>
      </c>
      <c r="DE128" s="31">
        <v>0</v>
      </c>
      <c r="DF128" s="13">
        <v>0</v>
      </c>
      <c r="DG128" s="30">
        <v>0</v>
      </c>
      <c r="DH128" s="31">
        <v>0</v>
      </c>
      <c r="DI128" s="13">
        <v>0</v>
      </c>
      <c r="DJ128" s="31">
        <v>0</v>
      </c>
      <c r="DK128" s="13">
        <v>0</v>
      </c>
      <c r="DL128" s="13">
        <v>0</v>
      </c>
      <c r="DM128" s="30">
        <v>0</v>
      </c>
      <c r="DN128" s="31">
        <v>0</v>
      </c>
      <c r="DO128" s="13">
        <v>0</v>
      </c>
      <c r="DP128" s="31">
        <v>0</v>
      </c>
      <c r="DQ128" s="13">
        <v>0</v>
      </c>
      <c r="DR128" s="13">
        <v>0</v>
      </c>
      <c r="DS128" s="30">
        <v>0</v>
      </c>
      <c r="DT128" s="31">
        <v>0</v>
      </c>
      <c r="DU128" s="13">
        <v>0</v>
      </c>
      <c r="DV128" s="31">
        <v>0</v>
      </c>
      <c r="DW128" s="13">
        <v>0</v>
      </c>
      <c r="DX128" s="13">
        <v>0</v>
      </c>
      <c r="DY128" s="13">
        <v>0</v>
      </c>
      <c r="DZ128" s="30">
        <v>0</v>
      </c>
      <c r="EA128" s="31">
        <v>0</v>
      </c>
      <c r="EB128" s="13">
        <v>0</v>
      </c>
      <c r="EC128" s="31">
        <v>0</v>
      </c>
      <c r="ED128" s="13">
        <v>0</v>
      </c>
      <c r="EE128" s="13">
        <v>0</v>
      </c>
      <c r="EF128" s="13">
        <v>0</v>
      </c>
      <c r="EG128" s="30">
        <v>0</v>
      </c>
      <c r="EH128" s="31">
        <v>0</v>
      </c>
      <c r="EI128" s="13">
        <v>0</v>
      </c>
      <c r="EJ128" s="31">
        <v>0</v>
      </c>
      <c r="EK128" s="13">
        <v>0</v>
      </c>
      <c r="EL128" s="13">
        <v>0</v>
      </c>
      <c r="EM128" s="13"/>
    </row>
    <row r="129" spans="1:146" x14ac:dyDescent="0.25">
      <c r="A129" s="11" t="s">
        <v>278</v>
      </c>
      <c r="C129" s="30">
        <v>-16545.688000000002</v>
      </c>
      <c r="D129" s="31">
        <v>-10973.326000000001</v>
      </c>
      <c r="E129" s="32">
        <v>0</v>
      </c>
      <c r="F129" s="32">
        <v>-10973.326000000001</v>
      </c>
      <c r="G129" s="31">
        <v>-5572.3620000000001</v>
      </c>
      <c r="H129" s="1"/>
      <c r="I129" s="30">
        <v>-14039.758000000002</v>
      </c>
      <c r="J129" s="31">
        <v>-8467.3960000000006</v>
      </c>
      <c r="K129" s="173">
        <v>-8467.3960000000006</v>
      </c>
      <c r="L129" s="31">
        <v>-5572.3620000000001</v>
      </c>
      <c r="M129" s="13">
        <v>-1011.393</v>
      </c>
      <c r="N129" s="13">
        <v>-4136.7120000000004</v>
      </c>
      <c r="O129" s="13">
        <v>-424.25700000000001</v>
      </c>
      <c r="P129" s="13">
        <v>0</v>
      </c>
      <c r="Q129" s="13">
        <v>0</v>
      </c>
      <c r="R129" s="13">
        <v>0</v>
      </c>
      <c r="S129" s="30">
        <v>0</v>
      </c>
      <c r="T129" s="31">
        <v>0</v>
      </c>
      <c r="U129" s="13">
        <v>0</v>
      </c>
      <c r="V129" s="31">
        <v>0</v>
      </c>
      <c r="W129" s="13">
        <v>0</v>
      </c>
      <c r="X129" s="13">
        <v>0</v>
      </c>
      <c r="Y129" s="13">
        <v>0</v>
      </c>
      <c r="Z129" s="13">
        <v>0</v>
      </c>
      <c r="AA129" s="13">
        <v>0</v>
      </c>
      <c r="AB129" s="13">
        <v>0</v>
      </c>
      <c r="AC129" s="13">
        <v>0</v>
      </c>
      <c r="AD129" s="13">
        <v>0</v>
      </c>
      <c r="AE129" s="30">
        <v>0</v>
      </c>
      <c r="AF129" s="31">
        <v>0</v>
      </c>
      <c r="AG129" s="13">
        <v>0</v>
      </c>
      <c r="AH129" s="30">
        <v>0</v>
      </c>
      <c r="AI129" s="31">
        <v>0</v>
      </c>
      <c r="AJ129" s="13">
        <v>0</v>
      </c>
      <c r="AK129" s="30">
        <v>0</v>
      </c>
      <c r="AL129" s="31">
        <v>0</v>
      </c>
      <c r="AM129" s="13">
        <v>0</v>
      </c>
      <c r="AN129" s="30">
        <v>-2505.9299999999998</v>
      </c>
      <c r="AO129" s="31">
        <v>-2505.9299999999998</v>
      </c>
      <c r="AP129" s="13">
        <v>-2505.9299999999998</v>
      </c>
      <c r="AQ129" s="31">
        <v>0</v>
      </c>
      <c r="AR129" s="13">
        <v>0</v>
      </c>
      <c r="AS129" s="30">
        <v>0</v>
      </c>
      <c r="AT129" s="31">
        <v>0</v>
      </c>
      <c r="AU129" s="13">
        <v>0</v>
      </c>
      <c r="AV129" s="31">
        <v>0</v>
      </c>
      <c r="AW129" s="13">
        <v>0</v>
      </c>
      <c r="AX129" s="13">
        <v>0</v>
      </c>
      <c r="AY129" s="13">
        <v>0</v>
      </c>
      <c r="AZ129" s="13">
        <v>0</v>
      </c>
      <c r="BA129" s="30"/>
      <c r="BB129" s="31">
        <v>0</v>
      </c>
      <c r="BC129" s="13">
        <v>0</v>
      </c>
      <c r="BD129" s="31">
        <v>0</v>
      </c>
      <c r="BE129" s="13">
        <v>0</v>
      </c>
      <c r="BF129" s="13">
        <v>0</v>
      </c>
      <c r="BG129" s="13">
        <v>0</v>
      </c>
      <c r="BH129" s="30">
        <v>0</v>
      </c>
      <c r="BI129" s="31">
        <v>0</v>
      </c>
      <c r="BJ129" s="13">
        <v>0</v>
      </c>
      <c r="BK129" s="31">
        <v>0</v>
      </c>
      <c r="BL129" s="13">
        <v>0</v>
      </c>
      <c r="BM129" s="13">
        <v>0</v>
      </c>
      <c r="BN129" s="13">
        <v>0</v>
      </c>
      <c r="BO129" s="13">
        <v>0</v>
      </c>
      <c r="BP129" s="30">
        <v>0</v>
      </c>
      <c r="BQ129" s="31">
        <v>0</v>
      </c>
      <c r="BR129" s="13">
        <v>0</v>
      </c>
      <c r="BS129" s="13">
        <v>0</v>
      </c>
      <c r="BT129" s="30">
        <v>0</v>
      </c>
      <c r="BU129" s="31">
        <v>0</v>
      </c>
      <c r="BV129" s="13">
        <v>0</v>
      </c>
      <c r="BW129" s="30">
        <v>0</v>
      </c>
      <c r="BX129" s="31">
        <v>0</v>
      </c>
      <c r="BY129" s="13">
        <v>0</v>
      </c>
      <c r="BZ129" s="30">
        <v>0</v>
      </c>
      <c r="CA129" s="31">
        <v>0</v>
      </c>
      <c r="CB129" s="13">
        <v>0</v>
      </c>
      <c r="CC129" s="30">
        <v>0</v>
      </c>
      <c r="CD129" s="31">
        <v>0</v>
      </c>
      <c r="CE129" s="13">
        <v>0</v>
      </c>
      <c r="CF129" s="30">
        <v>0</v>
      </c>
      <c r="CG129" s="31">
        <v>0</v>
      </c>
      <c r="CH129" s="13">
        <v>0</v>
      </c>
      <c r="CI129" s="30">
        <v>0</v>
      </c>
      <c r="CJ129" s="31">
        <v>0</v>
      </c>
      <c r="CK129" s="13">
        <v>0</v>
      </c>
      <c r="CL129" s="30">
        <v>0</v>
      </c>
      <c r="CM129" s="31">
        <v>0</v>
      </c>
      <c r="CN129" s="13">
        <v>0</v>
      </c>
      <c r="CO129" s="30">
        <v>0</v>
      </c>
      <c r="CP129" s="31">
        <v>0</v>
      </c>
      <c r="CQ129" s="13">
        <v>0</v>
      </c>
      <c r="CR129" s="13">
        <v>0</v>
      </c>
      <c r="CS129" s="31">
        <v>0</v>
      </c>
      <c r="CT129" s="13">
        <v>0</v>
      </c>
      <c r="CU129" s="13">
        <v>0</v>
      </c>
      <c r="CV129" s="13">
        <v>0</v>
      </c>
      <c r="CW129" s="30">
        <v>0</v>
      </c>
      <c r="CX129" s="31">
        <v>0</v>
      </c>
      <c r="CY129" s="13">
        <v>0</v>
      </c>
      <c r="CZ129" s="13">
        <v>0</v>
      </c>
      <c r="DA129" s="13">
        <v>0</v>
      </c>
      <c r="DB129" s="30">
        <v>0</v>
      </c>
      <c r="DC129" s="31">
        <v>0</v>
      </c>
      <c r="DD129" s="13">
        <v>0</v>
      </c>
      <c r="DE129" s="31">
        <v>0</v>
      </c>
      <c r="DF129" s="13">
        <v>0</v>
      </c>
      <c r="DG129" s="30">
        <v>0</v>
      </c>
      <c r="DH129" s="31">
        <v>0</v>
      </c>
      <c r="DI129" s="13">
        <v>0</v>
      </c>
      <c r="DJ129" s="31">
        <v>0</v>
      </c>
      <c r="DK129" s="13">
        <v>0</v>
      </c>
      <c r="DL129" s="13">
        <v>0</v>
      </c>
      <c r="DM129" s="30">
        <v>0</v>
      </c>
      <c r="DN129" s="31">
        <v>0</v>
      </c>
      <c r="DO129" s="13">
        <v>0</v>
      </c>
      <c r="DP129" s="31">
        <v>0</v>
      </c>
      <c r="DQ129" s="13">
        <v>0</v>
      </c>
      <c r="DR129" s="13">
        <v>0</v>
      </c>
      <c r="DS129" s="30">
        <v>0</v>
      </c>
      <c r="DT129" s="31">
        <v>0</v>
      </c>
      <c r="DU129" s="13">
        <v>0</v>
      </c>
      <c r="DV129" s="31">
        <v>0</v>
      </c>
      <c r="DW129" s="13">
        <v>0</v>
      </c>
      <c r="DX129" s="13">
        <v>0</v>
      </c>
      <c r="DY129" s="13">
        <v>0</v>
      </c>
      <c r="DZ129" s="30">
        <v>0</v>
      </c>
      <c r="EA129" s="31">
        <v>0</v>
      </c>
      <c r="EB129" s="13">
        <v>0</v>
      </c>
      <c r="EC129" s="31">
        <v>0</v>
      </c>
      <c r="ED129" s="13">
        <v>0</v>
      </c>
      <c r="EE129" s="13">
        <v>0</v>
      </c>
      <c r="EF129" s="13">
        <v>0</v>
      </c>
      <c r="EG129" s="30">
        <v>0</v>
      </c>
      <c r="EH129" s="31">
        <v>0</v>
      </c>
      <c r="EI129" s="13">
        <v>0</v>
      </c>
      <c r="EJ129" s="31">
        <v>0</v>
      </c>
      <c r="EK129" s="13">
        <v>0</v>
      </c>
      <c r="EL129" s="13">
        <v>0</v>
      </c>
      <c r="EM129" s="13"/>
    </row>
    <row r="130" spans="1:146" x14ac:dyDescent="0.25">
      <c r="A130" s="11" t="s">
        <v>279</v>
      </c>
      <c r="C130" s="30">
        <v>-486429.03299999994</v>
      </c>
      <c r="D130" s="31">
        <v>-484265.24099999992</v>
      </c>
      <c r="E130" s="32">
        <v>-322139.07500000001</v>
      </c>
      <c r="F130" s="32">
        <v>-162126.166</v>
      </c>
      <c r="G130" s="31">
        <v>-2163.7919999999999</v>
      </c>
      <c r="H130" s="1"/>
      <c r="I130" s="30">
        <v>7287.2049999999999</v>
      </c>
      <c r="J130" s="31">
        <v>5386.4790000000003</v>
      </c>
      <c r="K130" s="173">
        <v>5386.4790000000003</v>
      </c>
      <c r="L130" s="31">
        <v>1900.7260000000001</v>
      </c>
      <c r="M130" s="13">
        <v>299.178</v>
      </c>
      <c r="N130" s="13">
        <v>2165.17</v>
      </c>
      <c r="O130" s="13">
        <v>-563.62199999999996</v>
      </c>
      <c r="P130" s="13">
        <v>0</v>
      </c>
      <c r="Q130" s="13">
        <v>0</v>
      </c>
      <c r="R130" s="13">
        <v>0</v>
      </c>
      <c r="S130" s="30">
        <v>0</v>
      </c>
      <c r="T130" s="31">
        <v>0</v>
      </c>
      <c r="U130" s="13">
        <v>0</v>
      </c>
      <c r="V130" s="31">
        <v>0</v>
      </c>
      <c r="W130" s="13">
        <v>0</v>
      </c>
      <c r="X130" s="13">
        <v>0</v>
      </c>
      <c r="Y130" s="13">
        <v>0</v>
      </c>
      <c r="Z130" s="13">
        <v>0</v>
      </c>
      <c r="AA130" s="13">
        <v>0</v>
      </c>
      <c r="AB130" s="13">
        <v>0</v>
      </c>
      <c r="AC130" s="13">
        <v>0</v>
      </c>
      <c r="AD130" s="13">
        <v>0</v>
      </c>
      <c r="AE130" s="30">
        <v>-21250</v>
      </c>
      <c r="AF130" s="31">
        <v>-21250</v>
      </c>
      <c r="AG130" s="13">
        <v>-21250</v>
      </c>
      <c r="AH130" s="30">
        <v>0</v>
      </c>
      <c r="AI130" s="31">
        <v>0</v>
      </c>
      <c r="AJ130" s="13">
        <v>0</v>
      </c>
      <c r="AK130" s="30">
        <v>0</v>
      </c>
      <c r="AL130" s="31">
        <v>0</v>
      </c>
      <c r="AM130" s="13">
        <v>0</v>
      </c>
      <c r="AN130" s="30">
        <v>0</v>
      </c>
      <c r="AO130" s="31">
        <v>0</v>
      </c>
      <c r="AP130" s="13">
        <v>0</v>
      </c>
      <c r="AQ130" s="31">
        <v>0</v>
      </c>
      <c r="AR130" s="13">
        <v>0</v>
      </c>
      <c r="AS130" s="30">
        <v>0</v>
      </c>
      <c r="AT130" s="31">
        <v>0</v>
      </c>
      <c r="AU130" s="13">
        <v>0</v>
      </c>
      <c r="AV130" s="31">
        <v>0</v>
      </c>
      <c r="AW130" s="13">
        <v>0</v>
      </c>
      <c r="AX130" s="13">
        <v>0</v>
      </c>
      <c r="AY130" s="13">
        <v>0</v>
      </c>
      <c r="AZ130" s="13">
        <v>0</v>
      </c>
      <c r="BA130" s="30"/>
      <c r="BB130" s="31">
        <v>0</v>
      </c>
      <c r="BC130" s="13">
        <v>0</v>
      </c>
      <c r="BD130" s="31">
        <v>0</v>
      </c>
      <c r="BE130" s="13">
        <v>0</v>
      </c>
      <c r="BF130" s="13">
        <v>0</v>
      </c>
      <c r="BG130" s="13">
        <v>0</v>
      </c>
      <c r="BH130" s="30">
        <v>0</v>
      </c>
      <c r="BI130" s="31">
        <v>0</v>
      </c>
      <c r="BJ130" s="13">
        <v>0</v>
      </c>
      <c r="BK130" s="31">
        <v>0</v>
      </c>
      <c r="BL130" s="13">
        <v>0</v>
      </c>
      <c r="BM130" s="13">
        <v>0</v>
      </c>
      <c r="BN130" s="13">
        <v>0</v>
      </c>
      <c r="BO130" s="13">
        <v>0</v>
      </c>
      <c r="BP130" s="30">
        <v>0</v>
      </c>
      <c r="BQ130" s="31">
        <v>0</v>
      </c>
      <c r="BR130" s="13">
        <v>0</v>
      </c>
      <c r="BS130" s="13">
        <v>0</v>
      </c>
      <c r="BT130" s="30">
        <v>0</v>
      </c>
      <c r="BU130" s="31">
        <v>0</v>
      </c>
      <c r="BV130" s="13">
        <v>0</v>
      </c>
      <c r="BW130" s="30">
        <v>-17089.833999999999</v>
      </c>
      <c r="BX130" s="31">
        <v>-17089.833999999999</v>
      </c>
      <c r="BY130" s="13">
        <v>-17089.833999999999</v>
      </c>
      <c r="BZ130" s="30">
        <v>0</v>
      </c>
      <c r="CA130" s="31">
        <v>0</v>
      </c>
      <c r="CB130" s="13">
        <v>0</v>
      </c>
      <c r="CC130" s="30">
        <v>0</v>
      </c>
      <c r="CD130" s="31">
        <v>0</v>
      </c>
      <c r="CE130" s="13">
        <v>0</v>
      </c>
      <c r="CF130" s="30">
        <v>0</v>
      </c>
      <c r="CG130" s="31">
        <v>0</v>
      </c>
      <c r="CH130" s="13">
        <v>0</v>
      </c>
      <c r="CI130" s="30">
        <v>0</v>
      </c>
      <c r="CJ130" s="31">
        <v>0</v>
      </c>
      <c r="CK130" s="13">
        <v>0</v>
      </c>
      <c r="CL130" s="30">
        <v>0</v>
      </c>
      <c r="CM130" s="31">
        <v>0</v>
      </c>
      <c r="CN130" s="13">
        <v>0</v>
      </c>
      <c r="CO130" s="30">
        <v>-344329.24399999995</v>
      </c>
      <c r="CP130" s="31">
        <v>-263473.48</v>
      </c>
      <c r="CQ130" s="13">
        <v>-182617.71599999999</v>
      </c>
      <c r="CR130" s="13">
        <v>-80855.763999999996</v>
      </c>
      <c r="CS130" s="31">
        <v>0</v>
      </c>
      <c r="CT130" s="13">
        <v>0</v>
      </c>
      <c r="CU130" s="13">
        <v>0</v>
      </c>
      <c r="CV130" s="13">
        <v>0</v>
      </c>
      <c r="CW130" s="30">
        <v>-50467.923999999999</v>
      </c>
      <c r="CX130" s="31">
        <v>-50467.923999999999</v>
      </c>
      <c r="CY130" s="13">
        <v>-41575.760999999999</v>
      </c>
      <c r="CZ130" s="13">
        <v>-8892.1630000000005</v>
      </c>
      <c r="DA130" s="13">
        <v>0</v>
      </c>
      <c r="DB130" s="30">
        <v>0</v>
      </c>
      <c r="DC130" s="31">
        <v>0</v>
      </c>
      <c r="DD130" s="13">
        <v>0</v>
      </c>
      <c r="DE130" s="31">
        <v>0</v>
      </c>
      <c r="DF130" s="13">
        <v>0</v>
      </c>
      <c r="DG130" s="30">
        <v>-141435</v>
      </c>
      <c r="DH130" s="31">
        <v>-137370.48199999999</v>
      </c>
      <c r="DI130" s="13">
        <v>-137370.48199999999</v>
      </c>
      <c r="DJ130" s="31">
        <v>-4064.518</v>
      </c>
      <c r="DK130" s="13">
        <v>-4064.518</v>
      </c>
      <c r="DL130" s="13">
        <v>0</v>
      </c>
      <c r="DM130" s="30">
        <v>0</v>
      </c>
      <c r="DN130" s="31">
        <v>0</v>
      </c>
      <c r="DO130" s="13">
        <v>0</v>
      </c>
      <c r="DP130" s="31">
        <v>0</v>
      </c>
      <c r="DQ130" s="13">
        <v>0</v>
      </c>
      <c r="DR130" s="13">
        <v>0</v>
      </c>
      <c r="DS130" s="30">
        <v>0</v>
      </c>
      <c r="DT130" s="31">
        <v>0</v>
      </c>
      <c r="DU130" s="13">
        <v>0</v>
      </c>
      <c r="DV130" s="31">
        <v>0</v>
      </c>
      <c r="DW130" s="13">
        <v>0</v>
      </c>
      <c r="DX130" s="13">
        <v>0</v>
      </c>
      <c r="DY130" s="13">
        <v>0</v>
      </c>
      <c r="DZ130" s="30">
        <v>0</v>
      </c>
      <c r="EA130" s="31">
        <v>0</v>
      </c>
      <c r="EB130" s="13">
        <v>0</v>
      </c>
      <c r="EC130" s="31">
        <v>0</v>
      </c>
      <c r="ED130" s="13">
        <v>0</v>
      </c>
      <c r="EE130" s="13">
        <v>0</v>
      </c>
      <c r="EF130" s="13">
        <v>0</v>
      </c>
      <c r="EG130" s="30">
        <v>0</v>
      </c>
      <c r="EH130" s="31">
        <v>0</v>
      </c>
      <c r="EI130" s="13">
        <v>0</v>
      </c>
      <c r="EJ130" s="31">
        <v>0</v>
      </c>
      <c r="EK130" s="13">
        <v>0</v>
      </c>
      <c r="EL130" s="13">
        <v>0</v>
      </c>
      <c r="EM130" s="13"/>
    </row>
    <row r="131" spans="1:146" x14ac:dyDescent="0.25">
      <c r="A131" s="11" t="s">
        <v>280</v>
      </c>
      <c r="C131" s="30">
        <v>579058.201</v>
      </c>
      <c r="D131" s="31">
        <v>1232290.382</v>
      </c>
      <c r="E131" s="32">
        <v>350748.2</v>
      </c>
      <c r="F131" s="32">
        <v>881542.18199999991</v>
      </c>
      <c r="G131" s="31">
        <v>-653232.18099999998</v>
      </c>
      <c r="H131" s="1"/>
      <c r="I131" s="30">
        <v>17500</v>
      </c>
      <c r="J131" s="31">
        <v>10507.045</v>
      </c>
      <c r="K131" s="173">
        <v>10507.045</v>
      </c>
      <c r="L131" s="31">
        <v>6992.9549999999999</v>
      </c>
      <c r="M131" s="13">
        <v>1258.443</v>
      </c>
      <c r="N131" s="13">
        <v>5204.1689999999999</v>
      </c>
      <c r="O131" s="13">
        <v>530.34299999999996</v>
      </c>
      <c r="P131" s="13">
        <v>0</v>
      </c>
      <c r="Q131" s="13">
        <v>0</v>
      </c>
      <c r="R131" s="13">
        <v>0</v>
      </c>
      <c r="S131" s="30">
        <v>476173.54600000003</v>
      </c>
      <c r="T131" s="31">
        <v>474808.304</v>
      </c>
      <c r="U131" s="13">
        <v>474808.304</v>
      </c>
      <c r="V131" s="31">
        <v>1365.242</v>
      </c>
      <c r="W131" s="13">
        <v>0</v>
      </c>
      <c r="X131" s="13">
        <v>1365.242</v>
      </c>
      <c r="Y131" s="13">
        <v>0</v>
      </c>
      <c r="Z131" s="13">
        <v>0</v>
      </c>
      <c r="AA131" s="13">
        <v>0</v>
      </c>
      <c r="AB131" s="13">
        <v>0</v>
      </c>
      <c r="AC131" s="13">
        <v>0</v>
      </c>
      <c r="AD131" s="13">
        <v>0</v>
      </c>
      <c r="AE131" s="30">
        <v>0</v>
      </c>
      <c r="AF131" s="31">
        <v>0</v>
      </c>
      <c r="AG131" s="13">
        <v>0</v>
      </c>
      <c r="AH131" s="30">
        <v>0</v>
      </c>
      <c r="AI131" s="31">
        <v>0</v>
      </c>
      <c r="AJ131" s="13">
        <v>0</v>
      </c>
      <c r="AK131" s="30">
        <v>0</v>
      </c>
      <c r="AL131" s="31">
        <v>0</v>
      </c>
      <c r="AM131" s="13">
        <v>0</v>
      </c>
      <c r="AN131" s="30">
        <v>34972.758000000002</v>
      </c>
      <c r="AO131" s="31">
        <v>34972.758000000002</v>
      </c>
      <c r="AP131" s="13">
        <v>34972.758000000002</v>
      </c>
      <c r="AQ131" s="31">
        <v>0</v>
      </c>
      <c r="AR131" s="13">
        <v>0</v>
      </c>
      <c r="AS131" s="30">
        <v>0</v>
      </c>
      <c r="AT131" s="31">
        <v>0</v>
      </c>
      <c r="AU131" s="13">
        <v>0</v>
      </c>
      <c r="AV131" s="31">
        <v>0</v>
      </c>
      <c r="AW131" s="13">
        <v>0</v>
      </c>
      <c r="AX131" s="13">
        <v>0</v>
      </c>
      <c r="AY131" s="13">
        <v>0</v>
      </c>
      <c r="AZ131" s="13">
        <v>0</v>
      </c>
      <c r="BA131" s="30"/>
      <c r="BB131" s="31">
        <v>4619.7430000000004</v>
      </c>
      <c r="BC131" s="13">
        <v>4619.7430000000004</v>
      </c>
      <c r="BD131" s="31">
        <v>-671681.62600000005</v>
      </c>
      <c r="BE131" s="13">
        <v>-671681.62600000005</v>
      </c>
      <c r="BF131" s="13">
        <v>0</v>
      </c>
      <c r="BG131" s="13">
        <v>0</v>
      </c>
      <c r="BH131" s="30">
        <v>0</v>
      </c>
      <c r="BI131" s="31">
        <v>0</v>
      </c>
      <c r="BJ131" s="13">
        <v>0</v>
      </c>
      <c r="BK131" s="31">
        <v>0</v>
      </c>
      <c r="BL131" s="13">
        <v>0</v>
      </c>
      <c r="BM131" s="13">
        <v>0</v>
      </c>
      <c r="BN131" s="13">
        <v>0</v>
      </c>
      <c r="BO131" s="13">
        <v>0</v>
      </c>
      <c r="BP131" s="30">
        <v>0</v>
      </c>
      <c r="BQ131" s="31">
        <v>0</v>
      </c>
      <c r="BR131" s="13">
        <v>0</v>
      </c>
      <c r="BS131" s="13">
        <v>0</v>
      </c>
      <c r="BT131" s="30">
        <v>0</v>
      </c>
      <c r="BU131" s="31">
        <v>0</v>
      </c>
      <c r="BV131" s="13">
        <v>0</v>
      </c>
      <c r="BW131" s="30">
        <v>47841.597999999998</v>
      </c>
      <c r="BX131" s="31">
        <v>47841.597999999998</v>
      </c>
      <c r="BY131" s="13">
        <v>47841.597999999998</v>
      </c>
      <c r="BZ131" s="30">
        <v>0</v>
      </c>
      <c r="CA131" s="31">
        <v>0</v>
      </c>
      <c r="CB131" s="13">
        <v>0</v>
      </c>
      <c r="CC131" s="30">
        <v>0</v>
      </c>
      <c r="CD131" s="31">
        <v>0</v>
      </c>
      <c r="CE131" s="13">
        <v>0</v>
      </c>
      <c r="CF131" s="30">
        <v>0</v>
      </c>
      <c r="CG131" s="31">
        <v>0</v>
      </c>
      <c r="CH131" s="13">
        <v>0</v>
      </c>
      <c r="CI131" s="30">
        <v>0</v>
      </c>
      <c r="CJ131" s="31">
        <v>0</v>
      </c>
      <c r="CK131" s="13">
        <v>0</v>
      </c>
      <c r="CL131" s="30">
        <v>0</v>
      </c>
      <c r="CM131" s="31">
        <v>0</v>
      </c>
      <c r="CN131" s="13">
        <v>0</v>
      </c>
      <c r="CO131" s="30">
        <v>270088.95500000002</v>
      </c>
      <c r="CP131" s="31">
        <v>230082.18200000003</v>
      </c>
      <c r="CQ131" s="13">
        <v>190075.40900000001</v>
      </c>
      <c r="CR131" s="13">
        <v>40006.773000000001</v>
      </c>
      <c r="CS131" s="31">
        <v>0</v>
      </c>
      <c r="CT131" s="13">
        <v>0</v>
      </c>
      <c r="CU131" s="13">
        <v>0</v>
      </c>
      <c r="CV131" s="13">
        <v>0</v>
      </c>
      <c r="CW131" s="30">
        <v>88400</v>
      </c>
      <c r="CX131" s="31">
        <v>88400</v>
      </c>
      <c r="CY131" s="13">
        <v>72824.42</v>
      </c>
      <c r="CZ131" s="13">
        <v>15575.58</v>
      </c>
      <c r="DA131" s="13">
        <v>0</v>
      </c>
      <c r="DB131" s="30">
        <v>0</v>
      </c>
      <c r="DC131" s="31">
        <v>0</v>
      </c>
      <c r="DD131" s="13">
        <v>0</v>
      </c>
      <c r="DE131" s="31">
        <v>0</v>
      </c>
      <c r="DF131" s="13">
        <v>0</v>
      </c>
      <c r="DG131" s="30">
        <v>351150</v>
      </c>
      <c r="DH131" s="31">
        <v>341058.75199999998</v>
      </c>
      <c r="DI131" s="13">
        <v>341058.75199999998</v>
      </c>
      <c r="DJ131" s="31">
        <v>10091.248</v>
      </c>
      <c r="DK131" s="13">
        <v>10091.248</v>
      </c>
      <c r="DL131" s="13">
        <v>0</v>
      </c>
      <c r="DM131" s="30">
        <v>0</v>
      </c>
      <c r="DN131" s="31">
        <v>0</v>
      </c>
      <c r="DO131" s="13">
        <v>0</v>
      </c>
      <c r="DP131" s="31">
        <v>0</v>
      </c>
      <c r="DQ131" s="13">
        <v>0</v>
      </c>
      <c r="DR131" s="13">
        <v>0</v>
      </c>
      <c r="DS131" s="30">
        <v>0</v>
      </c>
      <c r="DT131" s="31">
        <v>0</v>
      </c>
      <c r="DU131" s="13">
        <v>0</v>
      </c>
      <c r="DV131" s="31">
        <v>0</v>
      </c>
      <c r="DW131" s="13">
        <v>0</v>
      </c>
      <c r="DX131" s="13">
        <v>0</v>
      </c>
      <c r="DY131" s="13">
        <v>0</v>
      </c>
      <c r="DZ131" s="30">
        <v>0</v>
      </c>
      <c r="EA131" s="31">
        <v>0</v>
      </c>
      <c r="EB131" s="13">
        <v>0</v>
      </c>
      <c r="EC131" s="31">
        <v>0</v>
      </c>
      <c r="ED131" s="13">
        <v>0</v>
      </c>
      <c r="EE131" s="13">
        <v>0</v>
      </c>
      <c r="EF131" s="13">
        <v>0</v>
      </c>
      <c r="EG131" s="30">
        <v>0</v>
      </c>
      <c r="EH131" s="31">
        <v>0</v>
      </c>
      <c r="EI131" s="13">
        <v>0</v>
      </c>
      <c r="EJ131" s="31">
        <v>0</v>
      </c>
      <c r="EK131" s="13">
        <v>0</v>
      </c>
      <c r="EL131" s="13">
        <v>0</v>
      </c>
      <c r="EM131" s="13"/>
    </row>
    <row r="132" spans="1:146" s="174" customFormat="1" x14ac:dyDescent="0.25">
      <c r="A132" s="68" t="s">
        <v>281</v>
      </c>
      <c r="C132" s="34">
        <v>-92585607.192999989</v>
      </c>
      <c r="D132" s="35">
        <v>-70590352.422999993</v>
      </c>
      <c r="E132" s="36">
        <v>-13720464.379999999</v>
      </c>
      <c r="F132" s="36">
        <v>-56869888.04299999</v>
      </c>
      <c r="G132" s="35">
        <v>-21995254.770000003</v>
      </c>
      <c r="I132" s="34">
        <v>-5213068.3730000006</v>
      </c>
      <c r="J132" s="35">
        <v>-2147642.1260000006</v>
      </c>
      <c r="K132" s="175">
        <v>-2147642.1260000006</v>
      </c>
      <c r="L132" s="35">
        <v>-3065426.247</v>
      </c>
      <c r="M132" s="37">
        <v>-786315.00100000016</v>
      </c>
      <c r="N132" s="37">
        <v>70656.488000000478</v>
      </c>
      <c r="O132" s="37">
        <v>-2353964.7630000003</v>
      </c>
      <c r="P132" s="37">
        <v>2321.79</v>
      </c>
      <c r="Q132" s="37">
        <v>43013.527000000002</v>
      </c>
      <c r="R132" s="37">
        <v>-41138.288</v>
      </c>
      <c r="S132" s="34">
        <v>-6625041.6609999994</v>
      </c>
      <c r="T132" s="35">
        <v>-6714980.7829999998</v>
      </c>
      <c r="U132" s="37">
        <v>-6714980.7829999998</v>
      </c>
      <c r="V132" s="35">
        <v>89939.121999999988</v>
      </c>
      <c r="W132" s="37">
        <v>-2704.8629999999998</v>
      </c>
      <c r="X132" s="37">
        <v>17469.671999999977</v>
      </c>
      <c r="Y132" s="37">
        <v>29561.058000000019</v>
      </c>
      <c r="Z132" s="37">
        <v>15660.161999999993</v>
      </c>
      <c r="AA132" s="37">
        <v>-1101.25</v>
      </c>
      <c r="AB132" s="37">
        <v>12971.331</v>
      </c>
      <c r="AC132" s="37">
        <v>18083.011999999988</v>
      </c>
      <c r="AD132" s="37">
        <v>0</v>
      </c>
      <c r="AE132" s="34">
        <v>-2752699</v>
      </c>
      <c r="AF132" s="35">
        <v>-2752699</v>
      </c>
      <c r="AG132" s="37">
        <v>-2752699</v>
      </c>
      <c r="AH132" s="34">
        <v>77153.136999999959</v>
      </c>
      <c r="AI132" s="35">
        <v>77153.136999999959</v>
      </c>
      <c r="AJ132" s="37">
        <v>77153.136999999959</v>
      </c>
      <c r="AK132" s="34">
        <v>0</v>
      </c>
      <c r="AL132" s="35">
        <v>0</v>
      </c>
      <c r="AM132" s="37">
        <v>0</v>
      </c>
      <c r="AN132" s="34">
        <v>-3276097.5519999992</v>
      </c>
      <c r="AO132" s="35">
        <v>-3273097.5519999992</v>
      </c>
      <c r="AP132" s="37">
        <v>-3273097.5519999992</v>
      </c>
      <c r="AQ132" s="35">
        <v>-3000</v>
      </c>
      <c r="AR132" s="37">
        <v>-3000</v>
      </c>
      <c r="AS132" s="34">
        <v>-21231015</v>
      </c>
      <c r="AT132" s="35">
        <v>-7769906</v>
      </c>
      <c r="AU132" s="37">
        <v>-7769906</v>
      </c>
      <c r="AV132" s="35">
        <v>-13461109</v>
      </c>
      <c r="AW132" s="37">
        <v>-9533816</v>
      </c>
      <c r="AX132" s="37">
        <v>-1865234</v>
      </c>
      <c r="AY132" s="37">
        <v>-1977158</v>
      </c>
      <c r="AZ132" s="37">
        <v>-84901</v>
      </c>
      <c r="BA132" s="34">
        <v>-9738182.6289999988</v>
      </c>
      <c r="BB132" s="35">
        <v>-9071069.8089999985</v>
      </c>
      <c r="BC132" s="37">
        <v>-9071069.8089999985</v>
      </c>
      <c r="BD132" s="35">
        <v>-667112.82000000007</v>
      </c>
      <c r="BE132" s="37">
        <v>-637229.20500000007</v>
      </c>
      <c r="BF132" s="37">
        <v>24030.062000000005</v>
      </c>
      <c r="BG132" s="37">
        <v>-53913.677000000003</v>
      </c>
      <c r="BH132" s="34">
        <v>-4019167.4650000008</v>
      </c>
      <c r="BI132" s="35">
        <v>-968706.13100000028</v>
      </c>
      <c r="BJ132" s="37">
        <v>-968706.13100000028</v>
      </c>
      <c r="BK132" s="35">
        <v>-3050461.3340000007</v>
      </c>
      <c r="BL132" s="37">
        <v>-765433.83600000024</v>
      </c>
      <c r="BM132" s="37">
        <v>-754511.34499999997</v>
      </c>
      <c r="BN132" s="37">
        <v>-697962.26800000051</v>
      </c>
      <c r="BO132" s="37">
        <v>-832553.88499999989</v>
      </c>
      <c r="BP132" s="34">
        <v>609564.40199999977</v>
      </c>
      <c r="BQ132" s="35">
        <v>609564.40199999977</v>
      </c>
      <c r="BR132" s="37">
        <v>1863498.7309999999</v>
      </c>
      <c r="BS132" s="37">
        <v>-1253934.3290000001</v>
      </c>
      <c r="BT132" s="34">
        <v>-388969.22600000026</v>
      </c>
      <c r="BU132" s="35">
        <v>-388969.22600000026</v>
      </c>
      <c r="BV132" s="37">
        <v>-388969.22600000026</v>
      </c>
      <c r="BW132" s="34">
        <v>1437084.9749999999</v>
      </c>
      <c r="BX132" s="35">
        <v>1437084.9749999999</v>
      </c>
      <c r="BY132" s="37">
        <v>1437084.9749999999</v>
      </c>
      <c r="BZ132" s="34">
        <v>-617510</v>
      </c>
      <c r="CA132" s="35">
        <v>-617510</v>
      </c>
      <c r="CB132" s="37">
        <v>-617510</v>
      </c>
      <c r="CC132" s="34">
        <v>248183.40699999995</v>
      </c>
      <c r="CD132" s="35">
        <v>248183.40699999995</v>
      </c>
      <c r="CE132" s="37">
        <v>248183.40699999995</v>
      </c>
      <c r="CF132" s="34">
        <v>185171</v>
      </c>
      <c r="CG132" s="35">
        <v>185171</v>
      </c>
      <c r="CH132" s="37">
        <v>185171</v>
      </c>
      <c r="CI132" s="34">
        <v>163305.50099999999</v>
      </c>
      <c r="CJ132" s="35">
        <v>163305.50099999999</v>
      </c>
      <c r="CK132" s="37">
        <v>163305.50099999999</v>
      </c>
      <c r="CL132" s="34">
        <v>1594873.5240000004</v>
      </c>
      <c r="CM132" s="35">
        <v>1594873.5240000004</v>
      </c>
      <c r="CN132" s="37">
        <v>1594873.5240000004</v>
      </c>
      <c r="CO132" s="34">
        <v>-39490723.039999999</v>
      </c>
      <c r="CP132" s="35">
        <v>-11387936.756999999</v>
      </c>
      <c r="CQ132" s="37">
        <v>16714849.526000001</v>
      </c>
      <c r="CR132" s="37">
        <v>-28102786.283</v>
      </c>
      <c r="CS132" s="35">
        <v>-544024.92100000009</v>
      </c>
      <c r="CT132" s="37">
        <v>-112500.32300000009</v>
      </c>
      <c r="CU132" s="37">
        <v>-121524.59800000004</v>
      </c>
      <c r="CV132" s="37">
        <v>-310000</v>
      </c>
      <c r="CW132" s="34">
        <v>-8221062.1979999989</v>
      </c>
      <c r="CX132" s="35">
        <v>-8221062.1979999989</v>
      </c>
      <c r="CY132" s="37">
        <v>-6290177.868999999</v>
      </c>
      <c r="CZ132" s="37">
        <v>-2367934.031</v>
      </c>
      <c r="DA132" s="37">
        <v>437049.70200000005</v>
      </c>
      <c r="DB132" s="34">
        <v>-110821.90200000009</v>
      </c>
      <c r="DC132" s="35">
        <v>-66330.624000000025</v>
      </c>
      <c r="DD132" s="37">
        <v>-66330.624000000025</v>
      </c>
      <c r="DE132" s="35">
        <v>-44491.278000000064</v>
      </c>
      <c r="DF132" s="37">
        <v>-44491.278000000064</v>
      </c>
      <c r="DG132" s="34">
        <v>-11451137.997000005</v>
      </c>
      <c r="DH132" s="35">
        <v>-11111550.976000005</v>
      </c>
      <c r="DI132" s="37">
        <v>-11111550.976000005</v>
      </c>
      <c r="DJ132" s="35">
        <v>-339587.02099999989</v>
      </c>
      <c r="DK132" s="37">
        <v>-328768.60899999988</v>
      </c>
      <c r="DL132" s="37">
        <v>-10818.412</v>
      </c>
      <c r="DM132" s="34">
        <v>397418.33899999986</v>
      </c>
      <c r="DN132" s="35">
        <v>400584.26599999989</v>
      </c>
      <c r="DO132" s="37">
        <v>400584.26599999989</v>
      </c>
      <c r="DP132" s="35">
        <v>-3165.9269999999997</v>
      </c>
      <c r="DQ132" s="37">
        <v>-934.29300000000148</v>
      </c>
      <c r="DR132" s="37">
        <v>-2231.6339999999982</v>
      </c>
      <c r="DS132" s="34">
        <v>-4487597</v>
      </c>
      <c r="DT132" s="35">
        <v>-3358224</v>
      </c>
      <c r="DU132" s="37">
        <v>-3358224</v>
      </c>
      <c r="DV132" s="35">
        <v>-1129373</v>
      </c>
      <c r="DW132" s="37">
        <v>-211405</v>
      </c>
      <c r="DX132" s="37">
        <v>-873342</v>
      </c>
      <c r="DY132" s="37">
        <v>-44626</v>
      </c>
      <c r="DZ132" s="34">
        <v>-8083948.7969999965</v>
      </c>
      <c r="EA132" s="35">
        <v>-8199693.452999996</v>
      </c>
      <c r="EB132" s="37">
        <v>-8199693.452999996</v>
      </c>
      <c r="EC132" s="35">
        <v>115744.6559999997</v>
      </c>
      <c r="ED132" s="37">
        <v>15100.052999999891</v>
      </c>
      <c r="EE132" s="37">
        <v>72511.926999999792</v>
      </c>
      <c r="EF132" s="37">
        <v>28132.675999999999</v>
      </c>
      <c r="EG132" s="34">
        <v>849919</v>
      </c>
      <c r="EH132" s="35">
        <v>743106</v>
      </c>
      <c r="EI132" s="37">
        <v>743106</v>
      </c>
      <c r="EJ132" s="35">
        <v>106813</v>
      </c>
      <c r="EK132" s="37">
        <v>134743</v>
      </c>
      <c r="EL132" s="37">
        <v>-27930</v>
      </c>
      <c r="EM132" s="37"/>
      <c r="EN132"/>
      <c r="EO132"/>
      <c r="EP132"/>
    </row>
    <row r="133" spans="1:146" x14ac:dyDescent="0.25">
      <c r="A133" s="11"/>
      <c r="C133" s="30"/>
      <c r="D133" s="31"/>
      <c r="E133" s="32"/>
      <c r="F133" s="32"/>
      <c r="G133" s="31"/>
      <c r="H133" s="1"/>
      <c r="I133" s="30"/>
      <c r="J133" s="31"/>
      <c r="K133" s="173"/>
      <c r="L133" s="31"/>
      <c r="M133" s="13"/>
      <c r="N133" s="13"/>
      <c r="O133" s="13"/>
      <c r="P133" s="13"/>
      <c r="Q133" s="13"/>
      <c r="R133" s="13"/>
      <c r="S133" s="30"/>
      <c r="T133" s="31"/>
      <c r="U133" s="13"/>
      <c r="V133" s="31"/>
      <c r="W133" s="13"/>
      <c r="X133" s="13"/>
      <c r="Y133" s="13"/>
      <c r="Z133" s="13"/>
      <c r="AA133" s="13"/>
      <c r="AB133" s="13"/>
      <c r="AC133" s="13"/>
      <c r="AD133" s="13"/>
      <c r="AE133" s="30"/>
      <c r="AF133" s="31"/>
      <c r="AG133" s="13"/>
      <c r="AH133" s="30"/>
      <c r="AI133" s="31"/>
      <c r="AJ133" s="13"/>
      <c r="AK133" s="30"/>
      <c r="AL133" s="31"/>
      <c r="AM133" s="13"/>
      <c r="AN133" s="30"/>
      <c r="AO133" s="31"/>
      <c r="AP133" s="13"/>
      <c r="AQ133" s="31"/>
      <c r="AR133" s="13"/>
      <c r="AS133" s="30"/>
      <c r="AT133" s="31"/>
      <c r="AU133" s="13"/>
      <c r="AV133" s="31"/>
      <c r="AW133" s="13"/>
      <c r="AX133" s="13"/>
      <c r="AY133" s="13"/>
      <c r="AZ133" s="13"/>
      <c r="BA133" s="30"/>
      <c r="BB133" s="31"/>
      <c r="BC133" s="13"/>
      <c r="BD133" s="31"/>
      <c r="BE133" s="13"/>
      <c r="BF133" s="13"/>
      <c r="BG133" s="13"/>
      <c r="BH133" s="30"/>
      <c r="BI133" s="31"/>
      <c r="BJ133" s="13"/>
      <c r="BK133" s="31"/>
      <c r="BL133" s="13"/>
      <c r="BM133" s="13"/>
      <c r="BN133" s="13"/>
      <c r="BO133" s="13"/>
      <c r="BP133" s="30"/>
      <c r="BQ133" s="31"/>
      <c r="BR133" s="13"/>
      <c r="BS133" s="13"/>
      <c r="BT133" s="30"/>
      <c r="BU133" s="31"/>
      <c r="BV133" s="13"/>
      <c r="BW133" s="30"/>
      <c r="BX133" s="31"/>
      <c r="BY133" s="13"/>
      <c r="BZ133" s="30"/>
      <c r="CA133" s="31"/>
      <c r="CB133" s="13"/>
      <c r="CC133" s="30"/>
      <c r="CD133" s="31"/>
      <c r="CE133" s="13"/>
      <c r="CF133" s="30"/>
      <c r="CG133" s="31"/>
      <c r="CH133" s="13"/>
      <c r="CI133" s="30"/>
      <c r="CJ133" s="31"/>
      <c r="CK133" s="13"/>
      <c r="CL133" s="30"/>
      <c r="CM133" s="31"/>
      <c r="CN133" s="13"/>
      <c r="CO133" s="30"/>
      <c r="CP133" s="31"/>
      <c r="CQ133" s="13"/>
      <c r="CR133" s="13"/>
      <c r="CS133" s="31"/>
      <c r="CT133" s="13"/>
      <c r="CU133" s="13"/>
      <c r="CV133" s="13"/>
      <c r="CW133" s="30"/>
      <c r="CX133" s="31"/>
      <c r="CY133" s="13"/>
      <c r="CZ133" s="13"/>
      <c r="DA133" s="13"/>
      <c r="DB133" s="30"/>
      <c r="DC133" s="31"/>
      <c r="DD133" s="13"/>
      <c r="DE133" s="31"/>
      <c r="DF133" s="13"/>
      <c r="DG133" s="30"/>
      <c r="DH133" s="31"/>
      <c r="DI133" s="13"/>
      <c r="DJ133" s="31"/>
      <c r="DK133" s="13"/>
      <c r="DL133" s="13"/>
      <c r="DM133" s="30"/>
      <c r="DN133" s="31"/>
      <c r="DO133" s="13"/>
      <c r="DP133" s="31"/>
      <c r="DQ133" s="13"/>
      <c r="DR133" s="13"/>
      <c r="DS133" s="30"/>
      <c r="DT133" s="31"/>
      <c r="DU133" s="13"/>
      <c r="DV133" s="31"/>
      <c r="DW133" s="13"/>
      <c r="DX133" s="13"/>
      <c r="DY133" s="13"/>
      <c r="DZ133" s="30"/>
      <c r="EA133" s="31"/>
      <c r="EB133" s="13"/>
      <c r="EC133" s="31"/>
      <c r="ED133" s="13"/>
      <c r="EE133" s="13"/>
      <c r="EF133" s="13"/>
      <c r="EG133" s="30"/>
      <c r="EH133" s="31"/>
      <c r="EI133" s="13"/>
      <c r="EJ133" s="31"/>
      <c r="EK133" s="13"/>
      <c r="EL133" s="13"/>
      <c r="EM133" s="13"/>
    </row>
    <row r="134" spans="1:146" x14ac:dyDescent="0.25">
      <c r="A134" s="11" t="s">
        <v>282</v>
      </c>
      <c r="C134" s="30">
        <v>-12344731.195</v>
      </c>
      <c r="D134" s="31">
        <v>-4926055.7550000018</v>
      </c>
      <c r="E134" s="32">
        <v>12635473.85</v>
      </c>
      <c r="F134" s="32">
        <v>-17561529.605</v>
      </c>
      <c r="G134" s="31">
        <v>-7418675.4399999995</v>
      </c>
      <c r="H134" s="1"/>
      <c r="I134" s="30">
        <v>1135774.2749999999</v>
      </c>
      <c r="J134" s="31">
        <v>705639.14300000004</v>
      </c>
      <c r="K134" s="173">
        <v>705639.14300000004</v>
      </c>
      <c r="L134" s="31">
        <v>430135.13199999998</v>
      </c>
      <c r="M134" s="13">
        <v>110826.72100000001</v>
      </c>
      <c r="N134" s="13">
        <v>220453.861</v>
      </c>
      <c r="O134" s="13">
        <v>-266028.88799999998</v>
      </c>
      <c r="P134" s="13">
        <v>280221.84999999998</v>
      </c>
      <c r="Q134" s="13">
        <v>59304.055</v>
      </c>
      <c r="R134" s="13">
        <v>25357.532999999999</v>
      </c>
      <c r="S134" s="30">
        <v>-3337105.628</v>
      </c>
      <c r="T134" s="31">
        <v>-3567746.9530000002</v>
      </c>
      <c r="U134" s="13">
        <v>-3567746.9530000002</v>
      </c>
      <c r="V134" s="31">
        <v>230641.32500000001</v>
      </c>
      <c r="W134" s="13">
        <v>0</v>
      </c>
      <c r="X134" s="13">
        <v>73935.490999999995</v>
      </c>
      <c r="Y134" s="13">
        <v>18065.159</v>
      </c>
      <c r="Z134" s="13">
        <v>18240.918000000001</v>
      </c>
      <c r="AA134" s="13">
        <v>15862.627</v>
      </c>
      <c r="AB134" s="13">
        <v>4273.3959999999997</v>
      </c>
      <c r="AC134" s="13">
        <v>89364.561000000002</v>
      </c>
      <c r="AD134" s="13">
        <v>10899.173000000001</v>
      </c>
      <c r="AE134" s="30">
        <v>-1957131</v>
      </c>
      <c r="AF134" s="31">
        <v>-1957131</v>
      </c>
      <c r="AG134" s="13">
        <v>-1957131</v>
      </c>
      <c r="AH134" s="30">
        <v>-118165.285</v>
      </c>
      <c r="AI134" s="31">
        <v>-118165.285</v>
      </c>
      <c r="AJ134" s="13">
        <v>-118165.285</v>
      </c>
      <c r="AK134" s="30">
        <v>2738.39</v>
      </c>
      <c r="AL134" s="31">
        <v>2738.39</v>
      </c>
      <c r="AM134" s="13">
        <v>2738.39</v>
      </c>
      <c r="AN134" s="30">
        <v>391458.19500000001</v>
      </c>
      <c r="AO134" s="31">
        <v>389678.67200000002</v>
      </c>
      <c r="AP134" s="13">
        <v>389678.67200000002</v>
      </c>
      <c r="AQ134" s="31">
        <v>1779.5229999999999</v>
      </c>
      <c r="AR134" s="13">
        <v>1779.5229999999999</v>
      </c>
      <c r="AS134" s="30">
        <v>-11170790</v>
      </c>
      <c r="AT134" s="31">
        <v>-3090284</v>
      </c>
      <c r="AU134" s="13">
        <v>-3090284</v>
      </c>
      <c r="AV134" s="31">
        <v>-8080506</v>
      </c>
      <c r="AW134" s="13">
        <v>-6979538</v>
      </c>
      <c r="AX134" s="13">
        <v>-514940</v>
      </c>
      <c r="AY134" s="13">
        <v>-566682</v>
      </c>
      <c r="AZ134" s="13">
        <v>-19346</v>
      </c>
      <c r="BA134" s="30">
        <v>-3724260.5019999999</v>
      </c>
      <c r="BB134" s="31">
        <v>-3729865.8629999999</v>
      </c>
      <c r="BC134" s="13">
        <v>-3729865.8629999999</v>
      </c>
      <c r="BD134" s="31">
        <v>5605.3610000000008</v>
      </c>
      <c r="BE134" s="13">
        <v>-16473.397000000001</v>
      </c>
      <c r="BF134" s="13">
        <v>22078.758000000002</v>
      </c>
      <c r="BG134" s="13">
        <v>0</v>
      </c>
      <c r="BH134" s="30">
        <v>203129.95600000001</v>
      </c>
      <c r="BI134" s="31">
        <v>35061.86</v>
      </c>
      <c r="BJ134" s="13">
        <v>35061.86</v>
      </c>
      <c r="BK134" s="31">
        <v>168068.09599999999</v>
      </c>
      <c r="BL134" s="13">
        <v>112926.751</v>
      </c>
      <c r="BM134" s="13">
        <v>42730.110999999997</v>
      </c>
      <c r="BN134" s="13">
        <v>10380.445</v>
      </c>
      <c r="BO134" s="13">
        <v>2030.789</v>
      </c>
      <c r="BP134" s="30">
        <v>-20113.377999999997</v>
      </c>
      <c r="BQ134" s="31">
        <v>-20113.377999999997</v>
      </c>
      <c r="BR134" s="13">
        <v>-233137.155</v>
      </c>
      <c r="BS134" s="13">
        <v>213023.777</v>
      </c>
      <c r="BT134" s="30">
        <v>-1135236.6470000001</v>
      </c>
      <c r="BU134" s="31">
        <v>-1135236.6470000001</v>
      </c>
      <c r="BV134" s="13">
        <v>-1135236.6470000001</v>
      </c>
      <c r="BW134" s="30">
        <v>-372105.27100000001</v>
      </c>
      <c r="BX134" s="31">
        <v>-372105.27100000001</v>
      </c>
      <c r="BY134" s="13">
        <v>-372105.27100000001</v>
      </c>
      <c r="BZ134" s="30">
        <v>-355100</v>
      </c>
      <c r="CA134" s="31">
        <v>-355100</v>
      </c>
      <c r="CB134" s="13">
        <v>-355100</v>
      </c>
      <c r="CC134" s="30">
        <v>-127938.711</v>
      </c>
      <c r="CD134" s="31">
        <v>-127938.711</v>
      </c>
      <c r="CE134" s="13">
        <v>-127938.711</v>
      </c>
      <c r="CF134" s="30">
        <v>-876545</v>
      </c>
      <c r="CG134" s="31">
        <v>-876545</v>
      </c>
      <c r="CH134" s="13">
        <v>-876545</v>
      </c>
      <c r="CI134" s="30">
        <v>86132.845000000001</v>
      </c>
      <c r="CJ134" s="31">
        <v>86132.845000000001</v>
      </c>
      <c r="CK134" s="13">
        <v>86132.845000000001</v>
      </c>
      <c r="CL134" s="30">
        <v>-44392.580999999998</v>
      </c>
      <c r="CM134" s="31">
        <v>-44392.580999999998</v>
      </c>
      <c r="CN134" s="13">
        <v>-44392.580999999998</v>
      </c>
      <c r="CO134" s="30">
        <v>29356895.876999997</v>
      </c>
      <c r="CP134" s="31">
        <v>13245646.119999999</v>
      </c>
      <c r="CQ134" s="13">
        <v>-2865603.6370000001</v>
      </c>
      <c r="CR134" s="13">
        <v>16111249.756999999</v>
      </c>
      <c r="CS134" s="31">
        <v>-64593.053999999989</v>
      </c>
      <c r="CT134" s="13">
        <v>-88731.199999999997</v>
      </c>
      <c r="CU134" s="13">
        <v>-987.904</v>
      </c>
      <c r="CV134" s="13">
        <v>25126.05</v>
      </c>
      <c r="CW134" s="30">
        <v>-36972.262000000002</v>
      </c>
      <c r="CX134" s="31">
        <v>-36972.262000000002</v>
      </c>
      <c r="CY134" s="13">
        <v>-46032.082000000002</v>
      </c>
      <c r="CZ134" s="13">
        <v>-530.60500000000002</v>
      </c>
      <c r="DA134" s="13">
        <v>9590.4249999999993</v>
      </c>
      <c r="DB134" s="30">
        <v>5003.9040000000005</v>
      </c>
      <c r="DC134" s="31">
        <v>-5495.9110000000001</v>
      </c>
      <c r="DD134" s="13">
        <v>-5495.9110000000001</v>
      </c>
      <c r="DE134" s="31">
        <v>10499.815000000001</v>
      </c>
      <c r="DF134" s="13">
        <v>10499.815000000001</v>
      </c>
      <c r="DG134" s="30">
        <v>1132263.8660000002</v>
      </c>
      <c r="DH134" s="31">
        <v>1086525.2150000001</v>
      </c>
      <c r="DI134" s="13">
        <v>1086525.2150000001</v>
      </c>
      <c r="DJ134" s="31">
        <v>45738.650999999998</v>
      </c>
      <c r="DK134" s="13">
        <v>20218.967000000001</v>
      </c>
      <c r="DL134" s="13">
        <v>25519.684000000001</v>
      </c>
      <c r="DM134" s="30">
        <v>286834.62400000001</v>
      </c>
      <c r="DN134" s="31">
        <v>286834.62400000001</v>
      </c>
      <c r="DO134" s="13">
        <v>286834.62400000001</v>
      </c>
      <c r="DP134" s="31">
        <v>0</v>
      </c>
      <c r="DQ134" s="13">
        <v>0</v>
      </c>
      <c r="DR134" s="13">
        <v>0</v>
      </c>
      <c r="DS134" s="30">
        <v>-1436747</v>
      </c>
      <c r="DT134" s="31">
        <v>-1132674</v>
      </c>
      <c r="DU134" s="13">
        <v>-1132674</v>
      </c>
      <c r="DV134" s="31">
        <v>-304073</v>
      </c>
      <c r="DW134" s="13">
        <v>-71118</v>
      </c>
      <c r="DX134" s="13">
        <v>-206292</v>
      </c>
      <c r="DY134" s="13">
        <v>-26663</v>
      </c>
      <c r="DZ134" s="30">
        <v>-4319671.051</v>
      </c>
      <c r="EA134" s="31">
        <v>-4457699.7620000001</v>
      </c>
      <c r="EB134" s="13">
        <v>-4457699.7620000001</v>
      </c>
      <c r="EC134" s="31">
        <v>138028.71100000001</v>
      </c>
      <c r="ED134" s="13">
        <v>1923.8989999999999</v>
      </c>
      <c r="EE134" s="13">
        <v>64937.269</v>
      </c>
      <c r="EF134" s="13">
        <v>71167.543000000005</v>
      </c>
      <c r="EG134" s="30">
        <v>263154</v>
      </c>
      <c r="EH134" s="31">
        <v>263154</v>
      </c>
      <c r="EI134" s="13">
        <v>263154</v>
      </c>
      <c r="EJ134" s="31">
        <v>0</v>
      </c>
      <c r="EK134" s="13">
        <v>0</v>
      </c>
      <c r="EL134" s="13">
        <v>0</v>
      </c>
      <c r="EM134" s="13"/>
    </row>
    <row r="135" spans="1:146" x14ac:dyDescent="0.25">
      <c r="A135" s="11" t="s">
        <v>283</v>
      </c>
      <c r="C135" s="30">
        <v>-1932560.6159999999</v>
      </c>
      <c r="D135" s="31">
        <v>-1823239.463</v>
      </c>
      <c r="E135" s="32">
        <v>-456458.22200000001</v>
      </c>
      <c r="F135" s="32">
        <v>-1366781.2409999999</v>
      </c>
      <c r="G135" s="31">
        <v>-109321.15299999999</v>
      </c>
      <c r="H135" s="1"/>
      <c r="I135" s="30">
        <v>-104995.978</v>
      </c>
      <c r="J135" s="31">
        <v>-45768.243999999999</v>
      </c>
      <c r="K135" s="173">
        <v>-45768.243999999999</v>
      </c>
      <c r="L135" s="31">
        <v>-59227.733999999997</v>
      </c>
      <c r="M135" s="13">
        <v>-18853.287</v>
      </c>
      <c r="N135" s="13">
        <v>-38521.767999999996</v>
      </c>
      <c r="O135" s="13">
        <v>-1852.6790000000001</v>
      </c>
      <c r="P135" s="13">
        <v>0</v>
      </c>
      <c r="Q135" s="13">
        <v>0</v>
      </c>
      <c r="R135" s="13">
        <v>0</v>
      </c>
      <c r="S135" s="30">
        <v>-437647.81800000003</v>
      </c>
      <c r="T135" s="31">
        <v>-437647.81800000003</v>
      </c>
      <c r="U135" s="13">
        <v>-437647.81800000003</v>
      </c>
      <c r="V135" s="31">
        <v>0</v>
      </c>
      <c r="W135" s="13">
        <v>0</v>
      </c>
      <c r="X135" s="13">
        <v>0</v>
      </c>
      <c r="Y135" s="13">
        <v>0</v>
      </c>
      <c r="Z135" s="13">
        <v>0</v>
      </c>
      <c r="AA135" s="13">
        <v>0</v>
      </c>
      <c r="AB135" s="13">
        <v>0</v>
      </c>
      <c r="AC135" s="13">
        <v>0</v>
      </c>
      <c r="AD135" s="13">
        <v>0</v>
      </c>
      <c r="AE135" s="30">
        <v>-5205</v>
      </c>
      <c r="AF135" s="31">
        <v>-5205</v>
      </c>
      <c r="AG135" s="13">
        <v>-5205</v>
      </c>
      <c r="AH135" s="30">
        <v>0</v>
      </c>
      <c r="AI135" s="31">
        <v>0</v>
      </c>
      <c r="AJ135" s="13">
        <v>0</v>
      </c>
      <c r="AK135" s="30">
        <v>0</v>
      </c>
      <c r="AL135" s="31">
        <v>0</v>
      </c>
      <c r="AM135" s="13">
        <v>0</v>
      </c>
      <c r="AN135" s="30">
        <v>-104436.012</v>
      </c>
      <c r="AO135" s="31">
        <v>-104436.012</v>
      </c>
      <c r="AP135" s="13">
        <v>-104436.012</v>
      </c>
      <c r="AQ135" s="31">
        <v>0</v>
      </c>
      <c r="AR135" s="13">
        <v>0</v>
      </c>
      <c r="AS135" s="30">
        <v>-48831</v>
      </c>
      <c r="AT135" s="31">
        <v>-14889</v>
      </c>
      <c r="AU135" s="13">
        <v>-14889</v>
      </c>
      <c r="AV135" s="31">
        <v>-33942</v>
      </c>
      <c r="AW135" s="13">
        <v>-31276</v>
      </c>
      <c r="AX135" s="13">
        <v>-2234</v>
      </c>
      <c r="AY135" s="13">
        <v>-384</v>
      </c>
      <c r="AZ135" s="13">
        <v>-48</v>
      </c>
      <c r="BA135" s="30"/>
      <c r="BB135" s="31">
        <v>0</v>
      </c>
      <c r="BC135" s="13">
        <v>0</v>
      </c>
      <c r="BD135" s="31">
        <v>0</v>
      </c>
      <c r="BE135" s="13">
        <v>0</v>
      </c>
      <c r="BF135" s="13">
        <v>0</v>
      </c>
      <c r="BG135" s="13">
        <v>0</v>
      </c>
      <c r="BH135" s="30">
        <v>-4674.1239999999998</v>
      </c>
      <c r="BI135" s="31">
        <v>-922.48400000000004</v>
      </c>
      <c r="BJ135" s="13">
        <v>-922.48400000000004</v>
      </c>
      <c r="BK135" s="31">
        <v>-3751.64</v>
      </c>
      <c r="BL135" s="13">
        <v>-2697.7269999999999</v>
      </c>
      <c r="BM135" s="13">
        <v>-545.30899999999997</v>
      </c>
      <c r="BN135" s="13">
        <v>-508.60399999999998</v>
      </c>
      <c r="BO135" s="13">
        <v>0</v>
      </c>
      <c r="BP135" s="30">
        <v>0</v>
      </c>
      <c r="BQ135" s="31">
        <v>0</v>
      </c>
      <c r="BR135" s="13">
        <v>0</v>
      </c>
      <c r="BS135" s="13">
        <v>0</v>
      </c>
      <c r="BT135" s="30">
        <v>0</v>
      </c>
      <c r="BU135" s="31">
        <v>0</v>
      </c>
      <c r="BV135" s="13">
        <v>0</v>
      </c>
      <c r="BW135" s="30">
        <v>-77405.010999999999</v>
      </c>
      <c r="BX135" s="31">
        <v>-77405.010999999999</v>
      </c>
      <c r="BY135" s="13">
        <v>-77405.010999999999</v>
      </c>
      <c r="BZ135" s="30">
        <v>-1404</v>
      </c>
      <c r="CA135" s="31">
        <v>-1404</v>
      </c>
      <c r="CB135" s="13">
        <v>-1404</v>
      </c>
      <c r="CC135" s="30">
        <v>0</v>
      </c>
      <c r="CD135" s="31">
        <v>0</v>
      </c>
      <c r="CE135" s="13">
        <v>0</v>
      </c>
      <c r="CF135" s="30">
        <v>-3761</v>
      </c>
      <c r="CG135" s="31">
        <v>-3761</v>
      </c>
      <c r="CH135" s="13">
        <v>-3761</v>
      </c>
      <c r="CI135" s="30">
        <v>0</v>
      </c>
      <c r="CJ135" s="31">
        <v>0</v>
      </c>
      <c r="CK135" s="13">
        <v>0</v>
      </c>
      <c r="CL135" s="30">
        <v>0</v>
      </c>
      <c r="CM135" s="31">
        <v>0</v>
      </c>
      <c r="CN135" s="13">
        <v>0</v>
      </c>
      <c r="CO135" s="30">
        <v>-458292.56300000002</v>
      </c>
      <c r="CP135" s="31">
        <v>-379053.21100000001</v>
      </c>
      <c r="CQ135" s="13">
        <v>-299813.859</v>
      </c>
      <c r="CR135" s="13">
        <v>-79239.351999999999</v>
      </c>
      <c r="CS135" s="31">
        <v>-10096.32</v>
      </c>
      <c r="CT135" s="13">
        <v>-8848.3019999999997</v>
      </c>
      <c r="CU135" s="13">
        <v>-1248.018</v>
      </c>
      <c r="CV135" s="13">
        <v>0</v>
      </c>
      <c r="CW135" s="30">
        <v>0</v>
      </c>
      <c r="CX135" s="31">
        <v>0</v>
      </c>
      <c r="CY135" s="13">
        <v>0</v>
      </c>
      <c r="CZ135" s="13">
        <v>0</v>
      </c>
      <c r="DA135" s="13">
        <v>0</v>
      </c>
      <c r="DB135" s="30">
        <v>-545.23100000000011</v>
      </c>
      <c r="DC135" s="31">
        <v>-32.368000000000002</v>
      </c>
      <c r="DD135" s="13">
        <v>-32.368000000000002</v>
      </c>
      <c r="DE135" s="31">
        <v>-512.86300000000006</v>
      </c>
      <c r="DF135" s="13">
        <v>-512.86300000000006</v>
      </c>
      <c r="DG135" s="30">
        <v>-84983.058000000005</v>
      </c>
      <c r="DH135" s="31">
        <v>-83474.462</v>
      </c>
      <c r="DI135" s="13">
        <v>-83474.462</v>
      </c>
      <c r="DJ135" s="31">
        <v>-1508.596</v>
      </c>
      <c r="DK135" s="13">
        <v>-1508.596</v>
      </c>
      <c r="DL135" s="13">
        <v>0</v>
      </c>
      <c r="DM135" s="30">
        <v>0</v>
      </c>
      <c r="DN135" s="31">
        <v>0</v>
      </c>
      <c r="DO135" s="13">
        <v>0</v>
      </c>
      <c r="DP135" s="31">
        <v>0</v>
      </c>
      <c r="DQ135" s="13">
        <v>0</v>
      </c>
      <c r="DR135" s="13">
        <v>0</v>
      </c>
      <c r="DS135" s="30">
        <v>-49490</v>
      </c>
      <c r="DT135" s="31">
        <v>-49208</v>
      </c>
      <c r="DU135" s="13">
        <v>-49208</v>
      </c>
      <c r="DV135" s="31">
        <v>-282</v>
      </c>
      <c r="DW135" s="13">
        <v>-282</v>
      </c>
      <c r="DX135" s="13">
        <v>0</v>
      </c>
      <c r="DY135" s="13">
        <v>0</v>
      </c>
      <c r="DZ135" s="30">
        <v>-447539.853</v>
      </c>
      <c r="EA135" s="31">
        <v>-447539.853</v>
      </c>
      <c r="EB135" s="13">
        <v>-447539.853</v>
      </c>
      <c r="EC135" s="31">
        <v>0</v>
      </c>
      <c r="ED135" s="13">
        <v>0</v>
      </c>
      <c r="EE135" s="13">
        <v>0</v>
      </c>
      <c r="EF135" s="13">
        <v>0</v>
      </c>
      <c r="EG135" s="30">
        <v>-172493</v>
      </c>
      <c r="EH135" s="31">
        <v>-172493</v>
      </c>
      <c r="EI135" s="13">
        <v>-172493</v>
      </c>
      <c r="EJ135" s="31">
        <v>0</v>
      </c>
      <c r="EK135" s="13">
        <v>0</v>
      </c>
      <c r="EL135" s="13">
        <v>0</v>
      </c>
      <c r="EM135" s="13"/>
    </row>
    <row r="136" spans="1:146" x14ac:dyDescent="0.25">
      <c r="A136" s="11" t="s">
        <v>284</v>
      </c>
      <c r="C136" s="30">
        <v>97562871.791000009</v>
      </c>
      <c r="D136" s="31">
        <v>80922681.311000004</v>
      </c>
      <c r="E136" s="32">
        <v>30870531.030000001</v>
      </c>
      <c r="F136" s="32">
        <v>50052150.281000003</v>
      </c>
      <c r="G136" s="31">
        <v>16640190.479999999</v>
      </c>
      <c r="H136" s="1"/>
      <c r="I136" s="30">
        <v>6339960.8819999993</v>
      </c>
      <c r="J136" s="31">
        <v>2033838.317</v>
      </c>
      <c r="K136" s="173">
        <v>2033838.317</v>
      </c>
      <c r="L136" s="31">
        <v>4306122.5649999995</v>
      </c>
      <c r="M136" s="13">
        <v>567533.02599999995</v>
      </c>
      <c r="N136" s="13">
        <v>1287325.8589999999</v>
      </c>
      <c r="O136" s="13">
        <v>824730.52800000005</v>
      </c>
      <c r="P136" s="13">
        <v>1525237.6229999999</v>
      </c>
      <c r="Q136" s="13">
        <v>49534.091999999997</v>
      </c>
      <c r="R136" s="13">
        <v>51761.436999999998</v>
      </c>
      <c r="S136" s="30">
        <v>9370176.6559999995</v>
      </c>
      <c r="T136" s="31">
        <v>8689649.2339999992</v>
      </c>
      <c r="U136" s="13">
        <v>8689649.2339999992</v>
      </c>
      <c r="V136" s="31">
        <v>680527.42200000002</v>
      </c>
      <c r="W136" s="13">
        <v>0</v>
      </c>
      <c r="X136" s="13">
        <v>89069.686000000002</v>
      </c>
      <c r="Y136" s="13">
        <v>31581.453000000001</v>
      </c>
      <c r="Z136" s="13">
        <v>26349.755000000001</v>
      </c>
      <c r="AA136" s="13">
        <v>30714.536</v>
      </c>
      <c r="AB136" s="13">
        <v>13861.914000000001</v>
      </c>
      <c r="AC136" s="13">
        <v>269669.484</v>
      </c>
      <c r="AD136" s="13">
        <v>219280.59400000001</v>
      </c>
      <c r="AE136" s="30">
        <v>2753565</v>
      </c>
      <c r="AF136" s="31">
        <v>2753565</v>
      </c>
      <c r="AG136" s="13">
        <v>2753565</v>
      </c>
      <c r="AH136" s="30">
        <v>253354.64</v>
      </c>
      <c r="AI136" s="31">
        <v>253354.64</v>
      </c>
      <c r="AJ136" s="13">
        <v>253354.64</v>
      </c>
      <c r="AK136" s="30">
        <v>9758.2369999999992</v>
      </c>
      <c r="AL136" s="31">
        <v>9758.2369999999992</v>
      </c>
      <c r="AM136" s="13">
        <v>9758.2369999999992</v>
      </c>
      <c r="AN136" s="30">
        <v>362646.20699999999</v>
      </c>
      <c r="AO136" s="31">
        <v>360596.69500000001</v>
      </c>
      <c r="AP136" s="13">
        <v>360596.69500000001</v>
      </c>
      <c r="AQ136" s="31">
        <v>2049.5120000000002</v>
      </c>
      <c r="AR136" s="13">
        <v>2049.5120000000002</v>
      </c>
      <c r="AS136" s="30">
        <v>14278205</v>
      </c>
      <c r="AT136" s="31">
        <v>4631306</v>
      </c>
      <c r="AU136" s="13">
        <v>4631306</v>
      </c>
      <c r="AV136" s="31">
        <v>9646899</v>
      </c>
      <c r="AW136" s="13">
        <v>7675030</v>
      </c>
      <c r="AX136" s="13">
        <v>916195</v>
      </c>
      <c r="AY136" s="13">
        <v>1026360</v>
      </c>
      <c r="AZ136" s="13">
        <v>29314</v>
      </c>
      <c r="BA136" s="30">
        <v>9118751.9419999998</v>
      </c>
      <c r="BB136" s="31">
        <v>9061217.7300000004</v>
      </c>
      <c r="BC136" s="13">
        <v>9061217.7300000004</v>
      </c>
      <c r="BD136" s="31">
        <v>57534.212</v>
      </c>
      <c r="BE136" s="13">
        <v>40444.735000000001</v>
      </c>
      <c r="BF136" s="13">
        <v>17089.476999999999</v>
      </c>
      <c r="BG136" s="13">
        <v>0</v>
      </c>
      <c r="BH136" s="30">
        <v>425638</v>
      </c>
      <c r="BI136" s="31">
        <v>30267.741000000002</v>
      </c>
      <c r="BJ136" s="13">
        <v>30267.741000000002</v>
      </c>
      <c r="BK136" s="31">
        <v>395370.25900000002</v>
      </c>
      <c r="BL136" s="13">
        <v>295797.53600000002</v>
      </c>
      <c r="BM136" s="13">
        <v>31106.017</v>
      </c>
      <c r="BN136" s="13">
        <v>27842.82</v>
      </c>
      <c r="BO136" s="13">
        <v>40623.885999999999</v>
      </c>
      <c r="BP136" s="30">
        <v>607570.55799999996</v>
      </c>
      <c r="BQ136" s="31">
        <v>607570.55799999996</v>
      </c>
      <c r="BR136" s="13">
        <v>511875.76199999999</v>
      </c>
      <c r="BS136" s="13">
        <v>95694.796000000002</v>
      </c>
      <c r="BT136" s="30">
        <v>2105007.8119999999</v>
      </c>
      <c r="BU136" s="31">
        <v>2105007.8119999999</v>
      </c>
      <c r="BV136" s="13">
        <v>2105007.8119999999</v>
      </c>
      <c r="BW136" s="30">
        <v>1811804.5319999999</v>
      </c>
      <c r="BX136" s="31">
        <v>1811804.5319999999</v>
      </c>
      <c r="BY136" s="13">
        <v>1811804.5319999999</v>
      </c>
      <c r="BZ136" s="30">
        <v>806585</v>
      </c>
      <c r="CA136" s="31">
        <v>806585</v>
      </c>
      <c r="CB136" s="13">
        <v>806585</v>
      </c>
      <c r="CC136" s="30">
        <v>328633.36099999998</v>
      </c>
      <c r="CD136" s="31">
        <v>328633.36099999998</v>
      </c>
      <c r="CE136" s="13">
        <v>328633.36099999998</v>
      </c>
      <c r="CF136" s="30">
        <v>1235410</v>
      </c>
      <c r="CG136" s="31">
        <v>1235410</v>
      </c>
      <c r="CH136" s="13">
        <v>1235410</v>
      </c>
      <c r="CI136" s="30">
        <v>25581.543000000001</v>
      </c>
      <c r="CJ136" s="31">
        <v>25581.543000000001</v>
      </c>
      <c r="CK136" s="13">
        <v>25581.543000000001</v>
      </c>
      <c r="CL136" s="30">
        <v>104551.742</v>
      </c>
      <c r="CM136" s="31">
        <v>104551.742</v>
      </c>
      <c r="CN136" s="13">
        <v>104551.742</v>
      </c>
      <c r="CO136" s="30">
        <v>44242530.564000003</v>
      </c>
      <c r="CP136" s="31">
        <v>27467247.589000002</v>
      </c>
      <c r="CQ136" s="13">
        <v>10691964.614</v>
      </c>
      <c r="CR136" s="13">
        <v>16775282.975</v>
      </c>
      <c r="CS136" s="31">
        <v>430081.32999999996</v>
      </c>
      <c r="CT136" s="13">
        <v>250005.27600000001</v>
      </c>
      <c r="CU136" s="13">
        <v>122929.46400000001</v>
      </c>
      <c r="CV136" s="13">
        <v>57146.59</v>
      </c>
      <c r="CW136" s="30">
        <v>1043616.7359999999</v>
      </c>
      <c r="CX136" s="31">
        <v>1043616.7359999999</v>
      </c>
      <c r="CY136" s="13">
        <v>857178.24</v>
      </c>
      <c r="CZ136" s="13">
        <v>174017.35</v>
      </c>
      <c r="DA136" s="13">
        <v>12421.146000000001</v>
      </c>
      <c r="DB136" s="30">
        <v>47036.369999999995</v>
      </c>
      <c r="DC136" s="31">
        <v>19488.788</v>
      </c>
      <c r="DD136" s="13">
        <v>19488.788</v>
      </c>
      <c r="DE136" s="31">
        <v>27547.581999999999</v>
      </c>
      <c r="DF136" s="13">
        <v>27547.581999999999</v>
      </c>
      <c r="DG136" s="30">
        <v>4004856.3280000002</v>
      </c>
      <c r="DH136" s="31">
        <v>3808420.33</v>
      </c>
      <c r="DI136" s="13">
        <v>3808420.33</v>
      </c>
      <c r="DJ136" s="31">
        <v>196435.99800000002</v>
      </c>
      <c r="DK136" s="13">
        <v>68245.149000000005</v>
      </c>
      <c r="DL136" s="13">
        <v>128190.849</v>
      </c>
      <c r="DM136" s="30">
        <v>176607.55100000001</v>
      </c>
      <c r="DN136" s="31">
        <v>176607.55100000001</v>
      </c>
      <c r="DO136" s="13">
        <v>176607.55100000001</v>
      </c>
      <c r="DP136" s="31">
        <v>0</v>
      </c>
      <c r="DQ136" s="13">
        <v>0</v>
      </c>
      <c r="DR136" s="13">
        <v>0</v>
      </c>
      <c r="DS136" s="30">
        <v>2440835</v>
      </c>
      <c r="DT136" s="31">
        <v>2038770</v>
      </c>
      <c r="DU136" s="13">
        <v>2038770</v>
      </c>
      <c r="DV136" s="31">
        <v>402065</v>
      </c>
      <c r="DW136" s="13">
        <v>80839</v>
      </c>
      <c r="DX136" s="13">
        <v>225372</v>
      </c>
      <c r="DY136" s="13">
        <v>95854</v>
      </c>
      <c r="DZ136" s="30">
        <v>10181494.775</v>
      </c>
      <c r="EA136" s="31">
        <v>9685937.1750000007</v>
      </c>
      <c r="EB136" s="13">
        <v>9685937.1750000007</v>
      </c>
      <c r="EC136" s="31">
        <v>495557.6</v>
      </c>
      <c r="ED136" s="13">
        <v>120716</v>
      </c>
      <c r="EE136" s="13">
        <v>161233</v>
      </c>
      <c r="EF136" s="13">
        <v>213608.6</v>
      </c>
      <c r="EG136" s="30">
        <v>1833895</v>
      </c>
      <c r="EH136" s="31">
        <v>1833895</v>
      </c>
      <c r="EI136" s="13">
        <v>1833895</v>
      </c>
      <c r="EJ136" s="31">
        <v>0</v>
      </c>
      <c r="EK136" s="13">
        <v>0</v>
      </c>
      <c r="EL136" s="13">
        <v>0</v>
      </c>
      <c r="EM136" s="13"/>
    </row>
    <row r="137" spans="1:146" x14ac:dyDescent="0.25">
      <c r="A137" s="11" t="s">
        <v>285</v>
      </c>
      <c r="C137" s="30">
        <v>83285579.979999989</v>
      </c>
      <c r="D137" s="31">
        <v>74173386.092999995</v>
      </c>
      <c r="E137" s="32">
        <v>43049546.658</v>
      </c>
      <c r="F137" s="32">
        <v>31123839.435000002</v>
      </c>
      <c r="G137" s="31">
        <v>9112193.8869999982</v>
      </c>
      <c r="H137" s="1"/>
      <c r="I137" s="30">
        <v>7370739.1789999995</v>
      </c>
      <c r="J137" s="31">
        <v>2693709.216</v>
      </c>
      <c r="K137" s="173">
        <v>2693709.216</v>
      </c>
      <c r="L137" s="31">
        <v>4677029.9629999995</v>
      </c>
      <c r="M137" s="13">
        <v>659506.46</v>
      </c>
      <c r="N137" s="13">
        <v>1469257.952</v>
      </c>
      <c r="O137" s="13">
        <v>556848.96100000001</v>
      </c>
      <c r="P137" s="13">
        <v>1805459.473</v>
      </c>
      <c r="Q137" s="13">
        <v>108838.147</v>
      </c>
      <c r="R137" s="13">
        <v>77118.97</v>
      </c>
      <c r="S137" s="30">
        <v>5595423.2100000009</v>
      </c>
      <c r="T137" s="31">
        <v>4684254.4630000005</v>
      </c>
      <c r="U137" s="13">
        <v>4684254.4630000005</v>
      </c>
      <c r="V137" s="31">
        <v>911168.74699999997</v>
      </c>
      <c r="W137" s="13">
        <v>0</v>
      </c>
      <c r="X137" s="13">
        <v>163005.177</v>
      </c>
      <c r="Y137" s="13">
        <v>49646.612000000001</v>
      </c>
      <c r="Z137" s="13">
        <v>44590.673000000003</v>
      </c>
      <c r="AA137" s="13">
        <v>46577.163</v>
      </c>
      <c r="AB137" s="13">
        <v>18135.310000000001</v>
      </c>
      <c r="AC137" s="13">
        <v>359034.04499999998</v>
      </c>
      <c r="AD137" s="13">
        <v>230179.76699999999</v>
      </c>
      <c r="AE137" s="30">
        <v>791229</v>
      </c>
      <c r="AF137" s="31">
        <v>791229</v>
      </c>
      <c r="AG137" s="13">
        <v>791229</v>
      </c>
      <c r="AH137" s="30">
        <v>135189.35500000001</v>
      </c>
      <c r="AI137" s="31">
        <v>135189.35500000001</v>
      </c>
      <c r="AJ137" s="13">
        <v>135189.35500000001</v>
      </c>
      <c r="AK137" s="30">
        <v>12496.627</v>
      </c>
      <c r="AL137" s="31">
        <v>12496.627</v>
      </c>
      <c r="AM137" s="13">
        <v>12496.627</v>
      </c>
      <c r="AN137" s="30">
        <v>649668.39</v>
      </c>
      <c r="AO137" s="31">
        <v>645839.35499999998</v>
      </c>
      <c r="AP137" s="13">
        <v>645839.35499999998</v>
      </c>
      <c r="AQ137" s="31">
        <v>3829.0349999999999</v>
      </c>
      <c r="AR137" s="13">
        <v>3829.0349999999999</v>
      </c>
      <c r="AS137" s="30">
        <v>3058584</v>
      </c>
      <c r="AT137" s="31">
        <v>1526133</v>
      </c>
      <c r="AU137" s="13">
        <v>1526133</v>
      </c>
      <c r="AV137" s="31">
        <v>1532451</v>
      </c>
      <c r="AW137" s="13">
        <v>664216</v>
      </c>
      <c r="AX137" s="13">
        <v>399021</v>
      </c>
      <c r="AY137" s="13">
        <v>459294</v>
      </c>
      <c r="AZ137" s="13">
        <v>9920</v>
      </c>
      <c r="BA137" s="30"/>
      <c r="BB137" s="31">
        <v>5331351.8669999996</v>
      </c>
      <c r="BC137" s="13">
        <v>5331351.8669999996</v>
      </c>
      <c r="BD137" s="31">
        <v>63139.573000000004</v>
      </c>
      <c r="BE137" s="13">
        <v>23971.338</v>
      </c>
      <c r="BF137" s="13">
        <v>39168.235000000001</v>
      </c>
      <c r="BG137" s="13">
        <v>0</v>
      </c>
      <c r="BH137" s="30">
        <v>624093.83200000005</v>
      </c>
      <c r="BI137" s="31">
        <v>64407.116999999998</v>
      </c>
      <c r="BJ137" s="13">
        <v>64407.116999999998</v>
      </c>
      <c r="BK137" s="31">
        <v>559686.71500000008</v>
      </c>
      <c r="BL137" s="13">
        <v>406026.56</v>
      </c>
      <c r="BM137" s="13">
        <v>73290.819000000003</v>
      </c>
      <c r="BN137" s="13">
        <v>37714.661</v>
      </c>
      <c r="BO137" s="13">
        <v>42654.675000000003</v>
      </c>
      <c r="BP137" s="30">
        <v>587457.17999999993</v>
      </c>
      <c r="BQ137" s="31">
        <v>587457.17999999993</v>
      </c>
      <c r="BR137" s="13">
        <v>278738.60700000002</v>
      </c>
      <c r="BS137" s="13">
        <v>308718.57299999997</v>
      </c>
      <c r="BT137" s="30">
        <v>969771.16500000004</v>
      </c>
      <c r="BU137" s="31">
        <v>969771.16500000004</v>
      </c>
      <c r="BV137" s="13">
        <v>969771.16500000004</v>
      </c>
      <c r="BW137" s="30">
        <v>1362294.25</v>
      </c>
      <c r="BX137" s="31">
        <v>1362294.25</v>
      </c>
      <c r="BY137" s="13">
        <v>1362294.25</v>
      </c>
      <c r="BZ137" s="30">
        <v>450081</v>
      </c>
      <c r="CA137" s="31">
        <v>450081</v>
      </c>
      <c r="CB137" s="13">
        <v>450081</v>
      </c>
      <c r="CC137" s="30">
        <v>200694.65</v>
      </c>
      <c r="CD137" s="31">
        <v>200694.65</v>
      </c>
      <c r="CE137" s="13">
        <v>200694.65</v>
      </c>
      <c r="CF137" s="30">
        <v>355104</v>
      </c>
      <c r="CG137" s="31">
        <v>355104</v>
      </c>
      <c r="CH137" s="13">
        <v>355104</v>
      </c>
      <c r="CI137" s="30">
        <v>111714.38800000001</v>
      </c>
      <c r="CJ137" s="31">
        <v>111714.38800000001</v>
      </c>
      <c r="CK137" s="13">
        <v>111714.38800000001</v>
      </c>
      <c r="CL137" s="30">
        <v>60159.161</v>
      </c>
      <c r="CM137" s="31">
        <v>60159.161</v>
      </c>
      <c r="CN137" s="13">
        <v>60159.161</v>
      </c>
      <c r="CO137" s="30">
        <v>73141133.877999991</v>
      </c>
      <c r="CP137" s="31">
        <v>40333840.497999996</v>
      </c>
      <c r="CQ137" s="13">
        <v>7526547.1179999998</v>
      </c>
      <c r="CR137" s="13">
        <v>32807293.379999999</v>
      </c>
      <c r="CS137" s="31">
        <v>355391.95600000001</v>
      </c>
      <c r="CT137" s="13">
        <v>152425.774</v>
      </c>
      <c r="CU137" s="13">
        <v>120693.542</v>
      </c>
      <c r="CV137" s="13">
        <v>82272.639999999999</v>
      </c>
      <c r="CW137" s="30">
        <v>1006644.474</v>
      </c>
      <c r="CX137" s="31">
        <v>1006644.474</v>
      </c>
      <c r="CY137" s="13">
        <v>811146.15800000005</v>
      </c>
      <c r="CZ137" s="13">
        <v>173486.745</v>
      </c>
      <c r="DA137" s="13">
        <v>22011.571</v>
      </c>
      <c r="DB137" s="30">
        <v>51495.042999999998</v>
      </c>
      <c r="DC137" s="31">
        <v>13960.509</v>
      </c>
      <c r="DD137" s="13">
        <v>13960.509</v>
      </c>
      <c r="DE137" s="31">
        <v>37534.534</v>
      </c>
      <c r="DF137" s="13">
        <v>37534.534</v>
      </c>
      <c r="DG137" s="30">
        <v>5052137.1359999999</v>
      </c>
      <c r="DH137" s="31">
        <v>4811471.0829999996</v>
      </c>
      <c r="DI137" s="13">
        <v>4811471.0829999996</v>
      </c>
      <c r="DJ137" s="31">
        <v>240666.05300000001</v>
      </c>
      <c r="DK137" s="13">
        <v>86955.520000000004</v>
      </c>
      <c r="DL137" s="13">
        <v>153710.533</v>
      </c>
      <c r="DM137" s="30">
        <v>463442.17499999999</v>
      </c>
      <c r="DN137" s="31">
        <v>463442.17499999999</v>
      </c>
      <c r="DO137" s="13">
        <v>463442.17499999999</v>
      </c>
      <c r="DP137" s="31">
        <v>0</v>
      </c>
      <c r="DQ137" s="13">
        <v>0</v>
      </c>
      <c r="DR137" s="13">
        <v>0</v>
      </c>
      <c r="DS137" s="30">
        <v>954598</v>
      </c>
      <c r="DT137" s="31">
        <v>856888</v>
      </c>
      <c r="DU137" s="13">
        <v>856888</v>
      </c>
      <c r="DV137" s="31">
        <v>97710</v>
      </c>
      <c r="DW137" s="13">
        <v>9439</v>
      </c>
      <c r="DX137" s="13">
        <v>19080</v>
      </c>
      <c r="DY137" s="13">
        <v>69191</v>
      </c>
      <c r="DZ137" s="30">
        <v>5414283.8709999993</v>
      </c>
      <c r="EA137" s="31">
        <v>4780697.5599999996</v>
      </c>
      <c r="EB137" s="13">
        <v>4780697.5599999996</v>
      </c>
      <c r="EC137" s="31">
        <v>633586.31099999999</v>
      </c>
      <c r="ED137" s="13">
        <v>122639.899</v>
      </c>
      <c r="EE137" s="13">
        <v>226170.269</v>
      </c>
      <c r="EF137" s="13">
        <v>284776.14299999998</v>
      </c>
      <c r="EG137" s="30">
        <v>1924556</v>
      </c>
      <c r="EH137" s="31">
        <v>1924556</v>
      </c>
      <c r="EI137" s="13">
        <v>1924556</v>
      </c>
      <c r="EJ137" s="31">
        <v>0</v>
      </c>
      <c r="EK137" s="13">
        <v>0</v>
      </c>
      <c r="EL137" s="13">
        <v>0</v>
      </c>
      <c r="EM137" s="13"/>
    </row>
    <row r="138" spans="1:146" x14ac:dyDescent="0.25">
      <c r="A138" s="60"/>
      <c r="B138" s="21"/>
      <c r="C138" s="44"/>
      <c r="D138" s="45"/>
      <c r="E138" s="43"/>
      <c r="F138" s="43"/>
      <c r="G138" s="45"/>
      <c r="H138" s="21"/>
      <c r="I138" s="44"/>
      <c r="J138" s="45"/>
      <c r="K138" s="183"/>
      <c r="L138" s="45"/>
      <c r="M138" s="62"/>
      <c r="N138" s="62"/>
      <c r="O138" s="62"/>
      <c r="P138" s="62"/>
      <c r="Q138" s="62"/>
      <c r="R138" s="62"/>
      <c r="S138" s="44"/>
      <c r="T138" s="45"/>
      <c r="U138" s="62"/>
      <c r="V138" s="45"/>
      <c r="W138" s="62"/>
      <c r="X138" s="62"/>
      <c r="Y138" s="62"/>
      <c r="Z138" s="62"/>
      <c r="AA138" s="62"/>
      <c r="AB138" s="62"/>
      <c r="AC138" s="62"/>
      <c r="AD138" s="62"/>
      <c r="AE138" s="44"/>
      <c r="AF138" s="45"/>
      <c r="AG138" s="62"/>
      <c r="AH138" s="44"/>
      <c r="AI138" s="45"/>
      <c r="AJ138" s="62"/>
      <c r="AK138" s="44"/>
      <c r="AL138" s="45"/>
      <c r="AM138" s="62"/>
      <c r="AN138" s="44"/>
      <c r="AO138" s="45"/>
      <c r="AP138" s="62"/>
      <c r="AQ138" s="45"/>
      <c r="AR138" s="62"/>
      <c r="AS138" s="44"/>
      <c r="AT138" s="45"/>
      <c r="AU138" s="62"/>
      <c r="AV138" s="45"/>
      <c r="AW138" s="62"/>
      <c r="AX138" s="62"/>
      <c r="AY138" s="62"/>
      <c r="AZ138" s="62"/>
      <c r="BA138" s="44"/>
      <c r="BB138" s="45"/>
      <c r="BC138" s="62"/>
      <c r="BD138" s="45"/>
      <c r="BE138" s="62"/>
      <c r="BF138" s="62"/>
      <c r="BG138" s="62"/>
      <c r="BH138" s="44"/>
      <c r="BI138" s="45"/>
      <c r="BJ138" s="62"/>
      <c r="BK138" s="45"/>
      <c r="BL138" s="62"/>
      <c r="BM138" s="62"/>
      <c r="BN138" s="62"/>
      <c r="BO138" s="62"/>
      <c r="BP138" s="44"/>
      <c r="BQ138" s="45"/>
      <c r="BR138" s="62"/>
      <c r="BS138" s="62"/>
      <c r="BT138" s="44"/>
      <c r="BU138" s="45"/>
      <c r="BV138" s="62"/>
      <c r="BW138" s="44"/>
      <c r="BX138" s="45"/>
      <c r="BY138" s="62"/>
      <c r="BZ138" s="44"/>
      <c r="CA138" s="45"/>
      <c r="CB138" s="62"/>
      <c r="CC138" s="44"/>
      <c r="CD138" s="45"/>
      <c r="CE138" s="62"/>
      <c r="CF138" s="44"/>
      <c r="CG138" s="45"/>
      <c r="CH138" s="62"/>
      <c r="CI138" s="44"/>
      <c r="CJ138" s="45"/>
      <c r="CK138" s="62"/>
      <c r="CL138" s="44"/>
      <c r="CM138" s="45"/>
      <c r="CN138" s="62"/>
      <c r="CO138" s="44"/>
      <c r="CP138" s="45"/>
      <c r="CQ138" s="62"/>
      <c r="CR138" s="62"/>
      <c r="CS138" s="45"/>
      <c r="CT138" s="62"/>
      <c r="CU138" s="62"/>
      <c r="CV138" s="62"/>
      <c r="CW138" s="44"/>
      <c r="CX138" s="45"/>
      <c r="CY138" s="62"/>
      <c r="CZ138" s="62"/>
      <c r="DA138" s="62"/>
      <c r="DB138" s="44"/>
      <c r="DC138" s="45"/>
      <c r="DD138" s="62"/>
      <c r="DE138" s="45"/>
      <c r="DF138" s="62"/>
      <c r="DG138" s="44"/>
      <c r="DH138" s="45"/>
      <c r="DI138" s="62"/>
      <c r="DJ138" s="45"/>
      <c r="DK138" s="62"/>
      <c r="DL138" s="62"/>
      <c r="DM138" s="44"/>
      <c r="DN138" s="45"/>
      <c r="DO138" s="62"/>
      <c r="DP138" s="45"/>
      <c r="DQ138" s="62"/>
      <c r="DR138" s="62"/>
      <c r="DS138" s="44"/>
      <c r="DT138" s="45"/>
      <c r="DU138" s="62"/>
      <c r="DV138" s="45"/>
      <c r="DW138" s="62"/>
      <c r="DX138" s="62"/>
      <c r="DY138" s="62"/>
      <c r="DZ138" s="44"/>
      <c r="EA138" s="45"/>
      <c r="EB138" s="62"/>
      <c r="EC138" s="45"/>
      <c r="ED138" s="62"/>
      <c r="EE138" s="62"/>
      <c r="EF138" s="62"/>
      <c r="EG138" s="44"/>
      <c r="EH138" s="45"/>
      <c r="EI138" s="62"/>
      <c r="EJ138" s="45"/>
      <c r="EK138" s="62"/>
      <c r="EL138" s="62"/>
    </row>
    <row r="139" spans="1:146" x14ac:dyDescent="0.25">
      <c r="A139" s="63" t="s">
        <v>132</v>
      </c>
      <c r="C139" s="30"/>
      <c r="D139" s="31"/>
      <c r="E139" s="11"/>
      <c r="F139" s="11"/>
      <c r="G139" s="31"/>
      <c r="H139" s="1"/>
      <c r="I139" s="30"/>
      <c r="J139" s="31"/>
      <c r="K139" s="173"/>
      <c r="L139" s="31"/>
      <c r="M139" s="13"/>
      <c r="N139" s="13"/>
      <c r="O139" s="13"/>
      <c r="P139" s="13"/>
      <c r="Q139" s="13"/>
      <c r="R139" s="13"/>
      <c r="S139" s="30"/>
      <c r="T139" s="31"/>
      <c r="U139" s="13"/>
      <c r="V139" s="31"/>
      <c r="W139" s="13"/>
      <c r="X139" s="13"/>
      <c r="Y139" s="13"/>
      <c r="Z139" s="13"/>
      <c r="AA139" s="13"/>
      <c r="AB139" s="13"/>
      <c r="AC139" s="13"/>
      <c r="AD139" s="13"/>
      <c r="AE139" s="30"/>
      <c r="AF139" s="31"/>
      <c r="AG139" s="13"/>
      <c r="AH139" s="30"/>
      <c r="AI139" s="31"/>
      <c r="AJ139" s="13"/>
      <c r="AK139" s="30"/>
      <c r="AL139" s="31"/>
      <c r="AM139" s="13"/>
      <c r="AN139" s="30"/>
      <c r="AO139" s="31"/>
      <c r="AP139" s="13"/>
      <c r="AQ139" s="31"/>
      <c r="AR139" s="13"/>
      <c r="AS139" s="30"/>
      <c r="AT139" s="31"/>
      <c r="AU139" s="13"/>
      <c r="AV139" s="31"/>
      <c r="AW139" s="13"/>
      <c r="AX139" s="13"/>
      <c r="AY139" s="13"/>
      <c r="AZ139" s="13"/>
      <c r="BA139" s="30"/>
      <c r="BB139" s="31"/>
      <c r="BC139" s="13"/>
      <c r="BD139" s="31"/>
      <c r="BE139" s="13"/>
      <c r="BF139" s="13"/>
      <c r="BG139" s="13"/>
      <c r="BH139" s="30"/>
      <c r="BI139" s="31"/>
      <c r="BJ139" s="13"/>
      <c r="BK139" s="31"/>
      <c r="BL139" s="13"/>
      <c r="BM139" s="13"/>
      <c r="BN139" s="13"/>
      <c r="BO139" s="13"/>
      <c r="BP139" s="30"/>
      <c r="BQ139" s="31"/>
      <c r="BR139" s="13"/>
      <c r="BS139" s="13"/>
      <c r="BT139" s="30"/>
      <c r="BU139" s="31"/>
      <c r="BV139" s="13"/>
      <c r="BW139" s="30"/>
      <c r="BX139" s="31"/>
      <c r="BY139" s="13"/>
      <c r="BZ139" s="30"/>
      <c r="CA139" s="31"/>
      <c r="CB139" s="13"/>
      <c r="CC139" s="30"/>
      <c r="CD139" s="31"/>
      <c r="CE139" s="13"/>
      <c r="CF139" s="30"/>
      <c r="CG139" s="31"/>
      <c r="CH139" s="13"/>
      <c r="CI139" s="30"/>
      <c r="CJ139" s="31"/>
      <c r="CK139" s="13"/>
      <c r="CL139" s="30"/>
      <c r="CM139" s="31"/>
      <c r="CN139" s="13"/>
      <c r="CO139" s="30"/>
      <c r="CP139" s="31"/>
      <c r="CQ139" s="13"/>
      <c r="CR139" s="13"/>
      <c r="CS139" s="31"/>
      <c r="CT139" s="13"/>
      <c r="CU139" s="13"/>
      <c r="CV139" s="13"/>
      <c r="CW139" s="30"/>
      <c r="CX139" s="31"/>
      <c r="CY139" s="13"/>
      <c r="CZ139" s="13"/>
      <c r="DA139" s="13"/>
      <c r="DB139" s="30"/>
      <c r="DC139" s="31"/>
      <c r="DD139" s="13"/>
      <c r="DE139" s="31"/>
      <c r="DF139" s="13"/>
      <c r="DG139" s="30"/>
      <c r="DH139" s="31"/>
      <c r="DI139" s="13"/>
      <c r="DJ139" s="31"/>
      <c r="DK139" s="13"/>
      <c r="DL139" s="13"/>
      <c r="DM139" s="30"/>
      <c r="DN139" s="31"/>
      <c r="DO139" s="13"/>
      <c r="DP139" s="31"/>
      <c r="DQ139" s="13"/>
      <c r="DR139" s="13"/>
      <c r="DS139" s="30"/>
      <c r="DT139" s="31"/>
      <c r="DU139" s="13"/>
      <c r="DV139" s="31"/>
      <c r="DW139" s="13"/>
      <c r="DX139" s="13"/>
      <c r="DY139" s="13"/>
      <c r="DZ139" s="30"/>
      <c r="EA139" s="31"/>
      <c r="EB139" s="13"/>
      <c r="EC139" s="31"/>
      <c r="ED139" s="13"/>
      <c r="EE139" s="13"/>
      <c r="EF139" s="13"/>
      <c r="EG139" s="30"/>
      <c r="EH139" s="31"/>
      <c r="EI139" s="13"/>
      <c r="EJ139" s="31"/>
      <c r="EK139" s="13"/>
      <c r="EL139" s="13"/>
      <c r="EM139" s="13"/>
    </row>
    <row r="140" spans="1:146" x14ac:dyDescent="0.25">
      <c r="A140" s="11"/>
      <c r="C140" s="30"/>
      <c r="D140" s="31"/>
      <c r="E140" s="11"/>
      <c r="F140" s="11"/>
      <c r="G140" s="31"/>
      <c r="H140" s="1"/>
      <c r="I140" s="30"/>
      <c r="J140" s="31"/>
      <c r="K140" s="171"/>
      <c r="L140" s="31"/>
      <c r="M140" s="1"/>
      <c r="N140" s="1"/>
      <c r="O140" s="1"/>
      <c r="P140" s="1"/>
      <c r="Q140" s="1"/>
      <c r="R140" s="1"/>
      <c r="S140" s="30"/>
      <c r="T140" s="31"/>
      <c r="U140" s="1"/>
      <c r="V140" s="31"/>
      <c r="W140" s="1"/>
      <c r="X140" s="1"/>
      <c r="Y140" s="1"/>
      <c r="Z140" s="1"/>
      <c r="AA140" s="1"/>
      <c r="AB140" s="1"/>
      <c r="AC140" s="1"/>
      <c r="AD140" s="1"/>
      <c r="AE140" s="30"/>
      <c r="AF140" s="31"/>
      <c r="AG140" s="1"/>
      <c r="AH140" s="30"/>
      <c r="AI140" s="31"/>
      <c r="AJ140" s="1"/>
      <c r="AK140" s="30"/>
      <c r="AL140" s="31"/>
      <c r="AM140" s="1"/>
      <c r="AN140" s="30"/>
      <c r="AO140" s="31"/>
      <c r="AP140" s="1"/>
      <c r="AQ140" s="31"/>
      <c r="AR140" s="1"/>
      <c r="AS140" s="30"/>
      <c r="AT140" s="31"/>
      <c r="AU140" s="1"/>
      <c r="AV140" s="31"/>
      <c r="AW140" s="1"/>
      <c r="AX140" s="1"/>
      <c r="AY140" s="1"/>
      <c r="AZ140" s="1"/>
      <c r="BA140" s="30"/>
      <c r="BB140" s="31"/>
      <c r="BC140" s="1"/>
      <c r="BD140" s="31"/>
      <c r="BE140" s="1"/>
      <c r="BF140" s="1"/>
      <c r="BG140" s="1"/>
      <c r="BH140" s="30"/>
      <c r="BI140" s="31"/>
      <c r="BJ140" s="1"/>
      <c r="BK140" s="31"/>
      <c r="BL140" s="1"/>
      <c r="BM140" s="1"/>
      <c r="BN140" s="1"/>
      <c r="BO140" s="1"/>
      <c r="BP140" s="30"/>
      <c r="BQ140" s="31"/>
      <c r="BR140" s="1"/>
      <c r="BS140" s="1"/>
      <c r="BT140" s="30"/>
      <c r="BU140" s="31"/>
      <c r="BV140" s="1"/>
      <c r="BW140" s="30"/>
      <c r="BX140" s="31"/>
      <c r="BY140" s="1"/>
      <c r="BZ140" s="30"/>
      <c r="CA140" s="31"/>
      <c r="CB140" s="1"/>
      <c r="CC140" s="30"/>
      <c r="CD140" s="31"/>
      <c r="CE140" s="1"/>
      <c r="CF140" s="30"/>
      <c r="CG140" s="31"/>
      <c r="CH140" s="1"/>
      <c r="CI140" s="30"/>
      <c r="CJ140" s="31"/>
      <c r="CK140" s="1"/>
      <c r="CL140" s="30"/>
      <c r="CM140" s="31"/>
      <c r="CN140" s="1"/>
      <c r="CO140" s="30"/>
      <c r="CP140" s="31"/>
      <c r="CQ140" s="1"/>
      <c r="CR140" s="1"/>
      <c r="CS140" s="31"/>
      <c r="CT140" s="1"/>
      <c r="CU140" s="1"/>
      <c r="CV140" s="1"/>
      <c r="CW140" s="30"/>
      <c r="CX140" s="31"/>
      <c r="CY140" s="1"/>
      <c r="CZ140" s="1"/>
      <c r="DA140" s="1"/>
      <c r="DB140" s="30"/>
      <c r="DC140" s="31"/>
      <c r="DD140" s="1"/>
      <c r="DE140" s="31"/>
      <c r="DF140" s="1"/>
      <c r="DG140" s="30"/>
      <c r="DH140" s="31"/>
      <c r="DI140" s="1"/>
      <c r="DJ140" s="31"/>
      <c r="DK140" s="1"/>
      <c r="DL140" s="1"/>
      <c r="DM140" s="30"/>
      <c r="DN140" s="31"/>
      <c r="DO140" s="1"/>
      <c r="DP140" s="31"/>
      <c r="DQ140" s="1"/>
      <c r="DR140" s="1"/>
      <c r="DS140" s="30"/>
      <c r="DT140" s="31"/>
      <c r="DU140" s="1"/>
      <c r="DV140" s="31"/>
      <c r="DW140" s="1"/>
      <c r="DX140" s="1"/>
      <c r="DY140" s="1"/>
      <c r="DZ140" s="30"/>
      <c r="EA140" s="31"/>
      <c r="EB140" s="1"/>
      <c r="EC140" s="31"/>
      <c r="ED140" s="1"/>
      <c r="EE140" s="1"/>
      <c r="EF140" s="1"/>
      <c r="EG140" s="30"/>
      <c r="EH140" s="31"/>
      <c r="EI140" s="1"/>
      <c r="EJ140" s="31"/>
      <c r="EK140" s="1"/>
      <c r="EL140" s="1"/>
    </row>
    <row r="141" spans="1:146" x14ac:dyDescent="0.25">
      <c r="A141" s="152" t="s">
        <v>286</v>
      </c>
      <c r="C141" s="184">
        <v>-0.2413557768698294</v>
      </c>
      <c r="D141" s="185">
        <v>-0.19582412722971645</v>
      </c>
      <c r="E141" s="157">
        <v>0.80829772087664054</v>
      </c>
      <c r="F141" s="157">
        <v>-0.60988428140071138</v>
      </c>
      <c r="G141" s="185">
        <v>-0.66941225403934523</v>
      </c>
      <c r="H141" s="1"/>
      <c r="I141" s="184">
        <v>0.1522497701216447</v>
      </c>
      <c r="J141" s="257">
        <v>0.6</v>
      </c>
      <c r="K141" s="258">
        <v>0.6</v>
      </c>
      <c r="L141" s="185">
        <v>-0.25703843561729861</v>
      </c>
      <c r="M141" s="259">
        <v>-2.5</v>
      </c>
      <c r="N141" s="259">
        <v>-1.1000000000000001</v>
      </c>
      <c r="O141" s="259">
        <v>1.8</v>
      </c>
      <c r="P141" s="259">
        <v>2</v>
      </c>
      <c r="Q141" s="259">
        <v>2.8</v>
      </c>
      <c r="R141" s="259">
        <v>3.1</v>
      </c>
      <c r="S141" s="184">
        <v>-1.3600334439189883</v>
      </c>
      <c r="T141" s="185">
        <v>-1.49</v>
      </c>
      <c r="U141" s="259">
        <v>-1.49</v>
      </c>
      <c r="V141" s="185">
        <v>1.7742623448656756</v>
      </c>
      <c r="W141" s="259">
        <v>1.8</v>
      </c>
      <c r="X141" s="259">
        <v>5.8</v>
      </c>
      <c r="Y141" s="259">
        <v>0.1</v>
      </c>
      <c r="Z141" s="259">
        <v>1.9</v>
      </c>
      <c r="AA141" s="259">
        <v>-4.2</v>
      </c>
      <c r="AB141" s="259">
        <v>-1.7</v>
      </c>
      <c r="AC141" s="259">
        <v>1.9</v>
      </c>
      <c r="AD141" s="259">
        <v>3.7</v>
      </c>
      <c r="AE141" s="184">
        <v>-1.85</v>
      </c>
      <c r="AF141" s="185">
        <v>-1.85</v>
      </c>
      <c r="AG141" s="259">
        <v>-1.85</v>
      </c>
      <c r="AH141" s="184">
        <v>-1.5</v>
      </c>
      <c r="AI141" s="185">
        <v>-1.5</v>
      </c>
      <c r="AJ141" s="259">
        <v>-1.5</v>
      </c>
      <c r="AK141" s="184">
        <v>-33.200000000000003</v>
      </c>
      <c r="AL141" s="185">
        <v>-33.200000000000003</v>
      </c>
      <c r="AM141" s="259">
        <v>-33.200000000000003</v>
      </c>
      <c r="AN141" s="184">
        <v>0.52526459028957018</v>
      </c>
      <c r="AO141" s="185">
        <v>0.53</v>
      </c>
      <c r="AP141" s="259">
        <v>0.53</v>
      </c>
      <c r="AQ141" s="185">
        <v>-1.1599999999999999</v>
      </c>
      <c r="AR141" s="259">
        <v>-1.1599999999999999</v>
      </c>
      <c r="AS141" s="184">
        <v>-1.4850407518118085</v>
      </c>
      <c r="AT141" s="185">
        <v>-0.1</v>
      </c>
      <c r="AU141" s="259">
        <v>-0.1</v>
      </c>
      <c r="AV141" s="185">
        <v>-2.0758618928621875</v>
      </c>
      <c r="AW141" s="259">
        <v>-3.3</v>
      </c>
      <c r="AX141" s="259">
        <v>0.1</v>
      </c>
      <c r="AY141" s="259">
        <v>2.2000000000000002</v>
      </c>
      <c r="AZ141" s="259">
        <v>-4</v>
      </c>
      <c r="BA141" s="184">
        <v>-0.88423125682120074</v>
      </c>
      <c r="BB141" s="185">
        <v>-0.9</v>
      </c>
      <c r="BC141" s="259">
        <v>-0.9</v>
      </c>
      <c r="BD141" s="185">
        <v>0.9093808795679309</v>
      </c>
      <c r="BE141" s="259">
        <v>0.2</v>
      </c>
      <c r="BF141" s="259">
        <v>1.3</v>
      </c>
      <c r="BG141" s="259">
        <v>1.8</v>
      </c>
      <c r="BH141" s="184">
        <v>0.97857240756082431</v>
      </c>
      <c r="BI141" s="185">
        <v>1.26</v>
      </c>
      <c r="BJ141" s="259">
        <v>1.26</v>
      </c>
      <c r="BK141" s="185">
        <v>0.90728284661002012</v>
      </c>
      <c r="BL141" s="259">
        <v>-1.02</v>
      </c>
      <c r="BM141" s="259">
        <v>0.8</v>
      </c>
      <c r="BN141" s="259">
        <v>1.99</v>
      </c>
      <c r="BO141" s="259">
        <v>3.95</v>
      </c>
      <c r="BP141" s="184">
        <v>1.7371288008812029</v>
      </c>
      <c r="BQ141" s="185">
        <v>1.7371288008812029</v>
      </c>
      <c r="BR141" s="259">
        <v>3.32</v>
      </c>
      <c r="BS141" s="259">
        <v>-0.12</v>
      </c>
      <c r="BT141" s="184">
        <v>-1.3</v>
      </c>
      <c r="BU141" s="185">
        <v>-1.3</v>
      </c>
      <c r="BV141" s="259">
        <v>-1.3</v>
      </c>
      <c r="BW141" s="184">
        <v>-0.97</v>
      </c>
      <c r="BX141" s="185">
        <v>-0.97</v>
      </c>
      <c r="BY141" s="259">
        <v>-0.97</v>
      </c>
      <c r="BZ141" s="184">
        <v>7.0000000000000007E-2</v>
      </c>
      <c r="CA141" s="185">
        <v>7.0000000000000007E-2</v>
      </c>
      <c r="CB141" s="259">
        <v>7.0000000000000007E-2</v>
      </c>
      <c r="CC141" s="184">
        <v>2.25</v>
      </c>
      <c r="CD141" s="185">
        <v>2.25</v>
      </c>
      <c r="CE141" s="259">
        <v>2.25</v>
      </c>
      <c r="CF141" s="184">
        <v>0.49</v>
      </c>
      <c r="CG141" s="185">
        <v>0.49</v>
      </c>
      <c r="CH141" s="259">
        <v>0.49</v>
      </c>
      <c r="CI141" s="184">
        <v>0.1</v>
      </c>
      <c r="CJ141" s="185">
        <v>0.1</v>
      </c>
      <c r="CK141" s="259">
        <v>0.1</v>
      </c>
      <c r="CL141" s="184">
        <v>1.3</v>
      </c>
      <c r="CM141" s="185">
        <v>1.3</v>
      </c>
      <c r="CN141" s="259">
        <v>1.3</v>
      </c>
      <c r="CO141" s="184">
        <v>0.5726698742184233</v>
      </c>
      <c r="CP141" s="185">
        <v>0.98855714133309869</v>
      </c>
      <c r="CQ141" s="259">
        <v>-1.45</v>
      </c>
      <c r="CR141" s="259">
        <v>2.02</v>
      </c>
      <c r="CS141" s="185">
        <v>-0.62582228592003042</v>
      </c>
      <c r="CT141" s="259">
        <v>-3.4</v>
      </c>
      <c r="CU141" s="259">
        <v>-1.3</v>
      </c>
      <c r="CV141" s="259">
        <v>2.31</v>
      </c>
      <c r="CW141" s="184">
        <v>-0.33604322412700044</v>
      </c>
      <c r="CX141" s="185">
        <v>-0.33604322412700044</v>
      </c>
      <c r="CY141" s="259">
        <v>-0.3</v>
      </c>
      <c r="CZ141" s="259">
        <v>-0.3</v>
      </c>
      <c r="DA141" s="259">
        <v>-1.3</v>
      </c>
      <c r="DB141" s="184">
        <v>1.0292953725039085</v>
      </c>
      <c r="DC141" s="185">
        <v>1.38</v>
      </c>
      <c r="DD141" s="259">
        <v>1.38</v>
      </c>
      <c r="DE141" s="185">
        <v>0.93</v>
      </c>
      <c r="DF141" s="259">
        <v>0.93</v>
      </c>
      <c r="DG141" s="184">
        <v>-1.198038177125512</v>
      </c>
      <c r="DH141" s="185">
        <v>-1.2</v>
      </c>
      <c r="DI141" s="259">
        <v>-1.2</v>
      </c>
      <c r="DJ141" s="185">
        <v>-1.0936151673673258</v>
      </c>
      <c r="DK141" s="259">
        <v>-1.2</v>
      </c>
      <c r="DL141" s="259">
        <v>1.6</v>
      </c>
      <c r="DM141" s="184">
        <v>-1.3469939255233638</v>
      </c>
      <c r="DN141" s="185">
        <v>-1.3</v>
      </c>
      <c r="DO141" s="259">
        <v>-1.3</v>
      </c>
      <c r="DP141" s="185">
        <v>-7.8233989383612101</v>
      </c>
      <c r="DQ141" s="259">
        <v>-6.2</v>
      </c>
      <c r="DR141" s="259">
        <v>-8.75</v>
      </c>
      <c r="DS141" s="184">
        <v>2.3962395016737026</v>
      </c>
      <c r="DT141" s="185">
        <v>2.6</v>
      </c>
      <c r="DU141" s="259">
        <v>2.6</v>
      </c>
      <c r="DV141" s="185">
        <v>1.1539014715801374</v>
      </c>
      <c r="DW141" s="259">
        <v>-1.6</v>
      </c>
      <c r="DX141" s="259">
        <v>1.5</v>
      </c>
      <c r="DY141" s="259">
        <v>3</v>
      </c>
      <c r="DZ141" s="184">
        <v>-0.11532585251862829</v>
      </c>
      <c r="EA141" s="185">
        <v>-0.13</v>
      </c>
      <c r="EB141" s="259">
        <v>-0.13</v>
      </c>
      <c r="EC141" s="185">
        <v>0.42335066778378028</v>
      </c>
      <c r="ED141" s="259">
        <v>1.3</v>
      </c>
      <c r="EE141" s="259">
        <v>-0.2</v>
      </c>
      <c r="EF141" s="259">
        <v>2.5499999999999998</v>
      </c>
      <c r="EG141" s="184">
        <v>-0.17880967754800933</v>
      </c>
      <c r="EH141" s="185">
        <v>-0.2</v>
      </c>
      <c r="EI141" s="259">
        <v>-0.2</v>
      </c>
      <c r="EJ141" s="185">
        <v>1.0723798438207941</v>
      </c>
      <c r="EK141" s="259">
        <v>2</v>
      </c>
      <c r="EL141" s="259">
        <v>-0.6</v>
      </c>
    </row>
    <row r="142" spans="1:146" x14ac:dyDescent="0.25">
      <c r="A142" s="11" t="s">
        <v>287</v>
      </c>
      <c r="C142" s="184">
        <v>5.4541890551470571</v>
      </c>
      <c r="D142" s="185">
        <v>5.5637781455082305</v>
      </c>
      <c r="E142" s="157">
        <v>5.7785951673959968</v>
      </c>
      <c r="F142" s="157">
        <v>5.4751960980513958</v>
      </c>
      <c r="G142" s="185">
        <v>4.4239096708726073</v>
      </c>
      <c r="H142" s="1"/>
      <c r="I142" s="184">
        <v>4.8870232970669631</v>
      </c>
      <c r="J142" s="257">
        <v>5.3</v>
      </c>
      <c r="K142" s="258">
        <v>5.3</v>
      </c>
      <c r="L142" s="185">
        <v>4.5095215506103097</v>
      </c>
      <c r="M142" s="259">
        <v>6.2</v>
      </c>
      <c r="N142" s="259">
        <v>5.4</v>
      </c>
      <c r="O142" s="259">
        <v>3.7</v>
      </c>
      <c r="P142" s="259">
        <v>2</v>
      </c>
      <c r="Q142" s="259">
        <v>1.7</v>
      </c>
      <c r="R142" s="259">
        <v>1.7</v>
      </c>
      <c r="S142" s="184">
        <v>5.2806730529147572</v>
      </c>
      <c r="T142" s="185">
        <v>5.33</v>
      </c>
      <c r="U142" s="259">
        <v>5.33</v>
      </c>
      <c r="V142" s="185">
        <v>4.0910959248841428</v>
      </c>
      <c r="W142" s="259">
        <v>1.8</v>
      </c>
      <c r="X142" s="259">
        <v>4</v>
      </c>
      <c r="Y142" s="259">
        <v>8</v>
      </c>
      <c r="Z142" s="259">
        <v>3.7</v>
      </c>
      <c r="AA142" s="259">
        <v>3.7</v>
      </c>
      <c r="AB142" s="259">
        <v>3.7</v>
      </c>
      <c r="AC142" s="259">
        <v>3.7</v>
      </c>
      <c r="AD142" s="259">
        <v>3.7</v>
      </c>
      <c r="AE142" s="184">
        <v>5.46</v>
      </c>
      <c r="AF142" s="185">
        <v>5.46</v>
      </c>
      <c r="AG142" s="259">
        <v>5.46</v>
      </c>
      <c r="AH142" s="184">
        <v>6.59</v>
      </c>
      <c r="AI142" s="185">
        <v>6.59</v>
      </c>
      <c r="AJ142" s="259">
        <v>6.59</v>
      </c>
      <c r="AK142" s="184">
        <v>-26.8</v>
      </c>
      <c r="AL142" s="185">
        <v>-26.8</v>
      </c>
      <c r="AM142" s="259">
        <v>-26.8</v>
      </c>
      <c r="AN142" s="184">
        <v>5.3772540227714671</v>
      </c>
      <c r="AO142" s="185">
        <v>5.38</v>
      </c>
      <c r="AP142" s="259">
        <v>5.38</v>
      </c>
      <c r="AQ142" s="185">
        <v>4.4000000000000004</v>
      </c>
      <c r="AR142" s="259">
        <v>4.4000000000000004</v>
      </c>
      <c r="AS142" s="184">
        <v>4.585197468442697</v>
      </c>
      <c r="AT142" s="185">
        <v>4.8</v>
      </c>
      <c r="AU142" s="259">
        <v>4.8</v>
      </c>
      <c r="AV142" s="185">
        <v>4.4935684845090602</v>
      </c>
      <c r="AW142" s="259">
        <v>5.2</v>
      </c>
      <c r="AX142" s="259">
        <v>3.7</v>
      </c>
      <c r="AY142" s="259">
        <v>1.8</v>
      </c>
      <c r="AZ142" s="259">
        <v>5.9</v>
      </c>
      <c r="BA142" s="184">
        <v>5.690330794553554</v>
      </c>
      <c r="BB142" s="185">
        <v>5.7</v>
      </c>
      <c r="BC142" s="259">
        <v>5.7</v>
      </c>
      <c r="BD142" s="185">
        <v>4.590509201840808</v>
      </c>
      <c r="BE142" s="259">
        <v>5.4</v>
      </c>
      <c r="BF142" s="259">
        <v>4.9000000000000004</v>
      </c>
      <c r="BG142" s="259">
        <v>1.6</v>
      </c>
      <c r="BH142" s="184">
        <v>4.7441522042396675</v>
      </c>
      <c r="BI142" s="185">
        <v>6.23</v>
      </c>
      <c r="BJ142" s="259">
        <v>6.23</v>
      </c>
      <c r="BK142" s="185">
        <v>4.3677660934059626</v>
      </c>
      <c r="BL142" s="259">
        <v>5.71</v>
      </c>
      <c r="BM142" s="259">
        <v>4.6399999999999997</v>
      </c>
      <c r="BN142" s="259">
        <v>3.63</v>
      </c>
      <c r="BO142" s="259">
        <v>1.79</v>
      </c>
      <c r="BP142" s="184">
        <v>4.5164465720059281</v>
      </c>
      <c r="BQ142" s="185">
        <v>4.5164465720059281</v>
      </c>
      <c r="BR142" s="259">
        <v>4.3600000000000003</v>
      </c>
      <c r="BS142" s="259">
        <v>4.7</v>
      </c>
      <c r="BT142" s="184">
        <v>3.9</v>
      </c>
      <c r="BU142" s="185">
        <v>3.9</v>
      </c>
      <c r="BV142" s="259">
        <v>3.9</v>
      </c>
      <c r="BW142" s="184">
        <v>6.02</v>
      </c>
      <c r="BX142" s="185">
        <v>6.02</v>
      </c>
      <c r="BY142" s="259">
        <v>6.02</v>
      </c>
      <c r="BZ142" s="184">
        <v>3.97</v>
      </c>
      <c r="CA142" s="185">
        <v>3.97</v>
      </c>
      <c r="CB142" s="259">
        <v>3.97</v>
      </c>
      <c r="CC142" s="184">
        <v>5.19</v>
      </c>
      <c r="CD142" s="185">
        <v>5.19</v>
      </c>
      <c r="CE142" s="259">
        <v>5.19</v>
      </c>
      <c r="CF142" s="184">
        <v>4.3499999999999996</v>
      </c>
      <c r="CG142" s="185">
        <v>4.3499999999999996</v>
      </c>
      <c r="CH142" s="259">
        <v>4.3499999999999996</v>
      </c>
      <c r="CI142" s="184">
        <v>4.7</v>
      </c>
      <c r="CJ142" s="185">
        <v>4.7</v>
      </c>
      <c r="CK142" s="259">
        <v>4.7</v>
      </c>
      <c r="CL142" s="184">
        <v>3.8</v>
      </c>
      <c r="CM142" s="185">
        <v>3.8</v>
      </c>
      <c r="CN142" s="259">
        <v>3.8</v>
      </c>
      <c r="CO142" s="184">
        <v>3.7100206344782745</v>
      </c>
      <c r="CP142" s="185">
        <v>6.2548622890297825</v>
      </c>
      <c r="CQ142" s="259">
        <v>6.29</v>
      </c>
      <c r="CR142" s="259">
        <v>6.24</v>
      </c>
      <c r="CS142" s="185">
        <v>3.4895199376723873</v>
      </c>
      <c r="CT142" s="259">
        <v>4.5999999999999996</v>
      </c>
      <c r="CU142" s="259">
        <v>4.5999999999999996</v>
      </c>
      <c r="CV142" s="259">
        <v>2.12</v>
      </c>
      <c r="CW142" s="184">
        <v>4.0486184586665983</v>
      </c>
      <c r="CX142" s="185">
        <v>4.0486184586665983</v>
      </c>
      <c r="CY142" s="259">
        <v>4.2</v>
      </c>
      <c r="CZ142" s="259">
        <v>4.2</v>
      </c>
      <c r="DA142" s="259">
        <v>0</v>
      </c>
      <c r="DB142" s="184">
        <v>5.0574633410140706</v>
      </c>
      <c r="DC142" s="185">
        <v>6.32</v>
      </c>
      <c r="DD142" s="259">
        <v>6.32</v>
      </c>
      <c r="DE142" s="185">
        <v>4.7</v>
      </c>
      <c r="DF142" s="259">
        <v>4.7</v>
      </c>
      <c r="DG142" s="184">
        <v>6.3966368750723062</v>
      </c>
      <c r="DH142" s="185">
        <v>6.4</v>
      </c>
      <c r="DI142" s="259">
        <v>6.4</v>
      </c>
      <c r="DJ142" s="185">
        <v>6.2176260012011308</v>
      </c>
      <c r="DK142" s="259">
        <v>6.4</v>
      </c>
      <c r="DL142" s="259">
        <v>1.6</v>
      </c>
      <c r="DM142" s="184">
        <v>4.8785660852896715</v>
      </c>
      <c r="DN142" s="185">
        <v>4.9000000000000004</v>
      </c>
      <c r="DO142" s="259">
        <v>4.9000000000000004</v>
      </c>
      <c r="DP142" s="185">
        <v>1.9246797876722419</v>
      </c>
      <c r="DQ142" s="259">
        <v>1.6</v>
      </c>
      <c r="DR142" s="259">
        <v>2.11</v>
      </c>
      <c r="DS142" s="184">
        <v>5.0552646745724221</v>
      </c>
      <c r="DT142" s="185">
        <v>5.4</v>
      </c>
      <c r="DU142" s="259">
        <v>5.4</v>
      </c>
      <c r="DV142" s="185">
        <v>2.9533960169412095</v>
      </c>
      <c r="DW142" s="259">
        <v>5.6</v>
      </c>
      <c r="DX142" s="259">
        <v>2.6</v>
      </c>
      <c r="DY142" s="259">
        <v>2.1</v>
      </c>
      <c r="DZ142" s="184">
        <v>3.7827477281402384</v>
      </c>
      <c r="EA142" s="185">
        <v>3.76</v>
      </c>
      <c r="EB142" s="259">
        <v>3.76</v>
      </c>
      <c r="EC142" s="185">
        <v>4.6177991036920103</v>
      </c>
      <c r="ED142" s="259">
        <v>4.4400000000000004</v>
      </c>
      <c r="EE142" s="259">
        <v>4.95</v>
      </c>
      <c r="EF142" s="259">
        <v>2.68</v>
      </c>
      <c r="EG142" s="184">
        <v>5.2595360843830745</v>
      </c>
      <c r="EH142" s="185">
        <v>5.3</v>
      </c>
      <c r="EI142" s="259">
        <v>5.3</v>
      </c>
      <c r="EJ142" s="185">
        <v>2.8703309494375451</v>
      </c>
      <c r="EK142" s="259">
        <v>1.8</v>
      </c>
      <c r="EL142" s="259">
        <v>4.8</v>
      </c>
    </row>
    <row r="143" spans="1:146" x14ac:dyDescent="0.25">
      <c r="A143" s="11" t="s">
        <v>288</v>
      </c>
      <c r="C143" s="184">
        <v>0.92529632076836965</v>
      </c>
      <c r="D143" s="185">
        <v>0.91532575547097861</v>
      </c>
      <c r="E143" s="157">
        <v>1.1068439792702855</v>
      </c>
      <c r="F143" s="157">
        <v>0.83635121127353329</v>
      </c>
      <c r="G143" s="185">
        <v>1.0190325479932607</v>
      </c>
      <c r="H143" s="1"/>
      <c r="I143" s="184">
        <v>-0.29594575286134661</v>
      </c>
      <c r="J143" s="257">
        <v>-0.1</v>
      </c>
      <c r="K143" s="258">
        <v>-0.1</v>
      </c>
      <c r="L143" s="185">
        <v>-0.47505964328319011</v>
      </c>
      <c r="M143" s="259">
        <v>-0.9</v>
      </c>
      <c r="N143" s="259">
        <v>-0.2</v>
      </c>
      <c r="O143" s="259">
        <v>-2.2000000000000002</v>
      </c>
      <c r="P143" s="259">
        <v>0</v>
      </c>
      <c r="Q143" s="259">
        <v>0</v>
      </c>
      <c r="R143" s="259">
        <v>0</v>
      </c>
      <c r="S143" s="184">
        <v>0.53631515507902394</v>
      </c>
      <c r="T143" s="185">
        <v>0.47</v>
      </c>
      <c r="U143" s="259">
        <v>0.47</v>
      </c>
      <c r="V143" s="185">
        <v>2.135582824888075</v>
      </c>
      <c r="W143" s="259">
        <v>3.2</v>
      </c>
      <c r="X143" s="259">
        <v>1.2</v>
      </c>
      <c r="Y143" s="259">
        <v>2.4</v>
      </c>
      <c r="Z143" s="259">
        <v>1.6</v>
      </c>
      <c r="AA143" s="259">
        <v>1.6</v>
      </c>
      <c r="AB143" s="259">
        <v>1.6</v>
      </c>
      <c r="AC143" s="259">
        <v>1.6</v>
      </c>
      <c r="AD143" s="259">
        <v>3.7</v>
      </c>
      <c r="AE143" s="184">
        <v>0.59</v>
      </c>
      <c r="AF143" s="185">
        <v>0.59</v>
      </c>
      <c r="AG143" s="259">
        <v>0.59</v>
      </c>
      <c r="AH143" s="184">
        <v>4.17</v>
      </c>
      <c r="AI143" s="185">
        <v>4.17</v>
      </c>
      <c r="AJ143" s="259">
        <v>4.17</v>
      </c>
      <c r="AK143" s="184">
        <v>-16.96</v>
      </c>
      <c r="AL143" s="185">
        <v>-16.96</v>
      </c>
      <c r="AM143" s="259">
        <v>-16.96</v>
      </c>
      <c r="AN143" s="184">
        <v>0.67372668338158093</v>
      </c>
      <c r="AO143" s="185">
        <v>0.67</v>
      </c>
      <c r="AP143" s="259">
        <v>0.67</v>
      </c>
      <c r="AQ143" s="185">
        <v>2</v>
      </c>
      <c r="AR143" s="259">
        <v>2</v>
      </c>
      <c r="AS143" s="184">
        <v>1.7927811415565638</v>
      </c>
      <c r="AT143" s="185">
        <v>1</v>
      </c>
      <c r="AU143" s="259">
        <v>1</v>
      </c>
      <c r="AV143" s="185">
        <v>2.1309602587016405</v>
      </c>
      <c r="AW143" s="259">
        <v>1.7</v>
      </c>
      <c r="AX143" s="259">
        <v>2.8</v>
      </c>
      <c r="AY143" s="259">
        <v>3.7</v>
      </c>
      <c r="AZ143" s="259">
        <v>0</v>
      </c>
      <c r="BA143" s="184">
        <v>9.912850061825762E-2</v>
      </c>
      <c r="BB143" s="185">
        <v>0.1</v>
      </c>
      <c r="BC143" s="259">
        <v>0.1</v>
      </c>
      <c r="BD143" s="185">
        <v>0</v>
      </c>
      <c r="BE143" s="259">
        <v>0</v>
      </c>
      <c r="BF143" s="259">
        <v>0</v>
      </c>
      <c r="BG143" s="259">
        <v>0</v>
      </c>
      <c r="BH143" s="184">
        <v>0.13561826858406972</v>
      </c>
      <c r="BI143" s="185">
        <v>0.48</v>
      </c>
      <c r="BJ143" s="259">
        <v>0.48</v>
      </c>
      <c r="BK143" s="185">
        <v>4.8381540232973252E-2</v>
      </c>
      <c r="BL143" s="259">
        <v>0.45</v>
      </c>
      <c r="BM143" s="259">
        <v>0.18</v>
      </c>
      <c r="BN143" s="259">
        <v>-0.15</v>
      </c>
      <c r="BO143" s="259">
        <v>-0.87</v>
      </c>
      <c r="BP143" s="184">
        <v>2.8640315189197327</v>
      </c>
      <c r="BQ143" s="185">
        <v>2.8640315189197327</v>
      </c>
      <c r="BR143" s="259">
        <v>3.43</v>
      </c>
      <c r="BS143" s="259">
        <v>2.2000000000000002</v>
      </c>
      <c r="BT143" s="184">
        <v>1.3</v>
      </c>
      <c r="BU143" s="185">
        <v>1.3</v>
      </c>
      <c r="BV143" s="259">
        <v>1.3</v>
      </c>
      <c r="BW143" s="184">
        <v>0.25</v>
      </c>
      <c r="BX143" s="185">
        <v>0.25</v>
      </c>
      <c r="BY143" s="259">
        <v>0.25</v>
      </c>
      <c r="BZ143" s="184">
        <v>1.75</v>
      </c>
      <c r="CA143" s="185">
        <v>1.75</v>
      </c>
      <c r="CB143" s="259">
        <v>1.75</v>
      </c>
      <c r="CC143" s="184">
        <v>3.86</v>
      </c>
      <c r="CD143" s="185">
        <v>3.86</v>
      </c>
      <c r="CE143" s="259">
        <v>3.86</v>
      </c>
      <c r="CF143" s="184">
        <v>5.0199999999999996</v>
      </c>
      <c r="CG143" s="185">
        <v>5.0199999999999996</v>
      </c>
      <c r="CH143" s="259">
        <v>5.0199999999999996</v>
      </c>
      <c r="CI143" s="184">
        <v>1.8</v>
      </c>
      <c r="CJ143" s="185">
        <v>1.8</v>
      </c>
      <c r="CK143" s="259">
        <v>1.8</v>
      </c>
      <c r="CL143" s="184">
        <v>3.9</v>
      </c>
      <c r="CM143" s="185">
        <v>3.9</v>
      </c>
      <c r="CN143" s="259">
        <v>3.9</v>
      </c>
      <c r="CO143" s="184">
        <v>0.44799108028425888</v>
      </c>
      <c r="CP143" s="185">
        <v>0.72027542194043515</v>
      </c>
      <c r="CQ143" s="259">
        <v>0.65</v>
      </c>
      <c r="CR143" s="259">
        <v>0.75</v>
      </c>
      <c r="CS143" s="185">
        <v>2.1883406708952222</v>
      </c>
      <c r="CT143" s="259">
        <v>0.8</v>
      </c>
      <c r="CU143" s="259">
        <v>2.1</v>
      </c>
      <c r="CV143" s="259">
        <v>3.6</v>
      </c>
      <c r="CW143" s="184">
        <v>1.5423308413967993</v>
      </c>
      <c r="CX143" s="185">
        <v>1.5423308413967993</v>
      </c>
      <c r="CY143" s="259">
        <v>1.6</v>
      </c>
      <c r="CZ143" s="259">
        <v>1.6</v>
      </c>
      <c r="DA143" s="259">
        <v>0</v>
      </c>
      <c r="DB143" s="184">
        <v>1.052488414831857</v>
      </c>
      <c r="DC143" s="185">
        <v>0.92</v>
      </c>
      <c r="DD143" s="259">
        <v>0.92</v>
      </c>
      <c r="DE143" s="185">
        <v>1.0900000000000001</v>
      </c>
      <c r="DF143" s="259">
        <v>1.0900000000000001</v>
      </c>
      <c r="DG143" s="184">
        <v>1.1991592187680764</v>
      </c>
      <c r="DH143" s="185">
        <v>1.2</v>
      </c>
      <c r="DI143" s="259">
        <v>1.2</v>
      </c>
      <c r="DJ143" s="185">
        <v>1.1544065003002824</v>
      </c>
      <c r="DK143" s="259">
        <v>1.2</v>
      </c>
      <c r="DL143" s="259">
        <v>0</v>
      </c>
      <c r="DM143" s="184">
        <v>1.7835036909920929</v>
      </c>
      <c r="DN143" s="185">
        <v>1.8</v>
      </c>
      <c r="DO143" s="259">
        <v>1.8</v>
      </c>
      <c r="DP143" s="185">
        <v>-0.48991307856501992</v>
      </c>
      <c r="DQ143" s="259">
        <v>-0.7</v>
      </c>
      <c r="DR143" s="259">
        <v>-0.37</v>
      </c>
      <c r="DS143" s="184">
        <v>-1.2027349505925278</v>
      </c>
      <c r="DT143" s="185">
        <v>-1.4</v>
      </c>
      <c r="DU143" s="259">
        <v>-1.4</v>
      </c>
      <c r="DV143" s="185">
        <v>0</v>
      </c>
      <c r="DW143" s="259">
        <v>0</v>
      </c>
      <c r="DX143" s="259">
        <v>0</v>
      </c>
      <c r="DY143" s="259">
        <v>0</v>
      </c>
      <c r="DZ143" s="184">
        <v>0.75221316625801005</v>
      </c>
      <c r="EA143" s="185">
        <v>0.62</v>
      </c>
      <c r="EB143" s="259">
        <v>0.62</v>
      </c>
      <c r="EC143" s="185">
        <v>5.6056554823066893</v>
      </c>
      <c r="ED143" s="259">
        <v>6.61</v>
      </c>
      <c r="EE143" s="259">
        <v>5.99</v>
      </c>
      <c r="EF143" s="259">
        <v>0</v>
      </c>
      <c r="EG143" s="184">
        <v>2.3273749069037755</v>
      </c>
      <c r="EH143" s="185">
        <v>2.2999999999999998</v>
      </c>
      <c r="EI143" s="259">
        <v>2.2999999999999998</v>
      </c>
      <c r="EJ143" s="185">
        <v>3.9437352404499633</v>
      </c>
      <c r="EK143" s="259">
        <v>4.8</v>
      </c>
      <c r="EL143" s="259">
        <v>2.4</v>
      </c>
    </row>
    <row r="144" spans="1:146" x14ac:dyDescent="0.25">
      <c r="A144" s="12"/>
      <c r="B144" s="151" t="s">
        <v>148</v>
      </c>
      <c r="C144" s="184"/>
      <c r="D144" s="185"/>
      <c r="E144" s="157"/>
      <c r="F144" s="157"/>
      <c r="G144" s="185"/>
      <c r="I144" s="184"/>
      <c r="J144" s="185"/>
      <c r="K144" s="219"/>
      <c r="L144" s="185"/>
      <c r="S144" s="184"/>
      <c r="T144" s="185"/>
      <c r="V144" s="185"/>
      <c r="AE144" s="184"/>
      <c r="AF144" s="185"/>
      <c r="AH144" s="184"/>
      <c r="AI144" s="185"/>
      <c r="AK144" s="184"/>
      <c r="AL144" s="185"/>
      <c r="AN144" s="184"/>
      <c r="AO144" s="185"/>
      <c r="AQ144" s="185"/>
      <c r="AS144" s="184"/>
      <c r="AT144" s="185"/>
      <c r="AV144" s="185"/>
      <c r="BA144" s="184"/>
      <c r="BB144" s="185"/>
      <c r="BD144" s="185"/>
      <c r="BH144" s="184"/>
      <c r="BI144" s="185"/>
      <c r="BK144" s="185"/>
      <c r="BP144" s="184"/>
      <c r="BQ144" s="185"/>
      <c r="BT144" s="184"/>
      <c r="BU144" s="185"/>
      <c r="BW144" s="184"/>
      <c r="BX144" s="185"/>
      <c r="BZ144" s="184"/>
      <c r="CA144" s="185"/>
      <c r="CC144" s="184"/>
      <c r="CD144" s="185"/>
      <c r="CF144" s="184"/>
      <c r="CG144" s="185"/>
      <c r="CI144" s="184"/>
      <c r="CJ144" s="185"/>
      <c r="CL144" s="184"/>
      <c r="CM144" s="185"/>
      <c r="CO144" s="184"/>
      <c r="CP144" s="185"/>
      <c r="CS144" s="185"/>
      <c r="CW144" s="184"/>
      <c r="CX144" s="185"/>
      <c r="DB144" s="184"/>
      <c r="DC144" s="185"/>
      <c r="DE144" s="185"/>
      <c r="DG144" s="184"/>
      <c r="DH144" s="185"/>
      <c r="DJ144" s="185"/>
      <c r="DM144" s="184"/>
      <c r="DN144" s="185"/>
      <c r="DP144" s="185"/>
      <c r="DS144" s="184"/>
      <c r="DT144" s="185"/>
      <c r="DV144" s="185"/>
      <c r="DZ144" s="184"/>
      <c r="EA144" s="185"/>
      <c r="EC144" s="185"/>
      <c r="EG144" s="184"/>
      <c r="EH144" s="185"/>
      <c r="EJ144" s="185"/>
    </row>
    <row r="145" spans="1:142" x14ac:dyDescent="0.25">
      <c r="A145" s="11" t="s">
        <v>289</v>
      </c>
      <c r="B145" s="151"/>
      <c r="C145" s="184">
        <v>33.792841793470799</v>
      </c>
      <c r="D145" s="185">
        <v>33.748422512457495</v>
      </c>
      <c r="E145" s="157">
        <v>31.627618701462055</v>
      </c>
      <c r="F145" s="157">
        <v>34.622958162292491</v>
      </c>
      <c r="G145" s="185">
        <v>34.210440564858345</v>
      </c>
      <c r="I145" s="184">
        <v>30.196122462253037</v>
      </c>
      <c r="J145" s="185">
        <v>29.9</v>
      </c>
      <c r="K145" s="186">
        <v>29.9</v>
      </c>
      <c r="L145" s="185">
        <v>30.466807820220289</v>
      </c>
      <c r="M145" s="187">
        <v>54.9</v>
      </c>
      <c r="N145" s="187">
        <v>40.700000000000003</v>
      </c>
      <c r="O145" s="187">
        <v>13.7</v>
      </c>
      <c r="P145" s="187">
        <v>0</v>
      </c>
      <c r="Q145" s="187">
        <v>11.8</v>
      </c>
      <c r="R145" s="187">
        <v>33.6</v>
      </c>
      <c r="S145" s="184">
        <v>32.60622012454936</v>
      </c>
      <c r="T145" s="185">
        <v>33.200000000000003</v>
      </c>
      <c r="U145" s="187">
        <v>33.200000000000003</v>
      </c>
      <c r="V145" s="185">
        <v>18.286522663842828</v>
      </c>
      <c r="W145" s="187">
        <v>0</v>
      </c>
      <c r="X145" s="187">
        <v>0</v>
      </c>
      <c r="Y145" s="187">
        <v>67</v>
      </c>
      <c r="Z145" s="187">
        <v>58.5</v>
      </c>
      <c r="AA145" s="187">
        <v>40.9</v>
      </c>
      <c r="AB145" s="187">
        <v>20.8</v>
      </c>
      <c r="AC145" s="187">
        <v>2.4</v>
      </c>
      <c r="AD145" s="187">
        <v>0</v>
      </c>
      <c r="AE145" s="184">
        <v>17.149999999999999</v>
      </c>
      <c r="AF145" s="185">
        <v>17.149999999999999</v>
      </c>
      <c r="AG145" s="187">
        <v>17.149999999999999</v>
      </c>
      <c r="AH145" s="184">
        <v>17.09</v>
      </c>
      <c r="AI145" s="185">
        <v>17.09</v>
      </c>
      <c r="AJ145" s="187">
        <v>17.09</v>
      </c>
      <c r="AK145" s="184">
        <v>0</v>
      </c>
      <c r="AL145" s="185">
        <v>0</v>
      </c>
      <c r="AM145" s="187">
        <v>0</v>
      </c>
      <c r="AN145" s="184">
        <v>34.058194702378337</v>
      </c>
      <c r="AO145" s="185">
        <v>34.01</v>
      </c>
      <c r="AP145" s="187">
        <v>34.01</v>
      </c>
      <c r="AQ145" s="185">
        <v>51.21</v>
      </c>
      <c r="AR145" s="187">
        <v>51.21</v>
      </c>
      <c r="AS145" s="184">
        <v>33.513471667973448</v>
      </c>
      <c r="AT145" s="185">
        <v>25.1</v>
      </c>
      <c r="AU145" s="187">
        <v>25.1</v>
      </c>
      <c r="AV145" s="185">
        <v>37.102432443722897</v>
      </c>
      <c r="AW145" s="187">
        <v>46</v>
      </c>
      <c r="AX145" s="187">
        <v>24.8</v>
      </c>
      <c r="AY145" s="187">
        <v>4.5</v>
      </c>
      <c r="AZ145" s="187">
        <v>36.700000000000003</v>
      </c>
      <c r="BA145" s="184">
        <v>38.789248532699482</v>
      </c>
      <c r="BB145" s="185">
        <v>38.9</v>
      </c>
      <c r="BC145" s="187">
        <v>38.9</v>
      </c>
      <c r="BD145" s="185">
        <v>26.1918478634955</v>
      </c>
      <c r="BE145" s="187">
        <v>36</v>
      </c>
      <c r="BF145" s="187">
        <v>26.1</v>
      </c>
      <c r="BG145" s="187">
        <v>0</v>
      </c>
      <c r="BH145" s="184">
        <v>38.618579557639492</v>
      </c>
      <c r="BI145" s="185">
        <v>33.950000000000003</v>
      </c>
      <c r="BJ145" s="187">
        <v>33.950000000000003</v>
      </c>
      <c r="BK145" s="185">
        <v>39.8011963154471</v>
      </c>
      <c r="BL145" s="187">
        <v>48.77</v>
      </c>
      <c r="BM145" s="187">
        <v>40.35</v>
      </c>
      <c r="BN145" s="187">
        <v>37.15</v>
      </c>
      <c r="BO145" s="187">
        <v>21.53</v>
      </c>
      <c r="BP145" s="184">
        <v>13.874425810620414</v>
      </c>
      <c r="BQ145" s="185">
        <v>13.874425810620414</v>
      </c>
      <c r="BR145" s="187">
        <v>3.71</v>
      </c>
      <c r="BS145" s="187">
        <v>25.8</v>
      </c>
      <c r="BT145" s="184">
        <v>34.299999999999997</v>
      </c>
      <c r="BU145" s="185">
        <v>34.299999999999997</v>
      </c>
      <c r="BV145" s="187">
        <v>34.299999999999997</v>
      </c>
      <c r="BW145" s="184">
        <v>50.1</v>
      </c>
      <c r="BX145" s="185">
        <v>50.1</v>
      </c>
      <c r="BY145" s="187">
        <v>50.1</v>
      </c>
      <c r="BZ145" s="184">
        <v>28.66</v>
      </c>
      <c r="CA145" s="185">
        <v>28.66</v>
      </c>
      <c r="CB145" s="187">
        <v>28.66</v>
      </c>
      <c r="CC145" s="184">
        <v>23.1</v>
      </c>
      <c r="CD145" s="185">
        <v>23.1</v>
      </c>
      <c r="CE145" s="187">
        <v>23.1</v>
      </c>
      <c r="CF145" s="184">
        <v>8.6</v>
      </c>
      <c r="CG145" s="185">
        <v>8.6</v>
      </c>
      <c r="CH145" s="187">
        <v>8.6</v>
      </c>
      <c r="CI145" s="184">
        <v>23.3</v>
      </c>
      <c r="CJ145" s="185">
        <v>23.3</v>
      </c>
      <c r="CK145" s="187">
        <v>23.3</v>
      </c>
      <c r="CL145" s="184">
        <v>12.5</v>
      </c>
      <c r="CM145" s="185">
        <v>12.5</v>
      </c>
      <c r="CN145" s="187">
        <v>12.5</v>
      </c>
      <c r="CO145" s="184">
        <v>20.679461786107556</v>
      </c>
      <c r="CP145" s="185">
        <v>34.685466455793843</v>
      </c>
      <c r="CQ145" s="187">
        <v>48.6</v>
      </c>
      <c r="CR145" s="187">
        <v>28.8</v>
      </c>
      <c r="CS145" s="185">
        <v>28.475195407733356</v>
      </c>
      <c r="CT145" s="187">
        <v>55.1</v>
      </c>
      <c r="CU145" s="187">
        <v>36.238999999999997</v>
      </c>
      <c r="CV145" s="187">
        <v>0</v>
      </c>
      <c r="CW145" s="184">
        <v>22.071325689866608</v>
      </c>
      <c r="CX145" s="185">
        <v>22.071325689866608</v>
      </c>
      <c r="CY145" s="187">
        <v>22.2</v>
      </c>
      <c r="CZ145" s="187">
        <v>22.2</v>
      </c>
      <c r="DA145" s="187">
        <v>18.63</v>
      </c>
      <c r="DB145" s="184">
        <v>41.445308828297726</v>
      </c>
      <c r="DC145" s="185">
        <v>38.25</v>
      </c>
      <c r="DD145" s="187">
        <v>38.25</v>
      </c>
      <c r="DE145" s="185">
        <v>42.35</v>
      </c>
      <c r="DF145" s="187">
        <v>42.35</v>
      </c>
      <c r="DG145" s="184">
        <v>40.7714134381146</v>
      </c>
      <c r="DH145" s="185">
        <v>40.799999999999997</v>
      </c>
      <c r="DI145" s="187">
        <v>40.799999999999997</v>
      </c>
      <c r="DJ145" s="185">
        <v>39.249821010209601</v>
      </c>
      <c r="DK145" s="187">
        <v>40.799999999999997</v>
      </c>
      <c r="DL145" s="187">
        <v>0</v>
      </c>
      <c r="DM145" s="184">
        <v>35.475593021887967</v>
      </c>
      <c r="DN145" s="185">
        <v>35.549999999999997</v>
      </c>
      <c r="DO145" s="187">
        <v>35.549999999999997</v>
      </c>
      <c r="DP145" s="185">
        <v>25.221294819127714</v>
      </c>
      <c r="DQ145" s="187">
        <v>15.5</v>
      </c>
      <c r="DR145" s="187">
        <v>30.77</v>
      </c>
      <c r="DS145" s="184">
        <v>26.838526770182778</v>
      </c>
      <c r="DT145" s="185">
        <v>26.4</v>
      </c>
      <c r="DU145" s="187">
        <v>26.4</v>
      </c>
      <c r="DV145" s="185">
        <v>29.512246594619707</v>
      </c>
      <c r="DW145" s="187">
        <v>46.8</v>
      </c>
      <c r="DX145" s="187">
        <v>26.9</v>
      </c>
      <c r="DY145" s="187">
        <v>37.4</v>
      </c>
      <c r="DZ145" s="184">
        <v>35.003727170714221</v>
      </c>
      <c r="EA145" s="185">
        <v>34.799999999999997</v>
      </c>
      <c r="EB145" s="187">
        <v>34.799999999999997</v>
      </c>
      <c r="EC145" s="185">
        <v>42.482392868377865</v>
      </c>
      <c r="ED145" s="187">
        <v>33.409999999999997</v>
      </c>
      <c r="EE145" s="187">
        <v>51.73</v>
      </c>
      <c r="EF145" s="187">
        <v>0</v>
      </c>
      <c r="EG145" s="184">
        <v>28.617152864810311</v>
      </c>
      <c r="EH145" s="185">
        <v>28.9</v>
      </c>
      <c r="EI145" s="187">
        <v>28.9</v>
      </c>
      <c r="EJ145" s="185">
        <v>11.916351237071337</v>
      </c>
      <c r="EK145" s="187">
        <v>0</v>
      </c>
      <c r="EL145" s="187">
        <v>33.4</v>
      </c>
    </row>
    <row r="146" spans="1:142" x14ac:dyDescent="0.25">
      <c r="A146" s="11" t="s">
        <v>290</v>
      </c>
      <c r="B146" s="151"/>
      <c r="C146" s="184">
        <v>45.509094662118898</v>
      </c>
      <c r="D146" s="185">
        <v>45.974942109564374</v>
      </c>
      <c r="E146" s="157">
        <v>41.35065229761075</v>
      </c>
      <c r="F146" s="157">
        <v>47.881816415785103</v>
      </c>
      <c r="G146" s="185">
        <v>41.129525311390978</v>
      </c>
      <c r="I146" s="184">
        <v>39.713483112173115</v>
      </c>
      <c r="J146" s="185">
        <v>50.1</v>
      </c>
      <c r="K146" s="186">
        <v>50.1</v>
      </c>
      <c r="L146" s="185">
        <v>30.219174506120968</v>
      </c>
      <c r="M146" s="187">
        <v>27.8</v>
      </c>
      <c r="N146" s="187">
        <v>40.5</v>
      </c>
      <c r="O146" s="187">
        <v>48.5</v>
      </c>
      <c r="P146" s="187">
        <v>0</v>
      </c>
      <c r="Q146" s="187">
        <v>88.2</v>
      </c>
      <c r="R146" s="187">
        <v>66.400000000000006</v>
      </c>
      <c r="S146" s="184">
        <v>54.479528906230804</v>
      </c>
      <c r="T146" s="185">
        <v>54.5</v>
      </c>
      <c r="U146" s="187">
        <v>54.5</v>
      </c>
      <c r="V146" s="185">
        <v>53.98584449289126</v>
      </c>
      <c r="W146" s="187">
        <v>0</v>
      </c>
      <c r="X146" s="187">
        <v>99.5</v>
      </c>
      <c r="Y146" s="187">
        <v>31.8</v>
      </c>
      <c r="Z146" s="187">
        <v>41.5</v>
      </c>
      <c r="AA146" s="187">
        <v>59.1</v>
      </c>
      <c r="AB146" s="187">
        <v>0</v>
      </c>
      <c r="AC146" s="187">
        <v>97.6</v>
      </c>
      <c r="AD146" s="187">
        <v>0</v>
      </c>
      <c r="AE146" s="184">
        <v>45.67</v>
      </c>
      <c r="AF146" s="185">
        <v>45.67</v>
      </c>
      <c r="AG146" s="187">
        <v>45.67</v>
      </c>
      <c r="AH146" s="184">
        <v>64.94</v>
      </c>
      <c r="AI146" s="185">
        <v>64.94</v>
      </c>
      <c r="AJ146" s="187">
        <v>64.94</v>
      </c>
      <c r="AK146" s="184">
        <v>0</v>
      </c>
      <c r="AL146" s="185">
        <v>0</v>
      </c>
      <c r="AM146" s="187">
        <v>0</v>
      </c>
      <c r="AN146" s="184">
        <v>52.98820350598762</v>
      </c>
      <c r="AO146" s="185">
        <v>53</v>
      </c>
      <c r="AP146" s="187">
        <v>53</v>
      </c>
      <c r="AQ146" s="185">
        <v>48.79</v>
      </c>
      <c r="AR146" s="187">
        <v>48.79</v>
      </c>
      <c r="AS146" s="184">
        <v>45.5713903626689</v>
      </c>
      <c r="AT146" s="185">
        <v>52.6</v>
      </c>
      <c r="AU146" s="187">
        <v>52.6</v>
      </c>
      <c r="AV146" s="185">
        <v>42.573174490324739</v>
      </c>
      <c r="AW146" s="187">
        <v>31.8</v>
      </c>
      <c r="AX146" s="187">
        <v>61.9</v>
      </c>
      <c r="AY146" s="187">
        <v>79.8</v>
      </c>
      <c r="AZ146" s="187">
        <v>52.8</v>
      </c>
      <c r="BA146" s="184">
        <v>45.604539803098731</v>
      </c>
      <c r="BB146" s="185">
        <v>45.5</v>
      </c>
      <c r="BC146" s="187">
        <v>45.5</v>
      </c>
      <c r="BD146" s="185">
        <v>57.495396128649666</v>
      </c>
      <c r="BE146" s="187">
        <v>63.5</v>
      </c>
      <c r="BF146" s="187">
        <v>73.3</v>
      </c>
      <c r="BG146" s="187">
        <v>0</v>
      </c>
      <c r="BH146" s="184">
        <v>53.748443734067095</v>
      </c>
      <c r="BI146" s="185">
        <v>58.16</v>
      </c>
      <c r="BJ146" s="187">
        <v>58.16</v>
      </c>
      <c r="BK146" s="185">
        <v>52.630934585151294</v>
      </c>
      <c r="BL146" s="187">
        <v>40.15</v>
      </c>
      <c r="BM146" s="187">
        <v>51.64</v>
      </c>
      <c r="BN146" s="187">
        <v>56.37</v>
      </c>
      <c r="BO146" s="187">
        <v>78.47</v>
      </c>
      <c r="BP146" s="184">
        <v>59.488034459034317</v>
      </c>
      <c r="BQ146" s="185">
        <v>59.488034459034317</v>
      </c>
      <c r="BR146" s="187">
        <v>69.45</v>
      </c>
      <c r="BS146" s="187">
        <v>47.8</v>
      </c>
      <c r="BT146" s="184">
        <v>49.5</v>
      </c>
      <c r="BU146" s="185">
        <v>49.5</v>
      </c>
      <c r="BV146" s="187">
        <v>49.5</v>
      </c>
      <c r="BW146" s="184">
        <v>38.299999999999997</v>
      </c>
      <c r="BX146" s="185">
        <v>38.299999999999997</v>
      </c>
      <c r="BY146" s="187">
        <v>38.299999999999997</v>
      </c>
      <c r="BZ146" s="184">
        <v>58.74</v>
      </c>
      <c r="CA146" s="185">
        <v>58.74</v>
      </c>
      <c r="CB146" s="187">
        <v>58.74</v>
      </c>
      <c r="CC146" s="184">
        <v>63.7</v>
      </c>
      <c r="CD146" s="185">
        <v>63.7</v>
      </c>
      <c r="CE146" s="187">
        <v>63.7</v>
      </c>
      <c r="CF146" s="184">
        <v>70.11</v>
      </c>
      <c r="CG146" s="185">
        <v>70.11</v>
      </c>
      <c r="CH146" s="187">
        <v>70.11</v>
      </c>
      <c r="CI146" s="184">
        <v>70.099999999999994</v>
      </c>
      <c r="CJ146" s="185">
        <v>70.099999999999994</v>
      </c>
      <c r="CK146" s="187">
        <v>70.099999999999994</v>
      </c>
      <c r="CL146" s="184">
        <v>43.8</v>
      </c>
      <c r="CM146" s="185">
        <v>43.8</v>
      </c>
      <c r="CN146" s="187">
        <v>43.8</v>
      </c>
      <c r="CO146" s="184">
        <v>22.539334838065241</v>
      </c>
      <c r="CP146" s="185">
        <v>37.906801317464883</v>
      </c>
      <c r="CQ146" s="187">
        <v>31.4</v>
      </c>
      <c r="CR146" s="187">
        <v>40.658999999999999</v>
      </c>
      <c r="CS146" s="185">
        <v>25.898858123450005</v>
      </c>
      <c r="CT146" s="187">
        <v>43.4</v>
      </c>
      <c r="CU146" s="187">
        <v>62.066000000000003</v>
      </c>
      <c r="CV146" s="187">
        <v>0</v>
      </c>
      <c r="CW146" s="184">
        <v>58.773968397270053</v>
      </c>
      <c r="CX146" s="185">
        <v>58.773968397270053</v>
      </c>
      <c r="CY146" s="187">
        <v>58.3</v>
      </c>
      <c r="CZ146" s="187">
        <v>58.3</v>
      </c>
      <c r="DA146" s="187">
        <v>71.45</v>
      </c>
      <c r="DB146" s="184">
        <v>51.347270364397787</v>
      </c>
      <c r="DC146" s="185">
        <v>57.13</v>
      </c>
      <c r="DD146" s="187">
        <v>57.13</v>
      </c>
      <c r="DE146" s="185">
        <v>49.71</v>
      </c>
      <c r="DF146" s="187">
        <v>49.71</v>
      </c>
      <c r="DG146" s="184">
        <v>37.973375260989094</v>
      </c>
      <c r="DH146" s="185">
        <v>38</v>
      </c>
      <c r="DI146" s="187">
        <v>38</v>
      </c>
      <c r="DJ146" s="185">
        <v>36.556205842842282</v>
      </c>
      <c r="DK146" s="187">
        <v>38</v>
      </c>
      <c r="DL146" s="187">
        <v>0</v>
      </c>
      <c r="DM146" s="184">
        <v>46.521557604188772</v>
      </c>
      <c r="DN146" s="185">
        <v>46.45</v>
      </c>
      <c r="DO146" s="187">
        <v>46.45</v>
      </c>
      <c r="DP146" s="185">
        <v>56.383173149465918</v>
      </c>
      <c r="DQ146" s="187">
        <v>59.7</v>
      </c>
      <c r="DR146" s="187">
        <v>54.49</v>
      </c>
      <c r="DS146" s="184">
        <v>46.763704749197238</v>
      </c>
      <c r="DT146" s="185">
        <v>42.9</v>
      </c>
      <c r="DU146" s="187">
        <v>42.9</v>
      </c>
      <c r="DV146" s="185">
        <v>70.320907378797173</v>
      </c>
      <c r="DW146" s="187">
        <v>53.2</v>
      </c>
      <c r="DX146" s="187">
        <v>73.099999999999994</v>
      </c>
      <c r="DY146" s="187">
        <v>54</v>
      </c>
      <c r="DZ146" s="184">
        <v>51.031296442874371</v>
      </c>
      <c r="EA146" s="185">
        <v>51.1</v>
      </c>
      <c r="EB146" s="187">
        <v>51.1</v>
      </c>
      <c r="EC146" s="185">
        <v>48.509242392932613</v>
      </c>
      <c r="ED146" s="187">
        <v>66.59</v>
      </c>
      <c r="EE146" s="187">
        <v>48.27</v>
      </c>
      <c r="EF146" s="187">
        <v>0</v>
      </c>
      <c r="EG146" s="184">
        <v>60.556885559517937</v>
      </c>
      <c r="EH146" s="185">
        <v>61.2</v>
      </c>
      <c r="EI146" s="187">
        <v>61.2</v>
      </c>
      <c r="EJ146" s="185">
        <v>22.583983033132203</v>
      </c>
      <c r="EK146" s="187">
        <v>0</v>
      </c>
      <c r="EL146" s="187">
        <v>63.3</v>
      </c>
    </row>
    <row r="147" spans="1:142" x14ac:dyDescent="0.25">
      <c r="A147" s="11" t="s">
        <v>291</v>
      </c>
      <c r="B147" s="151"/>
      <c r="C147" s="184">
        <v>7.1882720261561559</v>
      </c>
      <c r="D147" s="185">
        <v>7.3906565624401814</v>
      </c>
      <c r="E147" s="157">
        <v>4.2690503336174954</v>
      </c>
      <c r="F147" s="157">
        <v>8.677883564626228</v>
      </c>
      <c r="G147" s="185">
        <v>5.2855952657032699</v>
      </c>
      <c r="I147" s="184">
        <v>4.0208590150817312</v>
      </c>
      <c r="J147" s="185">
        <v>4.4000000000000004</v>
      </c>
      <c r="K147" s="186">
        <v>4.4000000000000004</v>
      </c>
      <c r="L147" s="185">
        <v>3.6742864773491362</v>
      </c>
      <c r="M147" s="187">
        <v>6.4</v>
      </c>
      <c r="N147" s="187">
        <v>5</v>
      </c>
      <c r="O147" s="187">
        <v>1.9</v>
      </c>
      <c r="P147" s="187">
        <v>0</v>
      </c>
      <c r="Q147" s="187">
        <v>0</v>
      </c>
      <c r="R147" s="187">
        <v>0</v>
      </c>
      <c r="S147" s="184">
        <v>8.5612049523804199</v>
      </c>
      <c r="T147" s="185">
        <v>8.85</v>
      </c>
      <c r="U147" s="187">
        <v>8.85</v>
      </c>
      <c r="V147" s="185">
        <v>1.5965739821506693</v>
      </c>
      <c r="W147" s="187">
        <v>0</v>
      </c>
      <c r="X147" s="187">
        <v>0</v>
      </c>
      <c r="Y147" s="187">
        <v>1</v>
      </c>
      <c r="Z147" s="187">
        <v>0</v>
      </c>
      <c r="AA147" s="187">
        <v>0</v>
      </c>
      <c r="AB147" s="187">
        <v>79.2</v>
      </c>
      <c r="AC147" s="187">
        <v>0</v>
      </c>
      <c r="AD147" s="187">
        <v>0</v>
      </c>
      <c r="AE147" s="184">
        <v>22.18</v>
      </c>
      <c r="AF147" s="185">
        <v>22.18</v>
      </c>
      <c r="AG147" s="187">
        <v>22.18</v>
      </c>
      <c r="AH147" s="184">
        <v>16.420000000000002</v>
      </c>
      <c r="AI147" s="185">
        <v>16.420000000000002</v>
      </c>
      <c r="AJ147" s="187">
        <v>16.420000000000002</v>
      </c>
      <c r="AK147" s="184">
        <v>0</v>
      </c>
      <c r="AL147" s="185">
        <v>0</v>
      </c>
      <c r="AM147" s="187">
        <v>0</v>
      </c>
      <c r="AN147" s="184">
        <v>10.141503481210016</v>
      </c>
      <c r="AO147" s="185">
        <v>10.17</v>
      </c>
      <c r="AP147" s="187">
        <v>10.17</v>
      </c>
      <c r="AQ147" s="185">
        <v>0</v>
      </c>
      <c r="AR147" s="187">
        <v>0</v>
      </c>
      <c r="AS147" s="184">
        <v>7.3447994331292952</v>
      </c>
      <c r="AT147" s="185">
        <v>7.2</v>
      </c>
      <c r="AU147" s="187">
        <v>7.2</v>
      </c>
      <c r="AV147" s="185">
        <v>7.4065669776531564</v>
      </c>
      <c r="AW147" s="187">
        <v>8.1999999999999993</v>
      </c>
      <c r="AX147" s="187">
        <v>6.3</v>
      </c>
      <c r="AY147" s="187">
        <v>4.5</v>
      </c>
      <c r="AZ147" s="187">
        <v>7.7</v>
      </c>
      <c r="BA147" s="184">
        <v>8.8231699167427191</v>
      </c>
      <c r="BB147" s="185">
        <v>8.9</v>
      </c>
      <c r="BC147" s="187">
        <v>8.9</v>
      </c>
      <c r="BD147" s="185">
        <v>8.4149424905587411E-2</v>
      </c>
      <c r="BE147" s="187">
        <v>0.1</v>
      </c>
      <c r="BF147" s="187">
        <v>0.1</v>
      </c>
      <c r="BG147" s="187">
        <v>0</v>
      </c>
      <c r="BH147" s="184">
        <v>6.8608452461072478</v>
      </c>
      <c r="BI147" s="185">
        <v>6.86</v>
      </c>
      <c r="BJ147" s="187">
        <v>6.86</v>
      </c>
      <c r="BK147" s="185">
        <v>6.8610593588150977</v>
      </c>
      <c r="BL147" s="187">
        <v>10.29</v>
      </c>
      <c r="BM147" s="187">
        <v>7.25</v>
      </c>
      <c r="BN147" s="187">
        <v>5.54</v>
      </c>
      <c r="BO147" s="187">
        <v>0</v>
      </c>
      <c r="BP147" s="184">
        <v>2.8816643359669087</v>
      </c>
      <c r="BQ147" s="185">
        <v>2.8816643359669087</v>
      </c>
      <c r="BR147" s="187">
        <v>0.65</v>
      </c>
      <c r="BS147" s="187">
        <v>5.5</v>
      </c>
      <c r="BT147" s="184">
        <v>6</v>
      </c>
      <c r="BU147" s="185">
        <v>6</v>
      </c>
      <c r="BV147" s="187">
        <v>6</v>
      </c>
      <c r="BW147" s="184">
        <v>3.2</v>
      </c>
      <c r="BX147" s="185">
        <v>3.2</v>
      </c>
      <c r="BY147" s="187">
        <v>3.2</v>
      </c>
      <c r="BZ147" s="184">
        <v>3.4</v>
      </c>
      <c r="CA147" s="185">
        <v>3.4</v>
      </c>
      <c r="CB147" s="187">
        <v>3.4</v>
      </c>
      <c r="CC147" s="184">
        <v>4.3</v>
      </c>
      <c r="CD147" s="185">
        <v>4.3</v>
      </c>
      <c r="CE147" s="187">
        <v>4.3</v>
      </c>
      <c r="CF147" s="184">
        <v>15.95</v>
      </c>
      <c r="CG147" s="185">
        <v>15.95</v>
      </c>
      <c r="CH147" s="187">
        <v>15.95</v>
      </c>
      <c r="CI147" s="184">
        <v>0</v>
      </c>
      <c r="CJ147" s="185">
        <v>0</v>
      </c>
      <c r="CK147" s="187">
        <v>0</v>
      </c>
      <c r="CL147" s="184">
        <v>0.6</v>
      </c>
      <c r="CM147" s="185">
        <v>0.6</v>
      </c>
      <c r="CN147" s="187">
        <v>0.6</v>
      </c>
      <c r="CO147" s="184">
        <v>2.3020713528264625</v>
      </c>
      <c r="CP147" s="185">
        <v>3.9073124947242839</v>
      </c>
      <c r="CQ147" s="187">
        <v>3.7</v>
      </c>
      <c r="CR147" s="187">
        <v>3.9950000000000001</v>
      </c>
      <c r="CS147" s="185">
        <v>0.8446944501771102</v>
      </c>
      <c r="CT147" s="187">
        <v>1.5</v>
      </c>
      <c r="CU147" s="187">
        <v>1.6579999999999999</v>
      </c>
      <c r="CV147" s="187">
        <v>0</v>
      </c>
      <c r="CW147" s="184">
        <v>9.2565080740696875</v>
      </c>
      <c r="CX147" s="185">
        <v>9.2565080740696875</v>
      </c>
      <c r="CY147" s="187">
        <v>9.6</v>
      </c>
      <c r="CZ147" s="187">
        <v>9.6</v>
      </c>
      <c r="DA147" s="187">
        <v>7.0000000000000007E-2</v>
      </c>
      <c r="DB147" s="184">
        <v>6.346903445980197</v>
      </c>
      <c r="DC147" s="185">
        <v>4.57</v>
      </c>
      <c r="DD147" s="187">
        <v>4.57</v>
      </c>
      <c r="DE147" s="185">
        <v>6.85</v>
      </c>
      <c r="DF147" s="187">
        <v>6.85</v>
      </c>
      <c r="DG147" s="184">
        <v>7.7945349219924971</v>
      </c>
      <c r="DH147" s="185">
        <v>7.8</v>
      </c>
      <c r="DI147" s="187">
        <v>7.8</v>
      </c>
      <c r="DJ147" s="185">
        <v>7.5036422519518364</v>
      </c>
      <c r="DK147" s="187">
        <v>7.8</v>
      </c>
      <c r="DL147" s="187">
        <v>0</v>
      </c>
      <c r="DM147" s="184">
        <v>15.567042819369338</v>
      </c>
      <c r="DN147" s="185">
        <v>15.68</v>
      </c>
      <c r="DO147" s="187">
        <v>15.68</v>
      </c>
      <c r="DP147" s="185">
        <v>0</v>
      </c>
      <c r="DQ147" s="187">
        <v>0</v>
      </c>
      <c r="DR147" s="187">
        <v>0</v>
      </c>
      <c r="DS147" s="184">
        <v>10.309156719364525</v>
      </c>
      <c r="DT147" s="185">
        <v>12</v>
      </c>
      <c r="DU147" s="187">
        <v>12</v>
      </c>
      <c r="DV147" s="185">
        <v>0</v>
      </c>
      <c r="DW147" s="187">
        <v>0</v>
      </c>
      <c r="DX147" s="187">
        <v>0</v>
      </c>
      <c r="DY147" s="187">
        <v>0</v>
      </c>
      <c r="DZ147" s="184">
        <v>10.026857257327487</v>
      </c>
      <c r="EA147" s="185">
        <v>10.3</v>
      </c>
      <c r="EB147" s="187">
        <v>10.3</v>
      </c>
      <c r="EC147" s="185">
        <v>0</v>
      </c>
      <c r="ED147" s="187">
        <v>0</v>
      </c>
      <c r="EE147" s="187">
        <v>0</v>
      </c>
      <c r="EF147" s="187">
        <v>0</v>
      </c>
      <c r="EG147" s="184">
        <v>7.0800905858456673</v>
      </c>
      <c r="EH147" s="185">
        <v>7.2</v>
      </c>
      <c r="EI147" s="187">
        <v>7.2</v>
      </c>
      <c r="EJ147" s="185">
        <v>0</v>
      </c>
      <c r="EK147" s="187">
        <v>0</v>
      </c>
      <c r="EL147" s="187">
        <v>0</v>
      </c>
    </row>
    <row r="148" spans="1:142" x14ac:dyDescent="0.25">
      <c r="A148" s="11" t="s">
        <v>292</v>
      </c>
      <c r="B148" s="151"/>
      <c r="C148" s="184">
        <v>11.817285761627204</v>
      </c>
      <c r="D148" s="185">
        <v>12.235167663566905</v>
      </c>
      <c r="E148" s="157">
        <v>22.699119492254539</v>
      </c>
      <c r="F148" s="157">
        <v>7.9202476012306633</v>
      </c>
      <c r="G148" s="185">
        <v>7.888654661478852</v>
      </c>
      <c r="I148" s="184">
        <v>12.578754083606594</v>
      </c>
      <c r="J148" s="185">
        <v>15.6</v>
      </c>
      <c r="K148" s="186">
        <v>15.6</v>
      </c>
      <c r="L148" s="185">
        <v>9.8170350766666843</v>
      </c>
      <c r="M148" s="187">
        <v>10.9</v>
      </c>
      <c r="N148" s="187">
        <v>13.8</v>
      </c>
      <c r="O148" s="187">
        <v>13.5</v>
      </c>
      <c r="P148" s="187">
        <v>0</v>
      </c>
      <c r="Q148" s="187">
        <v>0</v>
      </c>
      <c r="R148" s="187">
        <v>0</v>
      </c>
      <c r="S148" s="184">
        <v>1.9049306338918037</v>
      </c>
      <c r="T148" s="185">
        <v>1.98</v>
      </c>
      <c r="U148" s="187">
        <v>1.98</v>
      </c>
      <c r="V148" s="185">
        <v>9.4544907328496033E-2</v>
      </c>
      <c r="W148" s="187">
        <v>0</v>
      </c>
      <c r="X148" s="187">
        <v>0.5</v>
      </c>
      <c r="Y148" s="187">
        <v>0.2</v>
      </c>
      <c r="Z148" s="187">
        <v>0</v>
      </c>
      <c r="AA148" s="187">
        <v>0</v>
      </c>
      <c r="AB148" s="187">
        <v>0</v>
      </c>
      <c r="AC148" s="187">
        <v>0</v>
      </c>
      <c r="AD148" s="187">
        <v>0</v>
      </c>
      <c r="AE148" s="184">
        <v>14.86</v>
      </c>
      <c r="AF148" s="185">
        <v>14.86</v>
      </c>
      <c r="AG148" s="187">
        <v>14.86</v>
      </c>
      <c r="AH148" s="184">
        <v>1.55</v>
      </c>
      <c r="AI148" s="185">
        <v>1.55</v>
      </c>
      <c r="AJ148" s="187">
        <v>1.55</v>
      </c>
      <c r="AK148" s="184">
        <v>0</v>
      </c>
      <c r="AL148" s="185">
        <v>0</v>
      </c>
      <c r="AM148" s="187">
        <v>0</v>
      </c>
      <c r="AN148" s="184">
        <v>2.812098310424016</v>
      </c>
      <c r="AO148" s="185">
        <v>2.82</v>
      </c>
      <c r="AP148" s="187">
        <v>2.82</v>
      </c>
      <c r="AQ148" s="185">
        <v>0</v>
      </c>
      <c r="AR148" s="187">
        <v>0</v>
      </c>
      <c r="AS148" s="184">
        <v>12.830316747132702</v>
      </c>
      <c r="AT148" s="185">
        <v>15</v>
      </c>
      <c r="AU148" s="187">
        <v>15</v>
      </c>
      <c r="AV148" s="185">
        <v>11.904788214127393</v>
      </c>
      <c r="AW148" s="187">
        <v>14</v>
      </c>
      <c r="AX148" s="187">
        <v>7</v>
      </c>
      <c r="AY148" s="187">
        <v>5.3</v>
      </c>
      <c r="AZ148" s="187">
        <v>2.8</v>
      </c>
      <c r="BA148" s="184">
        <v>6.6449040835086493</v>
      </c>
      <c r="BB148" s="185">
        <v>6.7</v>
      </c>
      <c r="BC148" s="187">
        <v>6.7</v>
      </c>
      <c r="BD148" s="185">
        <v>0.37803148853665236</v>
      </c>
      <c r="BE148" s="187">
        <v>0.4</v>
      </c>
      <c r="BF148" s="187">
        <v>0.5</v>
      </c>
      <c r="BG148" s="187">
        <v>0</v>
      </c>
      <c r="BH148" s="184">
        <v>0.73567536155271107</v>
      </c>
      <c r="BI148" s="185">
        <v>1</v>
      </c>
      <c r="BJ148" s="187">
        <v>1</v>
      </c>
      <c r="BK148" s="185">
        <v>0.66871821900649842</v>
      </c>
      <c r="BL148" s="187">
        <v>0.73</v>
      </c>
      <c r="BM148" s="187">
        <v>0.73</v>
      </c>
      <c r="BN148" s="187">
        <v>0.9</v>
      </c>
      <c r="BO148" s="187">
        <v>0</v>
      </c>
      <c r="BP148" s="184">
        <v>7.4390438181486793</v>
      </c>
      <c r="BQ148" s="185">
        <v>7.4390438181486793</v>
      </c>
      <c r="BR148" s="187">
        <v>6.62</v>
      </c>
      <c r="BS148" s="187">
        <v>8.4</v>
      </c>
      <c r="BT148" s="184">
        <v>10.199999999999999</v>
      </c>
      <c r="BU148" s="185">
        <v>10.199999999999999</v>
      </c>
      <c r="BV148" s="187">
        <v>10.199999999999999</v>
      </c>
      <c r="BW148" s="184">
        <v>8.4</v>
      </c>
      <c r="BX148" s="185">
        <v>8.4</v>
      </c>
      <c r="BY148" s="187">
        <v>8.4</v>
      </c>
      <c r="BZ148" s="184">
        <v>6.55</v>
      </c>
      <c r="CA148" s="185">
        <v>6.55</v>
      </c>
      <c r="CB148" s="187">
        <v>6.55</v>
      </c>
      <c r="CC148" s="184">
        <v>8.9</v>
      </c>
      <c r="CD148" s="185">
        <v>8.9</v>
      </c>
      <c r="CE148" s="187">
        <v>8.9</v>
      </c>
      <c r="CF148" s="184">
        <v>5.34</v>
      </c>
      <c r="CG148" s="185">
        <v>5.34</v>
      </c>
      <c r="CH148" s="187">
        <v>5.34</v>
      </c>
      <c r="CI148" s="184">
        <v>6.6</v>
      </c>
      <c r="CJ148" s="185">
        <v>6.6</v>
      </c>
      <c r="CK148" s="187">
        <v>6.6</v>
      </c>
      <c r="CL148" s="184">
        <v>42.9</v>
      </c>
      <c r="CM148" s="185">
        <v>42.9</v>
      </c>
      <c r="CN148" s="187">
        <v>42.9</v>
      </c>
      <c r="CO148" s="184">
        <v>13.795991097354797</v>
      </c>
      <c r="CP148" s="185">
        <v>23.515880324843877</v>
      </c>
      <c r="CQ148" s="187">
        <v>16.3</v>
      </c>
      <c r="CR148" s="187">
        <v>26.568000000000001</v>
      </c>
      <c r="CS148" s="185">
        <v>1.9846504879601219E-2</v>
      </c>
      <c r="CT148" s="187">
        <v>0</v>
      </c>
      <c r="CU148" s="187">
        <v>3.5999999999999997E-2</v>
      </c>
      <c r="CV148" s="187">
        <v>3.5999999999999997E-2</v>
      </c>
      <c r="CW148" s="184">
        <v>9.4963956775872997</v>
      </c>
      <c r="CX148" s="185">
        <v>9.4963956775872997</v>
      </c>
      <c r="CY148" s="187">
        <v>9.5</v>
      </c>
      <c r="CZ148" s="187">
        <v>9.5</v>
      </c>
      <c r="DA148" s="187">
        <v>9.4</v>
      </c>
      <c r="DB148" s="184">
        <v>0.81051736132430052</v>
      </c>
      <c r="DC148" s="185">
        <v>0</v>
      </c>
      <c r="DD148" s="187">
        <v>0</v>
      </c>
      <c r="DE148" s="185">
        <v>1.04</v>
      </c>
      <c r="DF148" s="187">
        <v>1.04</v>
      </c>
      <c r="DG148" s="184">
        <v>13.390611276243522</v>
      </c>
      <c r="DH148" s="185">
        <v>13.4</v>
      </c>
      <c r="DI148" s="187">
        <v>13.4</v>
      </c>
      <c r="DJ148" s="185">
        <v>12.890872586686488</v>
      </c>
      <c r="DK148" s="187">
        <v>13.4</v>
      </c>
      <c r="DL148" s="187">
        <v>0</v>
      </c>
      <c r="DM148" s="184">
        <v>1.6678974449324289</v>
      </c>
      <c r="DN148" s="185">
        <v>1.68</v>
      </c>
      <c r="DO148" s="187">
        <v>1.68</v>
      </c>
      <c r="DP148" s="185">
        <v>0</v>
      </c>
      <c r="DQ148" s="187">
        <v>0</v>
      </c>
      <c r="DR148" s="187">
        <v>0</v>
      </c>
      <c r="DS148" s="184">
        <v>16.065102554343053</v>
      </c>
      <c r="DT148" s="185">
        <v>18.7</v>
      </c>
      <c r="DU148" s="187">
        <v>18.7</v>
      </c>
      <c r="DV148" s="185">
        <v>0</v>
      </c>
      <c r="DW148" s="187">
        <v>0</v>
      </c>
      <c r="DX148" s="187">
        <v>0</v>
      </c>
      <c r="DY148" s="187">
        <v>0</v>
      </c>
      <c r="DZ148" s="184">
        <v>2.9204438613575205</v>
      </c>
      <c r="EA148" s="185">
        <v>3</v>
      </c>
      <c r="EB148" s="187">
        <v>3</v>
      </c>
      <c r="EC148" s="185">
        <v>0</v>
      </c>
      <c r="ED148" s="187">
        <v>0</v>
      </c>
      <c r="EE148" s="187">
        <v>0</v>
      </c>
      <c r="EF148" s="187">
        <v>0</v>
      </c>
      <c r="EG148" s="184">
        <v>1.2783496891110233</v>
      </c>
      <c r="EH148" s="185">
        <v>1.3</v>
      </c>
      <c r="EI148" s="187">
        <v>1.3</v>
      </c>
      <c r="EJ148" s="185">
        <v>0</v>
      </c>
      <c r="EK148" s="187">
        <v>0</v>
      </c>
      <c r="EL148" s="187">
        <v>0</v>
      </c>
    </row>
    <row r="149" spans="1:142" x14ac:dyDescent="0.25">
      <c r="A149" s="11" t="s">
        <v>293</v>
      </c>
      <c r="B149" s="151"/>
      <c r="C149" s="184">
        <v>0</v>
      </c>
      <c r="D149" s="185">
        <v>0</v>
      </c>
      <c r="E149" s="157">
        <v>0</v>
      </c>
      <c r="F149" s="157">
        <v>0</v>
      </c>
      <c r="G149" s="185">
        <v>0</v>
      </c>
      <c r="I149" s="184">
        <v>0</v>
      </c>
      <c r="J149" s="185">
        <v>0</v>
      </c>
      <c r="K149" s="186">
        <v>0</v>
      </c>
      <c r="L149" s="185">
        <v>0</v>
      </c>
      <c r="M149" s="187">
        <v>0</v>
      </c>
      <c r="N149" s="187">
        <v>0</v>
      </c>
      <c r="O149" s="187">
        <v>0</v>
      </c>
      <c r="P149" s="187">
        <v>0</v>
      </c>
      <c r="Q149" s="187">
        <v>0</v>
      </c>
      <c r="R149" s="187">
        <v>0</v>
      </c>
      <c r="S149" s="184">
        <v>0</v>
      </c>
      <c r="T149" s="185">
        <v>0</v>
      </c>
      <c r="U149" s="187">
        <v>0</v>
      </c>
      <c r="V149" s="185">
        <v>0</v>
      </c>
      <c r="W149" s="187">
        <v>0</v>
      </c>
      <c r="X149" s="187">
        <v>0</v>
      </c>
      <c r="Y149" s="187">
        <v>0</v>
      </c>
      <c r="Z149" s="187">
        <v>0</v>
      </c>
      <c r="AA149" s="187">
        <v>0</v>
      </c>
      <c r="AB149" s="187">
        <v>0</v>
      </c>
      <c r="AC149" s="187">
        <v>0</v>
      </c>
      <c r="AD149" s="187">
        <v>0</v>
      </c>
      <c r="AE149" s="184">
        <v>0</v>
      </c>
      <c r="AF149" s="185">
        <v>0</v>
      </c>
      <c r="AG149" s="187">
        <v>0</v>
      </c>
      <c r="AH149" s="184">
        <v>0</v>
      </c>
      <c r="AI149" s="185">
        <v>0</v>
      </c>
      <c r="AJ149" s="187">
        <v>0</v>
      </c>
      <c r="AK149" s="184">
        <v>0</v>
      </c>
      <c r="AL149" s="185">
        <v>0</v>
      </c>
      <c r="AM149" s="187">
        <v>0</v>
      </c>
      <c r="AN149" s="184">
        <v>0</v>
      </c>
      <c r="AO149" s="185">
        <v>0</v>
      </c>
      <c r="AP149" s="187">
        <v>0</v>
      </c>
      <c r="AQ149" s="185">
        <v>0</v>
      </c>
      <c r="AR149" s="187">
        <v>0</v>
      </c>
      <c r="AS149" s="184">
        <v>0</v>
      </c>
      <c r="AT149" s="185">
        <v>0</v>
      </c>
      <c r="AU149" s="187">
        <v>0</v>
      </c>
      <c r="AV149" s="185">
        <v>0</v>
      </c>
      <c r="AW149" s="187">
        <v>0</v>
      </c>
      <c r="AX149" s="187">
        <v>0</v>
      </c>
      <c r="AY149" s="187">
        <v>0</v>
      </c>
      <c r="AZ149" s="187">
        <v>0</v>
      </c>
      <c r="BA149" s="184">
        <v>0</v>
      </c>
      <c r="BB149" s="185">
        <v>0</v>
      </c>
      <c r="BC149" s="187">
        <v>0</v>
      </c>
      <c r="BD149" s="185">
        <v>0</v>
      </c>
      <c r="BE149" s="187">
        <v>0</v>
      </c>
      <c r="BF149" s="187">
        <v>0</v>
      </c>
      <c r="BG149" s="187">
        <v>0</v>
      </c>
      <c r="BH149" s="184">
        <v>0</v>
      </c>
      <c r="BI149" s="185">
        <v>0</v>
      </c>
      <c r="BJ149" s="187">
        <v>0</v>
      </c>
      <c r="BK149" s="185">
        <v>0</v>
      </c>
      <c r="BL149" s="187">
        <v>0</v>
      </c>
      <c r="BM149" s="187">
        <v>0</v>
      </c>
      <c r="BN149" s="187">
        <v>0</v>
      </c>
      <c r="BO149" s="187">
        <v>0</v>
      </c>
      <c r="BP149" s="184">
        <v>0</v>
      </c>
      <c r="BQ149" s="185">
        <v>0</v>
      </c>
      <c r="BR149" s="187">
        <v>0</v>
      </c>
      <c r="BS149" s="187">
        <v>0</v>
      </c>
      <c r="BT149" s="184">
        <v>0</v>
      </c>
      <c r="BU149" s="185">
        <v>0</v>
      </c>
      <c r="BV149" s="187">
        <v>0</v>
      </c>
      <c r="BW149" s="184">
        <v>0</v>
      </c>
      <c r="BX149" s="185">
        <v>0</v>
      </c>
      <c r="BY149" s="187">
        <v>0</v>
      </c>
      <c r="BZ149" s="184">
        <v>0</v>
      </c>
      <c r="CA149" s="185">
        <v>0</v>
      </c>
      <c r="CB149" s="187">
        <v>0</v>
      </c>
      <c r="CC149" s="184">
        <v>0</v>
      </c>
      <c r="CD149" s="185">
        <v>0</v>
      </c>
      <c r="CE149" s="187">
        <v>0</v>
      </c>
      <c r="CF149" s="184">
        <v>0</v>
      </c>
      <c r="CG149" s="185">
        <v>0</v>
      </c>
      <c r="CH149" s="187">
        <v>0</v>
      </c>
      <c r="CI149" s="184">
        <v>0</v>
      </c>
      <c r="CJ149" s="185">
        <v>0</v>
      </c>
      <c r="CK149" s="187">
        <v>0</v>
      </c>
      <c r="CL149" s="184">
        <v>0</v>
      </c>
      <c r="CM149" s="185">
        <v>0</v>
      </c>
      <c r="CN149" s="187">
        <v>0</v>
      </c>
      <c r="CO149" s="184">
        <v>0</v>
      </c>
      <c r="CP149" s="185">
        <v>0</v>
      </c>
      <c r="CQ149" s="187">
        <v>0</v>
      </c>
      <c r="CR149" s="187">
        <v>0</v>
      </c>
      <c r="CS149" s="185">
        <v>0</v>
      </c>
      <c r="CT149" s="187">
        <v>0</v>
      </c>
      <c r="CU149" s="187">
        <v>0</v>
      </c>
      <c r="CV149" s="187">
        <v>0</v>
      </c>
      <c r="CW149" s="184">
        <v>0</v>
      </c>
      <c r="CX149" s="185">
        <v>0</v>
      </c>
      <c r="CY149" s="187">
        <v>0</v>
      </c>
      <c r="CZ149" s="187">
        <v>0</v>
      </c>
      <c r="DA149" s="187">
        <v>0</v>
      </c>
      <c r="DB149" s="184">
        <v>0</v>
      </c>
      <c r="DC149" s="185">
        <v>0</v>
      </c>
      <c r="DD149" s="187">
        <v>0</v>
      </c>
      <c r="DE149" s="185">
        <v>0</v>
      </c>
      <c r="DF149" s="187">
        <v>0</v>
      </c>
      <c r="DG149" s="184">
        <v>0</v>
      </c>
      <c r="DH149" s="185">
        <v>0</v>
      </c>
      <c r="DI149" s="187">
        <v>0</v>
      </c>
      <c r="DJ149" s="185">
        <v>0</v>
      </c>
      <c r="DK149" s="187">
        <v>0</v>
      </c>
      <c r="DL149" s="187">
        <v>0</v>
      </c>
      <c r="DM149" s="184">
        <v>0</v>
      </c>
      <c r="DN149" s="185">
        <v>0</v>
      </c>
      <c r="DO149" s="187">
        <v>0</v>
      </c>
      <c r="DP149" s="185">
        <v>0</v>
      </c>
      <c r="DQ149" s="187">
        <v>0</v>
      </c>
      <c r="DR149" s="187">
        <v>0</v>
      </c>
      <c r="DS149" s="184">
        <v>0</v>
      </c>
      <c r="DT149" s="185">
        <v>0</v>
      </c>
      <c r="DU149" s="187">
        <v>0</v>
      </c>
      <c r="DV149" s="185">
        <v>0</v>
      </c>
      <c r="DW149" s="187">
        <v>0</v>
      </c>
      <c r="DX149" s="187">
        <v>0</v>
      </c>
      <c r="DY149" s="187">
        <v>0</v>
      </c>
      <c r="DZ149" s="184">
        <v>0</v>
      </c>
      <c r="EA149" s="185">
        <v>0</v>
      </c>
      <c r="EB149" s="187">
        <v>0</v>
      </c>
      <c r="EC149" s="185">
        <v>0</v>
      </c>
      <c r="ED149" s="187">
        <v>0</v>
      </c>
      <c r="EE149" s="187">
        <v>0</v>
      </c>
      <c r="EF149" s="187">
        <v>0</v>
      </c>
      <c r="EG149" s="184">
        <v>0</v>
      </c>
      <c r="EH149" s="185">
        <v>0</v>
      </c>
      <c r="EI149" s="187">
        <v>0</v>
      </c>
      <c r="EJ149" s="185">
        <v>0</v>
      </c>
      <c r="EK149" s="187">
        <v>0</v>
      </c>
      <c r="EL149" s="187">
        <v>0</v>
      </c>
    </row>
    <row r="150" spans="1:142" x14ac:dyDescent="0.25">
      <c r="A150" s="11" t="s">
        <v>294</v>
      </c>
      <c r="C150" s="184">
        <v>1.690968678137249</v>
      </c>
      <c r="D150" s="185">
        <v>0.64899036656386022</v>
      </c>
      <c r="E150" s="157">
        <v>6.1880966046210899E-2</v>
      </c>
      <c r="F150" s="157">
        <v>0.89109107311857827</v>
      </c>
      <c r="G150" s="185">
        <v>11.486914330547805</v>
      </c>
      <c r="I150" s="184">
        <v>13.490781326885532</v>
      </c>
      <c r="J150" s="185">
        <v>0</v>
      </c>
      <c r="K150" s="186">
        <v>0</v>
      </c>
      <c r="L150" s="185">
        <v>25.822696119642941</v>
      </c>
      <c r="M150" s="187">
        <v>0</v>
      </c>
      <c r="N150" s="187">
        <v>0</v>
      </c>
      <c r="O150" s="187">
        <v>22.4</v>
      </c>
      <c r="P150" s="187">
        <v>100</v>
      </c>
      <c r="Q150" s="187">
        <v>0</v>
      </c>
      <c r="R150" s="187">
        <v>0</v>
      </c>
      <c r="S150" s="184">
        <v>2.4193098324956348</v>
      </c>
      <c r="T150" s="185">
        <v>1.44</v>
      </c>
      <c r="U150" s="187">
        <v>1.44</v>
      </c>
      <c r="V150" s="185">
        <v>26.036513953786752</v>
      </c>
      <c r="W150" s="187">
        <v>100</v>
      </c>
      <c r="X150" s="187">
        <v>0</v>
      </c>
      <c r="Y150" s="187">
        <v>0</v>
      </c>
      <c r="Z150" s="187">
        <v>0</v>
      </c>
      <c r="AA150" s="187">
        <v>0</v>
      </c>
      <c r="AB150" s="187">
        <v>0</v>
      </c>
      <c r="AC150" s="187">
        <v>0</v>
      </c>
      <c r="AD150" s="187">
        <v>100</v>
      </c>
      <c r="AE150" s="184">
        <v>0</v>
      </c>
      <c r="AF150" s="185">
        <v>0</v>
      </c>
      <c r="AG150" s="187">
        <v>0</v>
      </c>
      <c r="AH150" s="184">
        <v>0</v>
      </c>
      <c r="AI150" s="185">
        <v>0</v>
      </c>
      <c r="AJ150" s="187">
        <v>0</v>
      </c>
      <c r="AK150" s="184">
        <v>0</v>
      </c>
      <c r="AL150" s="185">
        <v>0</v>
      </c>
      <c r="AM150" s="187">
        <v>0</v>
      </c>
      <c r="AN150" s="184">
        <v>0</v>
      </c>
      <c r="AO150" s="185">
        <v>0</v>
      </c>
      <c r="AP150" s="187">
        <v>0</v>
      </c>
      <c r="AQ150" s="185">
        <v>0</v>
      </c>
      <c r="AR150" s="187">
        <v>0</v>
      </c>
      <c r="AS150" s="184">
        <v>0.74002178909565131</v>
      </c>
      <c r="AT150" s="185">
        <v>0.1</v>
      </c>
      <c r="AU150" s="187">
        <v>0.1</v>
      </c>
      <c r="AV150" s="185">
        <v>1.0130378741718089</v>
      </c>
      <c r="AW150" s="187">
        <v>0</v>
      </c>
      <c r="AX150" s="187">
        <v>0</v>
      </c>
      <c r="AY150" s="187">
        <v>5.9</v>
      </c>
      <c r="AZ150" s="187">
        <v>0</v>
      </c>
      <c r="BA150" s="184">
        <v>0.13813766395041671</v>
      </c>
      <c r="BB150" s="185">
        <v>0</v>
      </c>
      <c r="BC150" s="187">
        <v>0</v>
      </c>
      <c r="BD150" s="185">
        <v>15.850575094412575</v>
      </c>
      <c r="BE150" s="187">
        <v>0</v>
      </c>
      <c r="BF150" s="187">
        <v>0</v>
      </c>
      <c r="BG150" s="187">
        <v>100</v>
      </c>
      <c r="BH150" s="184">
        <v>3.9092808872461797E-2</v>
      </c>
      <c r="BI150" s="185">
        <v>0.03</v>
      </c>
      <c r="BJ150" s="187">
        <v>0.03</v>
      </c>
      <c r="BK150" s="185">
        <v>4.1396145040422931E-2</v>
      </c>
      <c r="BL150" s="187">
        <v>7.0000000000000007E-2</v>
      </c>
      <c r="BM150" s="187">
        <v>0.03</v>
      </c>
      <c r="BN150" s="187">
        <v>0.04</v>
      </c>
      <c r="BO150" s="187">
        <v>0</v>
      </c>
      <c r="BP150" s="184">
        <v>16.311432945994561</v>
      </c>
      <c r="BQ150" s="185">
        <v>16.311432945994561</v>
      </c>
      <c r="BR150" s="187">
        <v>19.559999999999999</v>
      </c>
      <c r="BS150" s="187">
        <v>12.5</v>
      </c>
      <c r="BT150" s="184">
        <v>0</v>
      </c>
      <c r="BU150" s="185">
        <v>0</v>
      </c>
      <c r="BV150" s="187">
        <v>0</v>
      </c>
      <c r="BW150" s="184">
        <v>0</v>
      </c>
      <c r="BX150" s="185">
        <v>0</v>
      </c>
      <c r="BY150" s="187">
        <v>0</v>
      </c>
      <c r="BZ150" s="184">
        <v>2.65</v>
      </c>
      <c r="CA150" s="185">
        <v>2.65</v>
      </c>
      <c r="CB150" s="187">
        <v>2.65</v>
      </c>
      <c r="CC150" s="184">
        <v>0</v>
      </c>
      <c r="CD150" s="185">
        <v>0</v>
      </c>
      <c r="CE150" s="187">
        <v>0</v>
      </c>
      <c r="CF150" s="184">
        <v>0</v>
      </c>
      <c r="CG150" s="185">
        <v>0</v>
      </c>
      <c r="CH150" s="187">
        <v>0</v>
      </c>
      <c r="CI150" s="184">
        <v>0</v>
      </c>
      <c r="CJ150" s="185">
        <v>0</v>
      </c>
      <c r="CK150" s="187">
        <v>0</v>
      </c>
      <c r="CL150" s="184">
        <v>0.2</v>
      </c>
      <c r="CM150" s="185">
        <v>0.2</v>
      </c>
      <c r="CN150" s="187">
        <v>0.2</v>
      </c>
      <c r="CO150" s="184">
        <v>0.52047329308441181</v>
      </c>
      <c r="CP150" s="185">
        <v>0</v>
      </c>
      <c r="CQ150" s="187">
        <v>0</v>
      </c>
      <c r="CR150" s="187">
        <v>0</v>
      </c>
      <c r="CS150" s="185">
        <v>44.77742186804889</v>
      </c>
      <c r="CT150" s="187">
        <v>0</v>
      </c>
      <c r="CU150" s="187">
        <v>0</v>
      </c>
      <c r="CV150" s="187">
        <v>100</v>
      </c>
      <c r="CW150" s="184">
        <v>0.40180216120634998</v>
      </c>
      <c r="CX150" s="185">
        <v>0.40180216120634998</v>
      </c>
      <c r="CY150" s="187">
        <v>0.4</v>
      </c>
      <c r="CZ150" s="187">
        <v>0.4</v>
      </c>
      <c r="DA150" s="187">
        <v>0.45</v>
      </c>
      <c r="DB150" s="184">
        <v>0.05</v>
      </c>
      <c r="DC150" s="185">
        <v>0.05</v>
      </c>
      <c r="DD150" s="187">
        <v>0.05</v>
      </c>
      <c r="DE150" s="185">
        <v>0.05</v>
      </c>
      <c r="DF150" s="187">
        <v>0.05</v>
      </c>
      <c r="DG150" s="184">
        <v>7.0065102660280168E-2</v>
      </c>
      <c r="DH150" s="185">
        <v>0</v>
      </c>
      <c r="DI150" s="187">
        <v>0</v>
      </c>
      <c r="DJ150" s="185">
        <v>3.7994583083097884</v>
      </c>
      <c r="DK150" s="187">
        <v>0</v>
      </c>
      <c r="DL150" s="187">
        <v>100</v>
      </c>
      <c r="DM150" s="184">
        <v>0.77783707060323881</v>
      </c>
      <c r="DN150" s="185">
        <v>0.65</v>
      </c>
      <c r="DO150" s="187">
        <v>0.65</v>
      </c>
      <c r="DP150" s="185">
        <v>18.395532031406365</v>
      </c>
      <c r="DQ150" s="187">
        <v>24.8</v>
      </c>
      <c r="DR150" s="187">
        <v>14.74</v>
      </c>
      <c r="DS150" s="184">
        <v>2.3509206912398547E-2</v>
      </c>
      <c r="DT150" s="185">
        <v>0</v>
      </c>
      <c r="DU150" s="187">
        <v>0</v>
      </c>
      <c r="DV150" s="185">
        <v>0.16684602658311196</v>
      </c>
      <c r="DW150" s="187">
        <v>0</v>
      </c>
      <c r="DX150" s="187">
        <v>0</v>
      </c>
      <c r="DY150" s="187">
        <v>8.6</v>
      </c>
      <c r="DZ150" s="184">
        <v>1.0176752677264085</v>
      </c>
      <c r="EA150" s="185">
        <v>0.8</v>
      </c>
      <c r="EB150" s="187">
        <v>0.8</v>
      </c>
      <c r="EC150" s="185">
        <v>9.0083647386895276</v>
      </c>
      <c r="ED150" s="187">
        <v>0</v>
      </c>
      <c r="EE150" s="187">
        <v>0</v>
      </c>
      <c r="EF150" s="187">
        <v>100</v>
      </c>
      <c r="EG150" s="184">
        <v>2.4675213007150627</v>
      </c>
      <c r="EH150" s="185">
        <v>1.4</v>
      </c>
      <c r="EI150" s="187">
        <v>1.4</v>
      </c>
      <c r="EJ150" s="185">
        <v>65.499665729796448</v>
      </c>
      <c r="EK150" s="187">
        <v>100</v>
      </c>
      <c r="EL150" s="187">
        <v>3.3</v>
      </c>
    </row>
    <row r="151" spans="1:142" x14ac:dyDescent="0.25">
      <c r="A151" s="11" t="s">
        <v>295</v>
      </c>
      <c r="B151" s="151"/>
      <c r="C151" s="184">
        <v>0</v>
      </c>
      <c r="D151" s="185">
        <v>0</v>
      </c>
      <c r="E151" s="157">
        <v>0</v>
      </c>
      <c r="F151" s="157">
        <v>0</v>
      </c>
      <c r="G151" s="185">
        <v>0</v>
      </c>
      <c r="I151" s="184">
        <v>0</v>
      </c>
      <c r="J151" s="185">
        <v>0</v>
      </c>
      <c r="K151" s="186">
        <v>0</v>
      </c>
      <c r="L151" s="185">
        <v>0</v>
      </c>
      <c r="M151" s="187">
        <v>0</v>
      </c>
      <c r="N151" s="187">
        <v>0</v>
      </c>
      <c r="O151" s="187">
        <v>0</v>
      </c>
      <c r="P151" s="187">
        <v>0</v>
      </c>
      <c r="Q151" s="187">
        <v>0</v>
      </c>
      <c r="R151" s="187">
        <v>0</v>
      </c>
      <c r="S151" s="184">
        <v>0</v>
      </c>
      <c r="T151" s="185">
        <v>0</v>
      </c>
      <c r="U151" s="187">
        <v>0</v>
      </c>
      <c r="V151" s="185">
        <v>0</v>
      </c>
      <c r="W151" s="187">
        <v>0</v>
      </c>
      <c r="X151" s="187">
        <v>0</v>
      </c>
      <c r="Y151" s="187">
        <v>0</v>
      </c>
      <c r="Z151" s="187">
        <v>0</v>
      </c>
      <c r="AA151" s="187">
        <v>0</v>
      </c>
      <c r="AB151" s="187">
        <v>0</v>
      </c>
      <c r="AC151" s="187">
        <v>0</v>
      </c>
      <c r="AD151" s="187">
        <v>0</v>
      </c>
      <c r="AE151" s="184">
        <v>0</v>
      </c>
      <c r="AF151" s="185">
        <v>0</v>
      </c>
      <c r="AG151" s="187">
        <v>0</v>
      </c>
      <c r="AH151" s="184">
        <v>0</v>
      </c>
      <c r="AI151" s="185">
        <v>0</v>
      </c>
      <c r="AJ151" s="187">
        <v>0</v>
      </c>
      <c r="AK151" s="184">
        <v>0</v>
      </c>
      <c r="AL151" s="185">
        <v>0</v>
      </c>
      <c r="AM151" s="187">
        <v>0</v>
      </c>
      <c r="AN151" s="184">
        <v>0</v>
      </c>
      <c r="AO151" s="185">
        <v>0</v>
      </c>
      <c r="AP151" s="187">
        <v>0</v>
      </c>
      <c r="AQ151" s="185">
        <v>0</v>
      </c>
      <c r="AR151" s="187">
        <v>0</v>
      </c>
      <c r="AS151" s="184">
        <v>0</v>
      </c>
      <c r="AT151" s="185">
        <v>0</v>
      </c>
      <c r="AU151" s="187">
        <v>0</v>
      </c>
      <c r="AV151" s="185">
        <v>0</v>
      </c>
      <c r="AW151" s="187">
        <v>0</v>
      </c>
      <c r="AX151" s="187">
        <v>0</v>
      </c>
      <c r="AY151" s="187">
        <v>0</v>
      </c>
      <c r="AZ151" s="187">
        <v>0</v>
      </c>
      <c r="BA151" s="184">
        <v>0</v>
      </c>
      <c r="BB151" s="185">
        <v>0</v>
      </c>
      <c r="BC151" s="187">
        <v>0</v>
      </c>
      <c r="BD151" s="185">
        <v>0</v>
      </c>
      <c r="BE151" s="187">
        <v>0</v>
      </c>
      <c r="BF151" s="187">
        <v>0</v>
      </c>
      <c r="BG151" s="187">
        <v>0</v>
      </c>
      <c r="BH151" s="184">
        <v>0</v>
      </c>
      <c r="BI151" s="185">
        <v>0</v>
      </c>
      <c r="BJ151" s="187">
        <v>0</v>
      </c>
      <c r="BK151" s="185">
        <v>0</v>
      </c>
      <c r="BL151" s="187">
        <v>0</v>
      </c>
      <c r="BM151" s="187">
        <v>0</v>
      </c>
      <c r="BN151" s="187">
        <v>0</v>
      </c>
      <c r="BO151" s="187">
        <v>0</v>
      </c>
      <c r="BP151" s="184">
        <v>0</v>
      </c>
      <c r="BQ151" s="185">
        <v>0</v>
      </c>
      <c r="BR151" s="187">
        <v>0</v>
      </c>
      <c r="BS151" s="187">
        <v>0</v>
      </c>
      <c r="BT151" s="184">
        <v>0</v>
      </c>
      <c r="BU151" s="185">
        <v>0</v>
      </c>
      <c r="BV151" s="187">
        <v>0</v>
      </c>
      <c r="BW151" s="184">
        <v>0</v>
      </c>
      <c r="BX151" s="185">
        <v>0</v>
      </c>
      <c r="BY151" s="187">
        <v>0</v>
      </c>
      <c r="BZ151" s="184">
        <v>0</v>
      </c>
      <c r="CA151" s="185">
        <v>0</v>
      </c>
      <c r="CB151" s="187">
        <v>0</v>
      </c>
      <c r="CC151" s="184">
        <v>0</v>
      </c>
      <c r="CD151" s="185">
        <v>0</v>
      </c>
      <c r="CE151" s="187">
        <v>0</v>
      </c>
      <c r="CF151" s="184">
        <v>0</v>
      </c>
      <c r="CG151" s="185">
        <v>0</v>
      </c>
      <c r="CH151" s="187">
        <v>0</v>
      </c>
      <c r="CI151" s="184">
        <v>0</v>
      </c>
      <c r="CJ151" s="185">
        <v>0</v>
      </c>
      <c r="CK151" s="187">
        <v>0</v>
      </c>
      <c r="CL151" s="184">
        <v>0</v>
      </c>
      <c r="CM151" s="185">
        <v>0</v>
      </c>
      <c r="CN151" s="187">
        <v>0</v>
      </c>
      <c r="CO151" s="184">
        <v>0</v>
      </c>
      <c r="CP151" s="185">
        <v>0</v>
      </c>
      <c r="CQ151" s="187">
        <v>0</v>
      </c>
      <c r="CR151" s="187">
        <v>0</v>
      </c>
      <c r="CS151" s="185">
        <v>0</v>
      </c>
      <c r="CT151" s="187">
        <v>0</v>
      </c>
      <c r="CU151" s="187">
        <v>0</v>
      </c>
      <c r="CV151" s="187">
        <v>0</v>
      </c>
      <c r="CW151" s="184">
        <v>0</v>
      </c>
      <c r="CX151" s="185">
        <v>0</v>
      </c>
      <c r="CY151" s="187">
        <v>0</v>
      </c>
      <c r="CZ151" s="187">
        <v>0</v>
      </c>
      <c r="DA151" s="187">
        <v>0</v>
      </c>
      <c r="DB151" s="184">
        <v>0</v>
      </c>
      <c r="DC151" s="185">
        <v>0</v>
      </c>
      <c r="DD151" s="187">
        <v>0</v>
      </c>
      <c r="DE151" s="185">
        <v>0</v>
      </c>
      <c r="DF151" s="187">
        <v>0</v>
      </c>
      <c r="DG151" s="184">
        <v>0</v>
      </c>
      <c r="DH151" s="185">
        <v>0</v>
      </c>
      <c r="DI151" s="187">
        <v>0</v>
      </c>
      <c r="DJ151" s="185">
        <v>0</v>
      </c>
      <c r="DK151" s="187">
        <v>0</v>
      </c>
      <c r="DL151" s="187">
        <v>0</v>
      </c>
      <c r="DM151" s="184">
        <v>0</v>
      </c>
      <c r="DN151" s="185">
        <v>0</v>
      </c>
      <c r="DO151" s="187">
        <v>0</v>
      </c>
      <c r="DP151" s="185">
        <v>0</v>
      </c>
      <c r="DQ151" s="187">
        <v>0</v>
      </c>
      <c r="DR151" s="187">
        <v>0</v>
      </c>
      <c r="DS151" s="184">
        <v>0</v>
      </c>
      <c r="DT151" s="185">
        <v>0</v>
      </c>
      <c r="DU151" s="187">
        <v>0</v>
      </c>
      <c r="DV151" s="185">
        <v>0</v>
      </c>
      <c r="DW151" s="187">
        <v>0</v>
      </c>
      <c r="DX151" s="187">
        <v>0</v>
      </c>
      <c r="DY151" s="187">
        <v>0</v>
      </c>
      <c r="DZ151" s="184">
        <v>0</v>
      </c>
      <c r="EA151" s="185">
        <v>0</v>
      </c>
      <c r="EB151" s="187">
        <v>0</v>
      </c>
      <c r="EC151" s="185">
        <v>0</v>
      </c>
      <c r="ED151" s="187">
        <v>0</v>
      </c>
      <c r="EE151" s="187">
        <v>0</v>
      </c>
      <c r="EF151" s="187">
        <v>0</v>
      </c>
      <c r="EG151" s="184">
        <v>0</v>
      </c>
      <c r="EH151" s="185">
        <v>0</v>
      </c>
      <c r="EI151" s="187">
        <v>0</v>
      </c>
      <c r="EJ151" s="185">
        <v>0</v>
      </c>
      <c r="EK151" s="187">
        <v>0</v>
      </c>
      <c r="EL151" s="187">
        <v>0</v>
      </c>
    </row>
    <row r="152" spans="1:142" x14ac:dyDescent="0.25">
      <c r="A152" s="11" t="s">
        <v>296</v>
      </c>
      <c r="B152" s="151"/>
      <c r="C152" s="184">
        <v>2.1544293526174984E-3</v>
      </c>
      <c r="D152" s="185">
        <v>2.3835923899493887E-3</v>
      </c>
      <c r="E152" s="157">
        <v>3.4216697555567864E-3</v>
      </c>
      <c r="F152" s="157">
        <v>1.9555303227257585E-3</v>
      </c>
      <c r="G152" s="185">
        <v>0</v>
      </c>
      <c r="I152" s="184">
        <v>0</v>
      </c>
      <c r="J152" s="185">
        <v>0</v>
      </c>
      <c r="K152" s="186">
        <v>0</v>
      </c>
      <c r="L152" s="185">
        <v>0</v>
      </c>
      <c r="M152" s="187">
        <v>0</v>
      </c>
      <c r="N152" s="187">
        <v>0</v>
      </c>
      <c r="O152" s="187">
        <v>0</v>
      </c>
      <c r="P152" s="187">
        <v>0</v>
      </c>
      <c r="Q152" s="187">
        <v>0</v>
      </c>
      <c r="R152" s="187">
        <v>0</v>
      </c>
      <c r="S152" s="184">
        <v>0</v>
      </c>
      <c r="T152" s="185">
        <v>0</v>
      </c>
      <c r="U152" s="187">
        <v>0</v>
      </c>
      <c r="V152" s="185">
        <v>0</v>
      </c>
      <c r="W152" s="187">
        <v>0</v>
      </c>
      <c r="X152" s="187">
        <v>0</v>
      </c>
      <c r="Y152" s="187">
        <v>0</v>
      </c>
      <c r="Z152" s="187">
        <v>0</v>
      </c>
      <c r="AA152" s="187">
        <v>0</v>
      </c>
      <c r="AB152" s="187">
        <v>0</v>
      </c>
      <c r="AC152" s="187">
        <v>0</v>
      </c>
      <c r="AD152" s="187">
        <v>0</v>
      </c>
      <c r="AE152" s="184">
        <v>0.14000000000000001</v>
      </c>
      <c r="AF152" s="185">
        <v>0.14000000000000001</v>
      </c>
      <c r="AG152" s="187">
        <v>0.14000000000000001</v>
      </c>
      <c r="AH152" s="184">
        <v>0</v>
      </c>
      <c r="AI152" s="185">
        <v>0</v>
      </c>
      <c r="AJ152" s="187">
        <v>0</v>
      </c>
      <c r="AK152" s="184">
        <v>100</v>
      </c>
      <c r="AL152" s="185">
        <v>100</v>
      </c>
      <c r="AM152" s="187">
        <v>100</v>
      </c>
      <c r="AN152" s="184">
        <v>0</v>
      </c>
      <c r="AO152" s="185">
        <v>0</v>
      </c>
      <c r="AP152" s="187">
        <v>0</v>
      </c>
      <c r="AQ152" s="185">
        <v>0</v>
      </c>
      <c r="AR152" s="187">
        <v>0</v>
      </c>
      <c r="AS152" s="184">
        <v>0</v>
      </c>
      <c r="AT152" s="185">
        <v>0</v>
      </c>
      <c r="AU152" s="187">
        <v>0</v>
      </c>
      <c r="AV152" s="185">
        <v>0</v>
      </c>
      <c r="AW152" s="187">
        <v>0</v>
      </c>
      <c r="AX152" s="187">
        <v>0</v>
      </c>
      <c r="AY152" s="187">
        <v>0</v>
      </c>
      <c r="AZ152" s="187">
        <v>0</v>
      </c>
      <c r="BA152" s="184">
        <v>0</v>
      </c>
      <c r="BB152" s="185">
        <v>0</v>
      </c>
      <c r="BC152" s="187">
        <v>0</v>
      </c>
      <c r="BD152" s="185">
        <v>0</v>
      </c>
      <c r="BE152" s="187">
        <v>0</v>
      </c>
      <c r="BF152" s="187">
        <v>0</v>
      </c>
      <c r="BG152" s="187">
        <v>0</v>
      </c>
      <c r="BH152" s="184">
        <v>0</v>
      </c>
      <c r="BI152" s="185">
        <v>0</v>
      </c>
      <c r="BJ152" s="187">
        <v>0</v>
      </c>
      <c r="BK152" s="185">
        <v>0</v>
      </c>
      <c r="BL152" s="187">
        <v>0</v>
      </c>
      <c r="BM152" s="187">
        <v>0</v>
      </c>
      <c r="BN152" s="187">
        <v>0</v>
      </c>
      <c r="BO152" s="187">
        <v>0</v>
      </c>
      <c r="BP152" s="184">
        <v>0</v>
      </c>
      <c r="BQ152" s="185">
        <v>0</v>
      </c>
      <c r="BR152" s="187">
        <v>0</v>
      </c>
      <c r="BS152" s="187">
        <v>0</v>
      </c>
      <c r="BT152" s="184">
        <v>0</v>
      </c>
      <c r="BU152" s="185">
        <v>0</v>
      </c>
      <c r="BV152" s="187">
        <v>0</v>
      </c>
      <c r="BW152" s="184">
        <v>0</v>
      </c>
      <c r="BX152" s="185">
        <v>0</v>
      </c>
      <c r="BY152" s="187">
        <v>0</v>
      </c>
      <c r="BZ152" s="184">
        <v>0</v>
      </c>
      <c r="CA152" s="185">
        <v>0</v>
      </c>
      <c r="CB152" s="187">
        <v>0</v>
      </c>
      <c r="CC152" s="184">
        <v>0</v>
      </c>
      <c r="CD152" s="185">
        <v>0</v>
      </c>
      <c r="CE152" s="187">
        <v>0</v>
      </c>
      <c r="CF152" s="184">
        <v>0</v>
      </c>
      <c r="CG152" s="185">
        <v>0</v>
      </c>
      <c r="CH152" s="187">
        <v>0</v>
      </c>
      <c r="CI152" s="184">
        <v>0</v>
      </c>
      <c r="CJ152" s="185">
        <v>0</v>
      </c>
      <c r="CK152" s="187">
        <v>0</v>
      </c>
      <c r="CL152" s="184">
        <v>0</v>
      </c>
      <c r="CM152" s="185">
        <v>0</v>
      </c>
      <c r="CN152" s="187">
        <v>0</v>
      </c>
      <c r="CO152" s="184">
        <v>0</v>
      </c>
      <c r="CP152" s="185">
        <v>0</v>
      </c>
      <c r="CQ152" s="187">
        <v>0</v>
      </c>
      <c r="CR152" s="187">
        <v>0</v>
      </c>
      <c r="CS152" s="185">
        <v>0</v>
      </c>
      <c r="CT152" s="187">
        <v>0</v>
      </c>
      <c r="CU152" s="187">
        <v>0</v>
      </c>
      <c r="CV152" s="187">
        <v>0</v>
      </c>
      <c r="CW152" s="184">
        <v>0</v>
      </c>
      <c r="CX152" s="185">
        <v>0</v>
      </c>
      <c r="CY152" s="187">
        <v>0</v>
      </c>
      <c r="CZ152" s="187">
        <v>0</v>
      </c>
      <c r="DA152" s="187">
        <v>0</v>
      </c>
      <c r="DB152" s="184">
        <v>0</v>
      </c>
      <c r="DC152" s="185">
        <v>0</v>
      </c>
      <c r="DD152" s="187">
        <v>0</v>
      </c>
      <c r="DE152" s="185">
        <v>0</v>
      </c>
      <c r="DF152" s="187">
        <v>0</v>
      </c>
      <c r="DG152" s="184">
        <v>0</v>
      </c>
      <c r="DH152" s="185">
        <v>0</v>
      </c>
      <c r="DI152" s="187">
        <v>0</v>
      </c>
      <c r="DJ152" s="185">
        <v>0</v>
      </c>
      <c r="DK152" s="187">
        <v>0</v>
      </c>
      <c r="DL152" s="187">
        <v>0</v>
      </c>
      <c r="DM152" s="184">
        <v>0</v>
      </c>
      <c r="DN152" s="185">
        <v>0</v>
      </c>
      <c r="DO152" s="187">
        <v>0</v>
      </c>
      <c r="DP152" s="185">
        <v>0</v>
      </c>
      <c r="DQ152" s="187">
        <v>0</v>
      </c>
      <c r="DR152" s="187">
        <v>0</v>
      </c>
      <c r="DS152" s="184">
        <v>0</v>
      </c>
      <c r="DT152" s="185">
        <v>0</v>
      </c>
      <c r="DU152" s="187">
        <v>0</v>
      </c>
      <c r="DV152" s="185">
        <v>0</v>
      </c>
      <c r="DW152" s="187">
        <v>0</v>
      </c>
      <c r="DX152" s="187">
        <v>0</v>
      </c>
      <c r="DY152" s="187">
        <v>0</v>
      </c>
      <c r="DZ152" s="184">
        <v>0</v>
      </c>
      <c r="EA152" s="185">
        <v>0</v>
      </c>
      <c r="EB152" s="187">
        <v>0</v>
      </c>
      <c r="EC152" s="185">
        <v>0</v>
      </c>
      <c r="ED152" s="187">
        <v>0</v>
      </c>
      <c r="EE152" s="187">
        <v>0</v>
      </c>
      <c r="EF152" s="187">
        <v>0</v>
      </c>
      <c r="EG152" s="184">
        <v>0</v>
      </c>
      <c r="EH152" s="185">
        <v>0</v>
      </c>
      <c r="EI152" s="187">
        <v>0</v>
      </c>
      <c r="EJ152" s="185">
        <v>0</v>
      </c>
      <c r="EK152" s="187">
        <v>0</v>
      </c>
      <c r="EL152" s="187">
        <v>0</v>
      </c>
    </row>
    <row r="153" spans="1:142" x14ac:dyDescent="0.25">
      <c r="A153" s="153" t="s">
        <v>297</v>
      </c>
      <c r="B153" s="151"/>
      <c r="C153" s="184"/>
      <c r="D153" s="185"/>
      <c r="E153" s="157"/>
      <c r="F153" s="157"/>
      <c r="G153" s="185"/>
      <c r="I153" s="184"/>
      <c r="J153" s="185"/>
      <c r="K153" s="220">
        <v>100</v>
      </c>
      <c r="L153" s="185"/>
      <c r="M153" s="221">
        <v>100.00000000000001</v>
      </c>
      <c r="N153" s="221">
        <v>100</v>
      </c>
      <c r="O153" s="221">
        <v>100</v>
      </c>
      <c r="P153" s="221">
        <v>100</v>
      </c>
      <c r="Q153" s="221">
        <v>100</v>
      </c>
      <c r="R153" s="221">
        <v>100</v>
      </c>
      <c r="S153" s="184">
        <v>0</v>
      </c>
      <c r="T153" s="185"/>
      <c r="U153" s="221">
        <v>99.97</v>
      </c>
      <c r="V153" s="185"/>
      <c r="W153" s="221">
        <v>100</v>
      </c>
      <c r="X153" s="221">
        <v>100</v>
      </c>
      <c r="Y153" s="221">
        <v>100</v>
      </c>
      <c r="Z153" s="221">
        <v>100</v>
      </c>
      <c r="AA153" s="221">
        <v>100</v>
      </c>
      <c r="AB153" s="221">
        <v>100</v>
      </c>
      <c r="AC153" s="221">
        <v>100</v>
      </c>
      <c r="AD153" s="221">
        <v>100</v>
      </c>
      <c r="AE153" s="184">
        <v>0</v>
      </c>
      <c r="AF153" s="185"/>
      <c r="AG153" s="221">
        <v>100</v>
      </c>
      <c r="AH153" s="184"/>
      <c r="AI153" s="185"/>
      <c r="AJ153" s="221">
        <v>100</v>
      </c>
      <c r="AK153" s="184"/>
      <c r="AL153" s="185"/>
      <c r="AM153" s="221">
        <v>100</v>
      </c>
      <c r="AN153" s="184"/>
      <c r="AO153" s="185"/>
      <c r="AP153" s="221">
        <v>99.999999999999986</v>
      </c>
      <c r="AQ153" s="185"/>
      <c r="AR153" s="221">
        <v>100</v>
      </c>
      <c r="AS153" s="184"/>
      <c r="AT153" s="185"/>
      <c r="AU153" s="221">
        <v>100</v>
      </c>
      <c r="AV153" s="185"/>
      <c r="AW153" s="221">
        <v>100</v>
      </c>
      <c r="AX153" s="221">
        <v>100</v>
      </c>
      <c r="AY153" s="221">
        <v>100</v>
      </c>
      <c r="AZ153" s="221">
        <v>100</v>
      </c>
      <c r="BA153" s="184"/>
      <c r="BB153" s="185"/>
      <c r="BC153" s="221">
        <v>100.00000000000001</v>
      </c>
      <c r="BD153" s="185"/>
      <c r="BE153" s="221">
        <v>100</v>
      </c>
      <c r="BF153" s="221">
        <v>100</v>
      </c>
      <c r="BG153" s="221">
        <v>100</v>
      </c>
      <c r="BH153" s="184"/>
      <c r="BI153" s="185"/>
      <c r="BJ153" s="221">
        <v>100</v>
      </c>
      <c r="BK153" s="185"/>
      <c r="BL153" s="221">
        <v>100.01</v>
      </c>
      <c r="BM153" s="221">
        <v>100.00000000000001</v>
      </c>
      <c r="BN153" s="221">
        <v>100.00000000000001</v>
      </c>
      <c r="BO153" s="221">
        <v>100</v>
      </c>
      <c r="BP153" s="184"/>
      <c r="BQ153" s="185"/>
      <c r="BR153" s="221">
        <v>99.990000000000009</v>
      </c>
      <c r="BS153" s="221">
        <v>100</v>
      </c>
      <c r="BT153" s="184"/>
      <c r="BU153" s="185"/>
      <c r="BV153" s="221">
        <v>100</v>
      </c>
      <c r="BW153" s="184"/>
      <c r="BX153" s="185"/>
      <c r="BY153" s="221">
        <v>100.00000000000001</v>
      </c>
      <c r="BZ153" s="184"/>
      <c r="CA153" s="185"/>
      <c r="CB153" s="221">
        <v>100.00000000000001</v>
      </c>
      <c r="CC153" s="184"/>
      <c r="CD153" s="185"/>
      <c r="CE153" s="221">
        <v>100.00000000000001</v>
      </c>
      <c r="CF153" s="184"/>
      <c r="CG153" s="185"/>
      <c r="CH153" s="221">
        <v>100</v>
      </c>
      <c r="CI153" s="184"/>
      <c r="CJ153" s="185"/>
      <c r="CK153" s="221">
        <v>99.999999999999986</v>
      </c>
      <c r="CL153" s="184"/>
      <c r="CM153" s="185"/>
      <c r="CN153" s="221">
        <v>100</v>
      </c>
      <c r="CO153" s="184"/>
      <c r="CP153" s="185"/>
      <c r="CQ153" s="221">
        <v>100</v>
      </c>
      <c r="CR153" s="221">
        <v>100.02200000000001</v>
      </c>
      <c r="CS153" s="185"/>
      <c r="CT153" s="221">
        <v>100</v>
      </c>
      <c r="CU153" s="221">
        <v>99.999000000000009</v>
      </c>
      <c r="CV153" s="221">
        <v>100.036</v>
      </c>
      <c r="CW153" s="184"/>
      <c r="CX153" s="185"/>
      <c r="CY153" s="221">
        <v>100</v>
      </c>
      <c r="CZ153" s="221">
        <v>100</v>
      </c>
      <c r="DA153" s="221">
        <v>100</v>
      </c>
      <c r="DB153" s="184"/>
      <c r="DC153" s="185"/>
      <c r="DD153" s="221">
        <v>99.999999999999986</v>
      </c>
      <c r="DE153" s="185"/>
      <c r="DF153" s="221">
        <v>100</v>
      </c>
      <c r="DG153" s="184"/>
      <c r="DH153" s="185"/>
      <c r="DI153" s="221">
        <v>100</v>
      </c>
      <c r="DJ153" s="185"/>
      <c r="DK153" s="221">
        <v>100</v>
      </c>
      <c r="DL153" s="221">
        <v>100</v>
      </c>
      <c r="DM153" s="184"/>
      <c r="DN153" s="185"/>
      <c r="DO153" s="221">
        <v>100.01000000000002</v>
      </c>
      <c r="DP153" s="185"/>
      <c r="DQ153" s="221">
        <v>100</v>
      </c>
      <c r="DR153" s="221">
        <v>100</v>
      </c>
      <c r="DS153" s="184"/>
      <c r="DT153" s="185"/>
      <c r="DU153" s="221">
        <v>100</v>
      </c>
      <c r="DV153" s="185"/>
      <c r="DW153" s="221">
        <v>100</v>
      </c>
      <c r="DX153" s="221">
        <v>100</v>
      </c>
      <c r="DY153" s="221">
        <v>100</v>
      </c>
      <c r="DZ153" s="184"/>
      <c r="EA153" s="185"/>
      <c r="EB153" s="221">
        <v>100</v>
      </c>
      <c r="EC153" s="185"/>
      <c r="ED153" s="221">
        <v>100</v>
      </c>
      <c r="EE153" s="221">
        <v>100</v>
      </c>
      <c r="EF153" s="221">
        <v>100</v>
      </c>
      <c r="EG153" s="184"/>
      <c r="EH153" s="185"/>
      <c r="EI153" s="221">
        <v>100</v>
      </c>
      <c r="EJ153" s="185"/>
      <c r="EK153" s="221">
        <v>100</v>
      </c>
      <c r="EL153" s="221">
        <v>99.999999999999986</v>
      </c>
    </row>
    <row r="154" spans="1:142" x14ac:dyDescent="0.25">
      <c r="A154" s="154"/>
      <c r="C154" s="184"/>
      <c r="D154" s="185"/>
      <c r="E154" s="157"/>
      <c r="F154" s="157"/>
      <c r="G154" s="185"/>
      <c r="I154" s="184"/>
      <c r="J154" s="185"/>
      <c r="K154" s="219"/>
      <c r="L154" s="185"/>
      <c r="S154" s="184"/>
      <c r="T154" s="185"/>
      <c r="V154" s="185"/>
      <c r="AE154" s="184"/>
      <c r="AF154" s="185"/>
      <c r="AH154" s="184"/>
      <c r="AI154" s="185"/>
      <c r="AK154" s="184"/>
      <c r="AL154" s="185"/>
      <c r="AN154" s="184"/>
      <c r="AO154" s="185"/>
      <c r="AQ154" s="185"/>
      <c r="AS154" s="184"/>
      <c r="AT154" s="185"/>
      <c r="AV154" s="185"/>
      <c r="BA154" s="184"/>
      <c r="BB154" s="185"/>
      <c r="BD154" s="185"/>
      <c r="BH154" s="184"/>
      <c r="BI154" s="185"/>
      <c r="BK154" s="185"/>
      <c r="BP154" s="184"/>
      <c r="BQ154" s="185"/>
      <c r="BT154" s="184"/>
      <c r="BU154" s="185"/>
      <c r="BW154" s="184"/>
      <c r="BX154" s="185"/>
      <c r="BZ154" s="184"/>
      <c r="CA154" s="185"/>
      <c r="CC154" s="184"/>
      <c r="CD154" s="185"/>
      <c r="CF154" s="184"/>
      <c r="CG154" s="185"/>
      <c r="CI154" s="184"/>
      <c r="CJ154" s="185"/>
      <c r="CL154" s="184"/>
      <c r="CM154" s="185"/>
      <c r="CO154" s="184"/>
      <c r="CP154" s="185"/>
      <c r="CS154" s="185"/>
      <c r="CW154" s="184"/>
      <c r="CX154" s="185"/>
      <c r="DB154" s="184"/>
      <c r="DC154" s="185"/>
      <c r="DE154" s="185"/>
      <c r="DG154" s="184"/>
      <c r="DH154" s="185"/>
      <c r="DJ154" s="185"/>
      <c r="DM154" s="184"/>
      <c r="DN154" s="185"/>
      <c r="DP154" s="185"/>
      <c r="DS154" s="184"/>
      <c r="DT154" s="185"/>
      <c r="DV154" s="185"/>
      <c r="DZ154" s="184"/>
      <c r="EA154" s="185"/>
      <c r="EC154" s="185"/>
      <c r="EG154" s="184"/>
      <c r="EH154" s="185"/>
      <c r="EJ154" s="185"/>
    </row>
    <row r="155" spans="1:142" x14ac:dyDescent="0.25">
      <c r="A155" s="11" t="s">
        <v>298</v>
      </c>
      <c r="C155" s="184">
        <v>77.484147542598805</v>
      </c>
      <c r="D155" s="185">
        <v>77.296065784439477</v>
      </c>
      <c r="E155" s="157">
        <v>77.907157945618408</v>
      </c>
      <c r="F155" s="157">
        <v>77.044075535499474</v>
      </c>
      <c r="G155" s="185">
        <v>79.252359664362203</v>
      </c>
      <c r="I155" s="184">
        <v>76.250499788070059</v>
      </c>
      <c r="J155" s="185">
        <v>77.900000000000006</v>
      </c>
      <c r="K155" s="186">
        <v>77.900000000000006</v>
      </c>
      <c r="L155" s="185">
        <v>74.742692673620923</v>
      </c>
      <c r="M155" s="187">
        <v>53.1</v>
      </c>
      <c r="N155" s="187">
        <v>66.2</v>
      </c>
      <c r="O155" s="187">
        <v>89.2</v>
      </c>
      <c r="P155" s="187">
        <v>100</v>
      </c>
      <c r="Q155" s="187">
        <v>100</v>
      </c>
      <c r="R155" s="187">
        <v>100</v>
      </c>
      <c r="S155" s="184">
        <v>78.345664950586041</v>
      </c>
      <c r="T155" s="185">
        <v>78.040000000000006</v>
      </c>
      <c r="U155" s="187">
        <v>78.040000000000006</v>
      </c>
      <c r="V155" s="185">
        <v>85.717133398235958</v>
      </c>
      <c r="W155" s="187">
        <v>100</v>
      </c>
      <c r="X155" s="187">
        <v>100</v>
      </c>
      <c r="Y155" s="187">
        <v>54.2</v>
      </c>
      <c r="Z155" s="187">
        <v>51.4</v>
      </c>
      <c r="AA155" s="187">
        <v>40.5</v>
      </c>
      <c r="AB155" s="187">
        <v>83.9</v>
      </c>
      <c r="AC155" s="187">
        <v>100</v>
      </c>
      <c r="AD155" s="187">
        <v>100</v>
      </c>
      <c r="AE155" s="184">
        <v>90.69</v>
      </c>
      <c r="AF155" s="185">
        <v>90.69</v>
      </c>
      <c r="AG155" s="187">
        <v>90.69</v>
      </c>
      <c r="AH155" s="184">
        <v>84.87</v>
      </c>
      <c r="AI155" s="185">
        <v>84.87</v>
      </c>
      <c r="AJ155" s="187">
        <v>84.87</v>
      </c>
      <c r="AK155" s="184">
        <v>100</v>
      </c>
      <c r="AL155" s="185">
        <v>100</v>
      </c>
      <c r="AM155" s="187">
        <v>100</v>
      </c>
      <c r="AN155" s="184">
        <v>81.560952685977242</v>
      </c>
      <c r="AO155" s="185">
        <v>81.56</v>
      </c>
      <c r="AP155" s="187">
        <v>81.56</v>
      </c>
      <c r="AQ155" s="185">
        <v>81.900000000000006</v>
      </c>
      <c r="AR155" s="187">
        <v>81.900000000000006</v>
      </c>
      <c r="AS155" s="184">
        <v>80.433508754922585</v>
      </c>
      <c r="AT155" s="185">
        <v>88.6</v>
      </c>
      <c r="AU155" s="187">
        <v>88.6</v>
      </c>
      <c r="AV155" s="185">
        <v>76.949903186290072</v>
      </c>
      <c r="AW155" s="187">
        <v>70.3</v>
      </c>
      <c r="AX155" s="187">
        <v>89.7</v>
      </c>
      <c r="AY155" s="187">
        <v>99.4</v>
      </c>
      <c r="AZ155" s="187">
        <v>95.1</v>
      </c>
      <c r="BA155" s="184">
        <v>73.01494083060733</v>
      </c>
      <c r="BB155" s="185">
        <v>72.900000000000006</v>
      </c>
      <c r="BC155" s="187">
        <v>72.900000000000006</v>
      </c>
      <c r="BD155" s="185">
        <v>86.088859684274482</v>
      </c>
      <c r="BE155" s="187">
        <v>83.05</v>
      </c>
      <c r="BF155" s="187">
        <v>83.9</v>
      </c>
      <c r="BG155" s="187">
        <v>100</v>
      </c>
      <c r="BH155" s="184">
        <v>89.424551565254092</v>
      </c>
      <c r="BI155" s="185">
        <v>89.32</v>
      </c>
      <c r="BJ155" s="187">
        <v>89.32</v>
      </c>
      <c r="BK155" s="185">
        <v>89.45103594483848</v>
      </c>
      <c r="BL155" s="187">
        <v>83.12</v>
      </c>
      <c r="BM155" s="187">
        <v>89.08</v>
      </c>
      <c r="BN155" s="187">
        <v>92.57</v>
      </c>
      <c r="BO155" s="187">
        <v>100</v>
      </c>
      <c r="BP155" s="184">
        <v>94.493086173765604</v>
      </c>
      <c r="BQ155" s="185">
        <v>94.493086173765604</v>
      </c>
      <c r="BR155" s="187">
        <v>100</v>
      </c>
      <c r="BS155" s="187">
        <v>88</v>
      </c>
      <c r="BT155" s="184">
        <v>78.8</v>
      </c>
      <c r="BU155" s="185">
        <v>78.8</v>
      </c>
      <c r="BV155" s="187">
        <v>78.8</v>
      </c>
      <c r="BW155" s="184">
        <v>58.2</v>
      </c>
      <c r="BX155" s="185">
        <v>58.2</v>
      </c>
      <c r="BY155" s="187">
        <v>58.2</v>
      </c>
      <c r="BZ155" s="184">
        <v>91.66</v>
      </c>
      <c r="CA155" s="185">
        <v>91.66</v>
      </c>
      <c r="CB155" s="187">
        <v>91.66</v>
      </c>
      <c r="CC155" s="184">
        <v>100</v>
      </c>
      <c r="CD155" s="185">
        <v>100</v>
      </c>
      <c r="CE155" s="187">
        <v>100</v>
      </c>
      <c r="CF155" s="184">
        <v>92.48</v>
      </c>
      <c r="CG155" s="185">
        <v>92.48</v>
      </c>
      <c r="CH155" s="187">
        <v>92.48</v>
      </c>
      <c r="CI155" s="184">
        <v>88.6</v>
      </c>
      <c r="CJ155" s="185">
        <v>88.6</v>
      </c>
      <c r="CK155" s="187">
        <v>88.6</v>
      </c>
      <c r="CL155" s="184">
        <v>97.3</v>
      </c>
      <c r="CM155" s="185">
        <v>97.3</v>
      </c>
      <c r="CN155" s="187">
        <v>97.3</v>
      </c>
      <c r="CO155" s="184">
        <v>45.018548450981797</v>
      </c>
      <c r="CP155" s="185">
        <v>75.16426376394341</v>
      </c>
      <c r="CQ155" s="187">
        <v>59.1</v>
      </c>
      <c r="CR155" s="187">
        <v>81.900000000000006</v>
      </c>
      <c r="CS155" s="185">
        <v>79.398377841228253</v>
      </c>
      <c r="CT155" s="187">
        <v>60.1</v>
      </c>
      <c r="CU155" s="187">
        <v>73.978999999999999</v>
      </c>
      <c r="CV155" s="187">
        <v>100</v>
      </c>
      <c r="CW155" s="184">
        <v>84.570871696569355</v>
      </c>
      <c r="CX155" s="185">
        <v>84.570871696569355</v>
      </c>
      <c r="CY155" s="187">
        <v>84.3</v>
      </c>
      <c r="CZ155" s="187">
        <v>84.3</v>
      </c>
      <c r="DA155" s="187">
        <v>91.9</v>
      </c>
      <c r="DB155" s="184">
        <v>90.510046340672574</v>
      </c>
      <c r="DC155" s="185">
        <v>91.04</v>
      </c>
      <c r="DD155" s="187">
        <v>91.04</v>
      </c>
      <c r="DE155" s="185">
        <v>90.36</v>
      </c>
      <c r="DF155" s="187">
        <v>90.36</v>
      </c>
      <c r="DG155" s="184">
        <v>73.01894164919203</v>
      </c>
      <c r="DH155" s="185">
        <v>73</v>
      </c>
      <c r="DI155" s="187">
        <v>73</v>
      </c>
      <c r="DJ155" s="185">
        <v>74.027159080101626</v>
      </c>
      <c r="DK155" s="187">
        <v>73</v>
      </c>
      <c r="DL155" s="187">
        <v>100</v>
      </c>
      <c r="DM155" s="184">
        <v>68.152952960997823</v>
      </c>
      <c r="DN155" s="185">
        <v>68.099999999999994</v>
      </c>
      <c r="DO155" s="187">
        <v>68.099999999999994</v>
      </c>
      <c r="DP155" s="185">
        <v>75.450594480228176</v>
      </c>
      <c r="DQ155" s="187">
        <v>85</v>
      </c>
      <c r="DR155" s="187">
        <v>70</v>
      </c>
      <c r="DS155" s="184">
        <v>87.803433940214049</v>
      </c>
      <c r="DT155" s="185">
        <v>86</v>
      </c>
      <c r="DU155" s="187">
        <v>86</v>
      </c>
      <c r="DV155" s="185">
        <v>98.799061586852133</v>
      </c>
      <c r="DW155" s="187">
        <v>98.6</v>
      </c>
      <c r="DX155" s="187">
        <v>98.8</v>
      </c>
      <c r="DY155" s="187">
        <v>100</v>
      </c>
      <c r="DZ155" s="184">
        <v>75.532268985635568</v>
      </c>
      <c r="EA155" s="185">
        <v>76</v>
      </c>
      <c r="EB155" s="187">
        <v>76</v>
      </c>
      <c r="EC155" s="185">
        <v>58.362227892945349</v>
      </c>
      <c r="ED155" s="187">
        <v>10.1</v>
      </c>
      <c r="EE155" s="187">
        <v>71</v>
      </c>
      <c r="EF155" s="187">
        <v>100</v>
      </c>
      <c r="EG155" s="184">
        <v>79.19553427688021</v>
      </c>
      <c r="EH155" s="185">
        <v>78.900000000000006</v>
      </c>
      <c r="EI155" s="187">
        <v>78.900000000000006</v>
      </c>
      <c r="EJ155" s="185">
        <v>96.645452336200862</v>
      </c>
      <c r="EK155" s="187">
        <v>100</v>
      </c>
      <c r="EL155" s="187">
        <v>90.6</v>
      </c>
    </row>
    <row r="156" spans="1:142" x14ac:dyDescent="0.25">
      <c r="A156" s="11" t="s">
        <v>134</v>
      </c>
      <c r="C156" s="184">
        <v>22.515852457401184</v>
      </c>
      <c r="D156" s="185">
        <v>22.703934215560508</v>
      </c>
      <c r="E156" s="157">
        <v>22.092842054381606</v>
      </c>
      <c r="F156" s="157">
        <v>22.955924464500519</v>
      </c>
      <c r="G156" s="185">
        <v>20.747640335637811</v>
      </c>
      <c r="I156" s="184">
        <v>23.749500211929956</v>
      </c>
      <c r="J156" s="185">
        <v>22.1</v>
      </c>
      <c r="K156" s="186">
        <v>22.1</v>
      </c>
      <c r="L156" s="185">
        <v>25.257307326379085</v>
      </c>
      <c r="M156" s="187">
        <v>46.9</v>
      </c>
      <c r="N156" s="187">
        <v>33.799999999999997</v>
      </c>
      <c r="O156" s="187">
        <v>10.8</v>
      </c>
      <c r="P156" s="187">
        <v>0</v>
      </c>
      <c r="Q156" s="187">
        <v>0</v>
      </c>
      <c r="R156" s="187">
        <v>0</v>
      </c>
      <c r="S156" s="184">
        <v>21.654335049413959</v>
      </c>
      <c r="T156" s="185">
        <v>21.96</v>
      </c>
      <c r="U156" s="187">
        <v>21.96</v>
      </c>
      <c r="V156" s="185">
        <v>14.282866601764045</v>
      </c>
      <c r="W156" s="187">
        <v>0</v>
      </c>
      <c r="X156" s="187">
        <v>0</v>
      </c>
      <c r="Y156" s="187">
        <v>45.8</v>
      </c>
      <c r="Z156" s="187">
        <v>48.6</v>
      </c>
      <c r="AA156" s="187">
        <v>59.5</v>
      </c>
      <c r="AB156" s="187">
        <v>16.100000000000001</v>
      </c>
      <c r="AC156" s="187">
        <v>0</v>
      </c>
      <c r="AD156" s="187">
        <v>0</v>
      </c>
      <c r="AE156" s="184">
        <v>9.31</v>
      </c>
      <c r="AF156" s="185">
        <v>9.31</v>
      </c>
      <c r="AG156" s="187">
        <v>9.31</v>
      </c>
      <c r="AH156" s="184">
        <v>15.13</v>
      </c>
      <c r="AI156" s="185">
        <v>15.13</v>
      </c>
      <c r="AJ156" s="187">
        <v>15.13</v>
      </c>
      <c r="AK156" s="184">
        <v>0</v>
      </c>
      <c r="AL156" s="185">
        <v>0</v>
      </c>
      <c r="AM156" s="187">
        <v>0</v>
      </c>
      <c r="AN156" s="184">
        <v>18.439047314022758</v>
      </c>
      <c r="AO156" s="185">
        <v>18.440000000000001</v>
      </c>
      <c r="AP156" s="187">
        <v>18.440000000000001</v>
      </c>
      <c r="AQ156" s="185">
        <v>18.100000000000001</v>
      </c>
      <c r="AR156" s="187">
        <v>18.100000000000001</v>
      </c>
      <c r="AS156" s="184">
        <v>19.566491245077412</v>
      </c>
      <c r="AT156" s="185">
        <v>11.4</v>
      </c>
      <c r="AU156" s="187">
        <v>11.4</v>
      </c>
      <c r="AV156" s="185">
        <v>23.050096813709917</v>
      </c>
      <c r="AW156" s="187">
        <v>29.7</v>
      </c>
      <c r="AX156" s="187">
        <v>10.3</v>
      </c>
      <c r="AY156" s="187">
        <v>0.6</v>
      </c>
      <c r="AZ156" s="187">
        <v>4.9000000000000004</v>
      </c>
      <c r="BA156" s="184">
        <v>26.985059169392677</v>
      </c>
      <c r="BB156" s="185">
        <v>27.1</v>
      </c>
      <c r="BC156" s="187">
        <v>27.1</v>
      </c>
      <c r="BD156" s="185">
        <v>13.911140315725493</v>
      </c>
      <c r="BE156" s="187">
        <v>16.95</v>
      </c>
      <c r="BF156" s="187">
        <v>16.100000000000001</v>
      </c>
      <c r="BG156" s="187">
        <v>0</v>
      </c>
      <c r="BH156" s="184">
        <v>10.575448434745917</v>
      </c>
      <c r="BI156" s="185">
        <v>10.68</v>
      </c>
      <c r="BJ156" s="187">
        <v>10.68</v>
      </c>
      <c r="BK156" s="185">
        <v>10.548964055161514</v>
      </c>
      <c r="BL156" s="187">
        <v>16.88</v>
      </c>
      <c r="BM156" s="187">
        <v>10.92</v>
      </c>
      <c r="BN156" s="187">
        <v>7.43</v>
      </c>
      <c r="BO156" s="187">
        <v>0</v>
      </c>
      <c r="BP156" s="184">
        <v>5.5069138262343849</v>
      </c>
      <c r="BQ156" s="185">
        <v>5.5069138262343849</v>
      </c>
      <c r="BR156" s="187">
        <v>0</v>
      </c>
      <c r="BS156" s="187">
        <v>12</v>
      </c>
      <c r="BT156" s="184">
        <v>21.2</v>
      </c>
      <c r="BU156" s="185">
        <v>21.2</v>
      </c>
      <c r="BV156" s="187">
        <v>21.2</v>
      </c>
      <c r="BW156" s="184">
        <v>41.8</v>
      </c>
      <c r="BX156" s="185">
        <v>41.8</v>
      </c>
      <c r="BY156" s="187">
        <v>41.8</v>
      </c>
      <c r="BZ156" s="184">
        <v>8.34</v>
      </c>
      <c r="CA156" s="185">
        <v>8.34</v>
      </c>
      <c r="CB156" s="187">
        <v>8.34</v>
      </c>
      <c r="CC156" s="184">
        <v>0</v>
      </c>
      <c r="CD156" s="185">
        <v>0</v>
      </c>
      <c r="CE156" s="187">
        <v>0</v>
      </c>
      <c r="CF156" s="184">
        <v>7.52</v>
      </c>
      <c r="CG156" s="185">
        <v>7.52</v>
      </c>
      <c r="CH156" s="187">
        <v>7.52</v>
      </c>
      <c r="CI156" s="184">
        <v>11.4</v>
      </c>
      <c r="CJ156" s="185">
        <v>11.4</v>
      </c>
      <c r="CK156" s="187">
        <v>11.4</v>
      </c>
      <c r="CL156" s="184">
        <v>2.7</v>
      </c>
      <c r="CM156" s="185">
        <v>2.7</v>
      </c>
      <c r="CN156" s="187">
        <v>2.7</v>
      </c>
      <c r="CO156" s="184">
        <v>14.809527681279981</v>
      </c>
      <c r="CP156" s="185">
        <v>24.83573623605659</v>
      </c>
      <c r="CQ156" s="187">
        <v>40.9</v>
      </c>
      <c r="CR156" s="187">
        <v>18.100000000000001</v>
      </c>
      <c r="CS156" s="185">
        <v>20.601622158771757</v>
      </c>
      <c r="CT156" s="187">
        <v>39.9</v>
      </c>
      <c r="CU156" s="187">
        <v>26.021000000000001</v>
      </c>
      <c r="CV156" s="187">
        <v>0</v>
      </c>
      <c r="CW156" s="184">
        <v>15.429128303430627</v>
      </c>
      <c r="CX156" s="185">
        <v>15.429128303430627</v>
      </c>
      <c r="CY156" s="187">
        <v>15.7</v>
      </c>
      <c r="CZ156" s="187">
        <v>15.7</v>
      </c>
      <c r="DA156" s="187">
        <v>8.1</v>
      </c>
      <c r="DB156" s="184">
        <v>9.4899536593274298</v>
      </c>
      <c r="DC156" s="185">
        <v>8.9600000000000009</v>
      </c>
      <c r="DD156" s="187">
        <v>8.9600000000000009</v>
      </c>
      <c r="DE156" s="185">
        <v>9.64</v>
      </c>
      <c r="DF156" s="187">
        <v>9.64</v>
      </c>
      <c r="DG156" s="184">
        <v>26.981058350807967</v>
      </c>
      <c r="DH156" s="185">
        <v>27</v>
      </c>
      <c r="DI156" s="187">
        <v>27</v>
      </c>
      <c r="DJ156" s="185">
        <v>25.97284091989836</v>
      </c>
      <c r="DK156" s="187">
        <v>27</v>
      </c>
      <c r="DL156" s="187">
        <v>0</v>
      </c>
      <c r="DM156" s="184">
        <v>31.847047039002174</v>
      </c>
      <c r="DN156" s="185">
        <v>31.9</v>
      </c>
      <c r="DO156" s="187">
        <v>31.9</v>
      </c>
      <c r="DP156" s="185">
        <v>24.549405519771824</v>
      </c>
      <c r="DQ156" s="187">
        <v>15</v>
      </c>
      <c r="DR156" s="187">
        <v>30</v>
      </c>
      <c r="DS156" s="184">
        <v>12.196566059785955</v>
      </c>
      <c r="DT156" s="185">
        <v>14</v>
      </c>
      <c r="DU156" s="187">
        <v>14</v>
      </c>
      <c r="DV156" s="185">
        <v>1.2009384131478604</v>
      </c>
      <c r="DW156" s="187">
        <v>1.4</v>
      </c>
      <c r="DX156" s="187">
        <v>1.2</v>
      </c>
      <c r="DY156" s="187">
        <v>0</v>
      </c>
      <c r="DZ156" s="184">
        <v>24.467731014364436</v>
      </c>
      <c r="EA156" s="185">
        <v>24</v>
      </c>
      <c r="EB156" s="187">
        <v>24</v>
      </c>
      <c r="EC156" s="185">
        <v>41.637772107054666</v>
      </c>
      <c r="ED156" s="187">
        <v>89.9</v>
      </c>
      <c r="EE156" s="187">
        <v>29</v>
      </c>
      <c r="EF156" s="187">
        <v>0</v>
      </c>
      <c r="EG156" s="184">
        <v>20.804465723119794</v>
      </c>
      <c r="EH156" s="185">
        <v>21.1</v>
      </c>
      <c r="EI156" s="187">
        <v>21.1</v>
      </c>
      <c r="EJ156" s="185">
        <v>3.3545476637991349</v>
      </c>
      <c r="EK156" s="187">
        <v>0</v>
      </c>
      <c r="EL156" s="187">
        <v>9.4</v>
      </c>
    </row>
    <row r="157" spans="1:142" x14ac:dyDescent="0.25">
      <c r="A157" s="155" t="s">
        <v>135</v>
      </c>
      <c r="B157" s="151"/>
      <c r="C157" s="184"/>
      <c r="D157" s="185"/>
      <c r="E157" s="157"/>
      <c r="F157" s="157"/>
      <c r="G157" s="185"/>
      <c r="I157" s="184"/>
      <c r="J157" s="185"/>
      <c r="K157" s="220">
        <v>100</v>
      </c>
      <c r="L157" s="185"/>
      <c r="M157" s="221">
        <v>100</v>
      </c>
      <c r="N157" s="221">
        <v>100</v>
      </c>
      <c r="O157" s="221">
        <v>100</v>
      </c>
      <c r="P157" s="221">
        <v>100</v>
      </c>
      <c r="Q157" s="221">
        <v>100</v>
      </c>
      <c r="R157" s="221">
        <v>100</v>
      </c>
      <c r="S157" s="184"/>
      <c r="T157" s="185"/>
      <c r="U157" s="221">
        <v>100</v>
      </c>
      <c r="V157" s="185"/>
      <c r="W157" s="221">
        <v>100</v>
      </c>
      <c r="X157" s="221">
        <v>100</v>
      </c>
      <c r="Y157" s="221">
        <v>100</v>
      </c>
      <c r="Z157" s="221">
        <v>100</v>
      </c>
      <c r="AA157" s="221">
        <v>100</v>
      </c>
      <c r="AB157" s="221">
        <v>100</v>
      </c>
      <c r="AC157" s="221">
        <v>100</v>
      </c>
      <c r="AD157" s="221">
        <v>100</v>
      </c>
      <c r="AE157" s="184"/>
      <c r="AF157" s="185"/>
      <c r="AG157" s="221">
        <v>100</v>
      </c>
      <c r="AH157" s="184"/>
      <c r="AI157" s="185"/>
      <c r="AJ157" s="221">
        <v>100</v>
      </c>
      <c r="AK157" s="184"/>
      <c r="AL157" s="185"/>
      <c r="AM157" s="221">
        <v>100</v>
      </c>
      <c r="AN157" s="184"/>
      <c r="AO157" s="185"/>
      <c r="AP157" s="221">
        <v>100</v>
      </c>
      <c r="AQ157" s="185"/>
      <c r="AR157" s="221">
        <v>100</v>
      </c>
      <c r="AS157" s="184"/>
      <c r="AT157" s="185"/>
      <c r="AU157" s="221">
        <v>100</v>
      </c>
      <c r="AV157" s="185"/>
      <c r="AW157" s="221">
        <v>100</v>
      </c>
      <c r="AX157" s="221">
        <v>100</v>
      </c>
      <c r="AY157" s="221">
        <v>100</v>
      </c>
      <c r="AZ157" s="221">
        <v>100</v>
      </c>
      <c r="BA157" s="184"/>
      <c r="BB157" s="185"/>
      <c r="BC157" s="221">
        <v>100</v>
      </c>
      <c r="BD157" s="185"/>
      <c r="BE157" s="221">
        <v>100</v>
      </c>
      <c r="BF157" s="221">
        <v>100</v>
      </c>
      <c r="BG157" s="221">
        <v>100</v>
      </c>
      <c r="BH157" s="184"/>
      <c r="BI157" s="185"/>
      <c r="BJ157" s="221">
        <v>100</v>
      </c>
      <c r="BK157" s="185"/>
      <c r="BL157" s="221">
        <v>100</v>
      </c>
      <c r="BM157" s="221">
        <v>100</v>
      </c>
      <c r="BN157" s="221">
        <v>100</v>
      </c>
      <c r="BO157" s="221">
        <v>100</v>
      </c>
      <c r="BP157" s="184"/>
      <c r="BQ157" s="185"/>
      <c r="BR157" s="221">
        <v>100</v>
      </c>
      <c r="BS157" s="221">
        <v>100</v>
      </c>
      <c r="BT157" s="184"/>
      <c r="BU157" s="185"/>
      <c r="BV157" s="221">
        <v>100</v>
      </c>
      <c r="BW157" s="184"/>
      <c r="BX157" s="185"/>
      <c r="BY157" s="221">
        <v>100</v>
      </c>
      <c r="BZ157" s="184"/>
      <c r="CA157" s="185"/>
      <c r="CB157" s="221">
        <v>100</v>
      </c>
      <c r="CC157" s="184"/>
      <c r="CD157" s="185"/>
      <c r="CE157" s="221">
        <v>100</v>
      </c>
      <c r="CF157" s="184"/>
      <c r="CG157" s="185"/>
      <c r="CH157" s="221">
        <v>100</v>
      </c>
      <c r="CI157" s="184"/>
      <c r="CJ157" s="185"/>
      <c r="CK157" s="221">
        <v>100</v>
      </c>
      <c r="CL157" s="184"/>
      <c r="CM157" s="185"/>
      <c r="CN157" s="221">
        <v>100</v>
      </c>
      <c r="CO157" s="184"/>
      <c r="CP157" s="185"/>
      <c r="CQ157" s="221">
        <v>100</v>
      </c>
      <c r="CR157" s="221">
        <v>100</v>
      </c>
      <c r="CS157" s="185"/>
      <c r="CT157" s="221">
        <v>100</v>
      </c>
      <c r="CU157" s="221">
        <v>100</v>
      </c>
      <c r="CV157" s="221">
        <v>100</v>
      </c>
      <c r="CW157" s="184"/>
      <c r="CX157" s="185"/>
      <c r="CY157" s="221">
        <v>100</v>
      </c>
      <c r="CZ157" s="221">
        <v>100</v>
      </c>
      <c r="DA157" s="221">
        <v>100</v>
      </c>
      <c r="DB157" s="184"/>
      <c r="DC157" s="185"/>
      <c r="DD157" s="221">
        <v>100</v>
      </c>
      <c r="DE157" s="185"/>
      <c r="DF157" s="221">
        <v>100</v>
      </c>
      <c r="DG157" s="184"/>
      <c r="DH157" s="185"/>
      <c r="DI157" s="221">
        <v>100</v>
      </c>
      <c r="DJ157" s="185"/>
      <c r="DK157" s="221">
        <v>100</v>
      </c>
      <c r="DL157" s="221">
        <v>100</v>
      </c>
      <c r="DM157" s="184"/>
      <c r="DN157" s="185"/>
      <c r="DO157" s="221">
        <v>100</v>
      </c>
      <c r="DP157" s="185"/>
      <c r="DQ157" s="221">
        <v>100</v>
      </c>
      <c r="DR157" s="221">
        <v>100</v>
      </c>
      <c r="DS157" s="184"/>
      <c r="DT157" s="185"/>
      <c r="DU157" s="221">
        <v>100</v>
      </c>
      <c r="DV157" s="185"/>
      <c r="DW157" s="221">
        <v>100</v>
      </c>
      <c r="DX157" s="221">
        <v>100</v>
      </c>
      <c r="DY157" s="221">
        <v>100</v>
      </c>
      <c r="DZ157" s="184"/>
      <c r="EA157" s="185"/>
      <c r="EB157" s="221">
        <v>100</v>
      </c>
      <c r="EC157" s="185"/>
      <c r="ED157" s="221">
        <v>100</v>
      </c>
      <c r="EE157" s="221">
        <v>100</v>
      </c>
      <c r="EF157" s="221">
        <v>100</v>
      </c>
      <c r="EG157" s="184"/>
      <c r="EH157" s="185"/>
      <c r="EI157" s="221">
        <v>100</v>
      </c>
      <c r="EJ157" s="185"/>
      <c r="EK157" s="221">
        <v>100</v>
      </c>
      <c r="EL157" s="221">
        <v>100</v>
      </c>
    </row>
    <row r="158" spans="1:142" x14ac:dyDescent="0.25">
      <c r="A158" s="154"/>
      <c r="B158" s="151"/>
      <c r="C158" s="184"/>
      <c r="D158" s="185"/>
      <c r="E158" s="157"/>
      <c r="F158" s="157"/>
      <c r="G158" s="185"/>
      <c r="I158" s="184"/>
      <c r="J158" s="185"/>
      <c r="K158" s="219"/>
      <c r="L158" s="185"/>
      <c r="S158" s="184"/>
      <c r="T158" s="185"/>
      <c r="V158" s="185"/>
      <c r="AE158" s="184"/>
      <c r="AF158" s="185"/>
      <c r="AH158" s="184"/>
      <c r="AI158" s="185"/>
      <c r="AK158" s="184"/>
      <c r="AL158" s="185"/>
      <c r="AN158" s="184"/>
      <c r="AO158" s="185"/>
      <c r="AQ158" s="185"/>
      <c r="AS158" s="184"/>
      <c r="AT158" s="185"/>
      <c r="AV158" s="185"/>
      <c r="BA158" s="184"/>
      <c r="BB158" s="185"/>
      <c r="BD158" s="185"/>
      <c r="BH158" s="184"/>
      <c r="BI158" s="185"/>
      <c r="BK158" s="185"/>
      <c r="BP158" s="184"/>
      <c r="BQ158" s="185"/>
      <c r="BT158" s="184"/>
      <c r="BU158" s="185"/>
      <c r="BW158" s="184"/>
      <c r="BX158" s="185"/>
      <c r="BZ158" s="184"/>
      <c r="CA158" s="185"/>
      <c r="CC158" s="184"/>
      <c r="CD158" s="185"/>
      <c r="CF158" s="184"/>
      <c r="CG158" s="185"/>
      <c r="CI158" s="184"/>
      <c r="CJ158" s="185"/>
      <c r="CL158" s="184"/>
      <c r="CM158" s="185"/>
      <c r="CO158" s="184"/>
      <c r="CP158" s="185"/>
      <c r="CS158" s="185"/>
      <c r="CW158" s="184"/>
      <c r="CX158" s="185"/>
      <c r="DB158" s="184"/>
      <c r="DC158" s="185"/>
      <c r="DE158" s="185"/>
      <c r="DG158" s="184"/>
      <c r="DH158" s="185"/>
      <c r="DJ158" s="185"/>
      <c r="DM158" s="184"/>
      <c r="DN158" s="185"/>
      <c r="DP158" s="185"/>
      <c r="DS158" s="184"/>
      <c r="DT158" s="185"/>
      <c r="DV158" s="185"/>
      <c r="DZ158" s="184"/>
      <c r="EA158" s="185"/>
      <c r="EC158" s="185"/>
      <c r="EG158" s="184"/>
      <c r="EH158" s="185"/>
      <c r="EJ158" s="185"/>
    </row>
    <row r="159" spans="1:142" x14ac:dyDescent="0.25">
      <c r="A159" s="11" t="s">
        <v>136</v>
      </c>
      <c r="B159" s="151"/>
      <c r="C159" s="184">
        <v>246016</v>
      </c>
      <c r="D159" s="185">
        <v>197247</v>
      </c>
      <c r="E159" s="157">
        <v>44925</v>
      </c>
      <c r="F159" s="157">
        <v>152322</v>
      </c>
      <c r="G159" s="185">
        <v>48769</v>
      </c>
      <c r="I159" s="184">
        <v>18424</v>
      </c>
      <c r="J159" s="185">
        <v>7042</v>
      </c>
      <c r="K159" s="186">
        <v>7042</v>
      </c>
      <c r="L159" s="185">
        <v>11382</v>
      </c>
      <c r="M159" s="187">
        <v>4596</v>
      </c>
      <c r="N159" s="187">
        <v>4059</v>
      </c>
      <c r="O159" s="187">
        <v>1287</v>
      </c>
      <c r="P159" s="187">
        <v>1380</v>
      </c>
      <c r="Q159" s="187">
        <v>47</v>
      </c>
      <c r="R159" s="187">
        <v>13</v>
      </c>
      <c r="S159" s="184">
        <v>17974</v>
      </c>
      <c r="T159" s="185">
        <v>15927</v>
      </c>
      <c r="U159" s="187">
        <v>15927</v>
      </c>
      <c r="V159" s="185">
        <v>2047</v>
      </c>
      <c r="W159" s="187">
        <v>432</v>
      </c>
      <c r="X159" s="187">
        <v>402</v>
      </c>
      <c r="Y159" s="187">
        <v>249</v>
      </c>
      <c r="Z159" s="187">
        <v>144</v>
      </c>
      <c r="AA159" s="187">
        <v>131</v>
      </c>
      <c r="AB159" s="187">
        <v>50</v>
      </c>
      <c r="AC159" s="187">
        <v>485</v>
      </c>
      <c r="AD159" s="187">
        <v>154</v>
      </c>
      <c r="AE159" s="184">
        <v>642</v>
      </c>
      <c r="AF159" s="185">
        <v>642</v>
      </c>
      <c r="AG159" s="187">
        <v>642</v>
      </c>
      <c r="AH159" s="184">
        <v>24</v>
      </c>
      <c r="AI159" s="185">
        <v>24</v>
      </c>
      <c r="AJ159" s="187">
        <v>24</v>
      </c>
      <c r="AK159" s="184">
        <v>0</v>
      </c>
      <c r="AL159" s="185">
        <v>0</v>
      </c>
      <c r="AM159" s="187">
        <v>0</v>
      </c>
      <c r="AN159" s="184">
        <v>12357</v>
      </c>
      <c r="AO159" s="185">
        <v>12285</v>
      </c>
      <c r="AP159" s="187">
        <v>12285</v>
      </c>
      <c r="AQ159" s="185">
        <v>72</v>
      </c>
      <c r="AR159" s="187">
        <v>72</v>
      </c>
      <c r="AS159" s="184">
        <v>29652</v>
      </c>
      <c r="AT159" s="185">
        <v>13371</v>
      </c>
      <c r="AU159" s="187">
        <v>13371</v>
      </c>
      <c r="AV159" s="185">
        <v>16281</v>
      </c>
      <c r="AW159" s="187">
        <v>11203</v>
      </c>
      <c r="AX159" s="187">
        <v>1650</v>
      </c>
      <c r="AY159" s="187">
        <v>3328</v>
      </c>
      <c r="AZ159" s="187">
        <v>100</v>
      </c>
      <c r="BA159" s="184">
        <v>31417</v>
      </c>
      <c r="BB159" s="185">
        <v>30761</v>
      </c>
      <c r="BC159" s="187">
        <v>30761</v>
      </c>
      <c r="BD159" s="185">
        <v>656</v>
      </c>
      <c r="BE159" s="187">
        <v>233</v>
      </c>
      <c r="BF159" s="187">
        <v>250</v>
      </c>
      <c r="BG159" s="187">
        <v>173</v>
      </c>
      <c r="BH159" s="184">
        <v>11780</v>
      </c>
      <c r="BI159" s="185">
        <v>2234</v>
      </c>
      <c r="BJ159" s="187">
        <v>2234</v>
      </c>
      <c r="BK159" s="185">
        <v>9546</v>
      </c>
      <c r="BL159" s="187">
        <v>5289</v>
      </c>
      <c r="BM159" s="187">
        <v>2038</v>
      </c>
      <c r="BN159" s="187">
        <v>1411</v>
      </c>
      <c r="BO159" s="187">
        <v>808</v>
      </c>
      <c r="BP159" s="184">
        <v>2115</v>
      </c>
      <c r="BQ159" s="185">
        <v>2115</v>
      </c>
      <c r="BR159" s="187">
        <v>181</v>
      </c>
      <c r="BS159" s="187">
        <v>1934</v>
      </c>
      <c r="BT159" s="184">
        <v>2342</v>
      </c>
      <c r="BU159" s="185">
        <v>2342</v>
      </c>
      <c r="BV159" s="187">
        <v>2342</v>
      </c>
      <c r="BW159" s="184">
        <v>265</v>
      </c>
      <c r="BX159" s="185">
        <v>265</v>
      </c>
      <c r="BY159" s="187">
        <v>265</v>
      </c>
      <c r="BZ159" s="184">
        <v>937</v>
      </c>
      <c r="CA159" s="185">
        <v>937</v>
      </c>
      <c r="CB159" s="187">
        <v>937</v>
      </c>
      <c r="CC159" s="184">
        <v>97</v>
      </c>
      <c r="CD159" s="185">
        <v>97</v>
      </c>
      <c r="CE159" s="187">
        <v>97</v>
      </c>
      <c r="CF159" s="184">
        <v>38</v>
      </c>
      <c r="CG159" s="185">
        <v>38</v>
      </c>
      <c r="CH159" s="187">
        <v>38</v>
      </c>
      <c r="CI159" s="184">
        <v>92</v>
      </c>
      <c r="CJ159" s="185">
        <v>92</v>
      </c>
      <c r="CK159" s="187">
        <v>92</v>
      </c>
      <c r="CL159" s="184">
        <v>446</v>
      </c>
      <c r="CM159" s="185">
        <v>446</v>
      </c>
      <c r="CN159" s="187">
        <v>446</v>
      </c>
      <c r="CO159" s="184">
        <v>30324</v>
      </c>
      <c r="CP159" s="185">
        <v>27258</v>
      </c>
      <c r="CQ159" s="187">
        <v>2683</v>
      </c>
      <c r="CR159" s="187">
        <v>24575</v>
      </c>
      <c r="CS159" s="185">
        <v>3066</v>
      </c>
      <c r="CT159" s="187">
        <v>1018</v>
      </c>
      <c r="CU159" s="187">
        <v>557</v>
      </c>
      <c r="CV159" s="187">
        <v>1491</v>
      </c>
      <c r="CW159" s="184">
        <v>21313</v>
      </c>
      <c r="CX159" s="185">
        <v>21313</v>
      </c>
      <c r="CY159" s="187">
        <v>16568</v>
      </c>
      <c r="CZ159" s="187">
        <v>4570</v>
      </c>
      <c r="DA159" s="187">
        <v>175</v>
      </c>
      <c r="DB159" s="184">
        <v>335</v>
      </c>
      <c r="DC159" s="185">
        <v>162</v>
      </c>
      <c r="DD159" s="187">
        <v>162</v>
      </c>
      <c r="DE159" s="185">
        <v>173</v>
      </c>
      <c r="DF159" s="187">
        <v>173</v>
      </c>
      <c r="DG159" s="184">
        <v>36986</v>
      </c>
      <c r="DH159" s="185">
        <v>35077</v>
      </c>
      <c r="DI159" s="187">
        <v>35077</v>
      </c>
      <c r="DJ159" s="185">
        <v>1909</v>
      </c>
      <c r="DK159" s="187">
        <v>1593</v>
      </c>
      <c r="DL159" s="187">
        <v>316</v>
      </c>
      <c r="DM159" s="184">
        <v>1764</v>
      </c>
      <c r="DN159" s="185">
        <v>1681</v>
      </c>
      <c r="DO159" s="187">
        <v>1681</v>
      </c>
      <c r="DP159" s="185">
        <v>83</v>
      </c>
      <c r="DQ159" s="187">
        <v>0</v>
      </c>
      <c r="DR159" s="187">
        <v>83</v>
      </c>
      <c r="DS159" s="184">
        <v>5401</v>
      </c>
      <c r="DT159" s="185">
        <v>2664</v>
      </c>
      <c r="DU159" s="187">
        <v>2664</v>
      </c>
      <c r="DV159" s="185">
        <v>2737</v>
      </c>
      <c r="DW159" s="187">
        <v>394</v>
      </c>
      <c r="DX159" s="187">
        <v>2282</v>
      </c>
      <c r="DY159" s="187">
        <v>61</v>
      </c>
      <c r="DZ159" s="184">
        <v>27806</v>
      </c>
      <c r="EA159" s="185">
        <v>13903</v>
      </c>
      <c r="EB159" s="187">
        <v>13903</v>
      </c>
      <c r="EC159" s="185">
        <v>488</v>
      </c>
      <c r="ED159" s="187">
        <v>165</v>
      </c>
      <c r="EE159" s="187">
        <v>290</v>
      </c>
      <c r="EF159" s="187">
        <v>33</v>
      </c>
      <c r="EG159" s="184">
        <v>6900</v>
      </c>
      <c r="EH159" s="185">
        <v>6571</v>
      </c>
      <c r="EI159" s="187">
        <v>6571</v>
      </c>
      <c r="EJ159" s="185">
        <v>329</v>
      </c>
      <c r="EK159" s="187">
        <v>208</v>
      </c>
      <c r="EL159" s="187">
        <v>121</v>
      </c>
    </row>
    <row r="160" spans="1:142" x14ac:dyDescent="0.25">
      <c r="A160" s="11" t="s">
        <v>299</v>
      </c>
      <c r="C160" s="184">
        <v>1399707</v>
      </c>
      <c r="D160" s="185">
        <v>1109949</v>
      </c>
      <c r="E160" s="157">
        <v>178244</v>
      </c>
      <c r="F160" s="157">
        <v>931705</v>
      </c>
      <c r="G160" s="185">
        <v>289758</v>
      </c>
      <c r="I160" s="184">
        <v>79034</v>
      </c>
      <c r="J160" s="185">
        <v>23372</v>
      </c>
      <c r="K160" s="186">
        <v>23372</v>
      </c>
      <c r="L160" s="185">
        <v>55662</v>
      </c>
      <c r="M160" s="187">
        <v>19525</v>
      </c>
      <c r="N160" s="187">
        <v>14696</v>
      </c>
      <c r="O160" s="187">
        <v>3362</v>
      </c>
      <c r="P160" s="187">
        <v>17874</v>
      </c>
      <c r="Q160" s="187">
        <v>158</v>
      </c>
      <c r="R160" s="187">
        <v>47</v>
      </c>
      <c r="S160" s="184">
        <v>132482</v>
      </c>
      <c r="T160" s="185">
        <v>99869</v>
      </c>
      <c r="U160" s="187">
        <v>99869</v>
      </c>
      <c r="V160" s="185">
        <v>32613</v>
      </c>
      <c r="W160" s="187">
        <v>1859</v>
      </c>
      <c r="X160" s="187">
        <v>5327</v>
      </c>
      <c r="Y160" s="187">
        <v>12506</v>
      </c>
      <c r="Z160" s="187">
        <v>624</v>
      </c>
      <c r="AA160" s="187">
        <v>428</v>
      </c>
      <c r="AB160" s="187">
        <v>188</v>
      </c>
      <c r="AC160" s="187">
        <v>9594</v>
      </c>
      <c r="AD160" s="187">
        <v>2087</v>
      </c>
      <c r="AE160" s="184">
        <v>970</v>
      </c>
      <c r="AF160" s="185">
        <v>970</v>
      </c>
      <c r="AG160" s="187">
        <v>970</v>
      </c>
      <c r="AH160" s="184">
        <v>181</v>
      </c>
      <c r="AI160" s="185">
        <v>181</v>
      </c>
      <c r="AJ160" s="187">
        <v>181</v>
      </c>
      <c r="AK160" s="184">
        <v>344</v>
      </c>
      <c r="AL160" s="185">
        <v>344</v>
      </c>
      <c r="AM160" s="187">
        <v>344</v>
      </c>
      <c r="AN160" s="184">
        <v>93504</v>
      </c>
      <c r="AO160" s="185">
        <v>88739</v>
      </c>
      <c r="AP160" s="187">
        <v>88739</v>
      </c>
      <c r="AQ160" s="185">
        <v>4765</v>
      </c>
      <c r="AR160" s="187">
        <v>4765</v>
      </c>
      <c r="AS160" s="184">
        <v>99007</v>
      </c>
      <c r="AT160" s="185">
        <v>42236</v>
      </c>
      <c r="AU160" s="187">
        <v>42236</v>
      </c>
      <c r="AV160" s="185">
        <v>56771</v>
      </c>
      <c r="AW160" s="187">
        <v>43947</v>
      </c>
      <c r="AX160" s="187">
        <v>4523</v>
      </c>
      <c r="AY160" s="187">
        <v>8147</v>
      </c>
      <c r="AZ160" s="187">
        <v>154</v>
      </c>
      <c r="BA160" s="184">
        <v>253073</v>
      </c>
      <c r="BB160" s="185">
        <v>216896</v>
      </c>
      <c r="BC160" s="187">
        <v>216896</v>
      </c>
      <c r="BD160" s="185">
        <v>36177</v>
      </c>
      <c r="BE160" s="187">
        <v>6463</v>
      </c>
      <c r="BF160" s="187">
        <v>29385</v>
      </c>
      <c r="BG160" s="187">
        <v>329</v>
      </c>
      <c r="BH160" s="184">
        <v>37681</v>
      </c>
      <c r="BI160" s="185">
        <v>7181</v>
      </c>
      <c r="BJ160" s="187">
        <v>7181</v>
      </c>
      <c r="BK160" s="185">
        <v>30500</v>
      </c>
      <c r="BL160" s="187">
        <v>16866</v>
      </c>
      <c r="BM160" s="187">
        <v>6170</v>
      </c>
      <c r="BN160" s="187">
        <v>4021</v>
      </c>
      <c r="BO160" s="187">
        <v>3443</v>
      </c>
      <c r="BP160" s="184">
        <v>2025</v>
      </c>
      <c r="BQ160" s="185">
        <v>2025</v>
      </c>
      <c r="BR160" s="187">
        <v>164</v>
      </c>
      <c r="BS160" s="187">
        <v>1861</v>
      </c>
      <c r="BT160" s="184">
        <v>16415</v>
      </c>
      <c r="BU160" s="185">
        <v>16415</v>
      </c>
      <c r="BV160" s="187">
        <v>16415</v>
      </c>
      <c r="BW160" s="184">
        <v>2936</v>
      </c>
      <c r="BX160" s="185">
        <v>2936</v>
      </c>
      <c r="BY160" s="187">
        <v>2936</v>
      </c>
      <c r="BZ160" s="184">
        <v>10153</v>
      </c>
      <c r="CA160" s="185">
        <v>10153</v>
      </c>
      <c r="CB160" s="187">
        <v>10153</v>
      </c>
      <c r="CC160" s="184">
        <v>2291</v>
      </c>
      <c r="CD160" s="185">
        <v>2291</v>
      </c>
      <c r="CE160" s="187">
        <v>2291</v>
      </c>
      <c r="CF160" s="184">
        <v>488</v>
      </c>
      <c r="CG160" s="185">
        <v>488</v>
      </c>
      <c r="CH160" s="187">
        <v>488</v>
      </c>
      <c r="CI160" s="184">
        <v>886</v>
      </c>
      <c r="CJ160" s="185">
        <v>886</v>
      </c>
      <c r="CK160" s="187">
        <v>886</v>
      </c>
      <c r="CL160" s="184">
        <v>17257</v>
      </c>
      <c r="CM160" s="185">
        <v>17257</v>
      </c>
      <c r="CN160" s="187">
        <v>17257</v>
      </c>
      <c r="CO160" s="184">
        <v>104798</v>
      </c>
      <c r="CP160" s="185">
        <v>97914</v>
      </c>
      <c r="CQ160" s="187">
        <v>36214</v>
      </c>
      <c r="CR160" s="187">
        <v>61700</v>
      </c>
      <c r="CS160" s="185">
        <v>6884</v>
      </c>
      <c r="CT160" s="187">
        <v>2496</v>
      </c>
      <c r="CU160" s="187">
        <v>833</v>
      </c>
      <c r="CV160" s="187">
        <v>3555</v>
      </c>
      <c r="CW160" s="184">
        <v>89910</v>
      </c>
      <c r="CX160" s="185">
        <v>89910</v>
      </c>
      <c r="CY160" s="187">
        <v>53439</v>
      </c>
      <c r="CZ160" s="187">
        <v>33475</v>
      </c>
      <c r="DA160" s="187">
        <v>2996</v>
      </c>
      <c r="DB160" s="184">
        <v>676</v>
      </c>
      <c r="DC160" s="185">
        <v>334</v>
      </c>
      <c r="DD160" s="187">
        <v>334</v>
      </c>
      <c r="DE160" s="185">
        <v>342</v>
      </c>
      <c r="DF160" s="187">
        <v>342</v>
      </c>
      <c r="DG160" s="184">
        <v>203266</v>
      </c>
      <c r="DH160" s="185">
        <v>160817</v>
      </c>
      <c r="DI160" s="187">
        <v>160817</v>
      </c>
      <c r="DJ160" s="185">
        <v>42449</v>
      </c>
      <c r="DK160" s="187">
        <v>41905</v>
      </c>
      <c r="DL160" s="187">
        <v>544</v>
      </c>
      <c r="DM160" s="184">
        <v>2868</v>
      </c>
      <c r="DN160" s="185">
        <v>1677</v>
      </c>
      <c r="DO160" s="187">
        <v>1677</v>
      </c>
      <c r="DP160" s="185">
        <v>1191</v>
      </c>
      <c r="DQ160" s="187">
        <v>0</v>
      </c>
      <c r="DR160" s="187">
        <v>1191</v>
      </c>
      <c r="DS160" s="184">
        <v>4564</v>
      </c>
      <c r="DT160" s="185">
        <v>4564</v>
      </c>
      <c r="DU160" s="187">
        <v>4564</v>
      </c>
      <c r="DV160" s="185">
        <v>0</v>
      </c>
      <c r="DW160" s="187">
        <v>0</v>
      </c>
      <c r="DX160" s="187">
        <v>0</v>
      </c>
      <c r="DY160" s="187">
        <v>0</v>
      </c>
      <c r="DZ160" s="184">
        <v>171422</v>
      </c>
      <c r="EA160" s="185">
        <v>85711</v>
      </c>
      <c r="EB160" s="187">
        <v>85711</v>
      </c>
      <c r="EC160" s="185">
        <v>15552</v>
      </c>
      <c r="ED160" s="187">
        <v>4396</v>
      </c>
      <c r="EE160" s="187">
        <v>10796</v>
      </c>
      <c r="EF160" s="187">
        <v>360</v>
      </c>
      <c r="EG160" s="184">
        <v>143635</v>
      </c>
      <c r="EH160" s="185">
        <v>136783</v>
      </c>
      <c r="EI160" s="187">
        <v>136783</v>
      </c>
      <c r="EJ160" s="185">
        <v>6852</v>
      </c>
      <c r="EK160" s="187">
        <v>1280</v>
      </c>
      <c r="EL160" s="187">
        <v>5572</v>
      </c>
    </row>
    <row r="161" spans="1:142" x14ac:dyDescent="0.25">
      <c r="A161" s="11" t="s">
        <v>300</v>
      </c>
      <c r="B161" s="151"/>
      <c r="C161" s="184">
        <v>123497</v>
      </c>
      <c r="D161" s="185">
        <v>117138</v>
      </c>
      <c r="E161" s="157">
        <v>29746</v>
      </c>
      <c r="F161" s="157">
        <v>87392</v>
      </c>
      <c r="G161" s="185">
        <v>6359</v>
      </c>
      <c r="I161" s="184">
        <v>3626</v>
      </c>
      <c r="J161" s="185">
        <v>1204</v>
      </c>
      <c r="K161" s="186">
        <v>1204</v>
      </c>
      <c r="L161" s="185">
        <v>2422</v>
      </c>
      <c r="M161" s="187">
        <v>612</v>
      </c>
      <c r="N161" s="187">
        <v>747</v>
      </c>
      <c r="O161" s="187">
        <v>281</v>
      </c>
      <c r="P161" s="187">
        <v>763</v>
      </c>
      <c r="Q161" s="187">
        <v>15</v>
      </c>
      <c r="R161" s="187">
        <v>4</v>
      </c>
      <c r="S161" s="184">
        <v>12464</v>
      </c>
      <c r="T161" s="185">
        <v>12058</v>
      </c>
      <c r="U161" s="187">
        <v>12058</v>
      </c>
      <c r="V161" s="185">
        <v>406</v>
      </c>
      <c r="W161" s="187">
        <v>92</v>
      </c>
      <c r="X161" s="187">
        <v>46</v>
      </c>
      <c r="Y161" s="187">
        <v>58</v>
      </c>
      <c r="Z161" s="187">
        <v>11</v>
      </c>
      <c r="AA161" s="187">
        <v>7</v>
      </c>
      <c r="AB161" s="187">
        <v>7</v>
      </c>
      <c r="AC161" s="187">
        <v>146</v>
      </c>
      <c r="AD161" s="187">
        <v>39</v>
      </c>
      <c r="AE161" s="184">
        <v>185</v>
      </c>
      <c r="AF161" s="185">
        <v>185</v>
      </c>
      <c r="AG161" s="187">
        <v>185</v>
      </c>
      <c r="AH161" s="184">
        <v>209</v>
      </c>
      <c r="AI161" s="185">
        <v>209</v>
      </c>
      <c r="AJ161" s="187">
        <v>209</v>
      </c>
      <c r="AK161" s="184">
        <v>178</v>
      </c>
      <c r="AL161" s="185">
        <v>178</v>
      </c>
      <c r="AM161" s="187">
        <v>178</v>
      </c>
      <c r="AN161" s="184">
        <v>6747</v>
      </c>
      <c r="AO161" s="185">
        <v>6744</v>
      </c>
      <c r="AP161" s="187">
        <v>6744</v>
      </c>
      <c r="AQ161" s="185">
        <v>3</v>
      </c>
      <c r="AR161" s="187">
        <v>3</v>
      </c>
      <c r="AS161" s="184">
        <v>3517</v>
      </c>
      <c r="AT161" s="185">
        <v>1402</v>
      </c>
      <c r="AU161" s="187">
        <v>1402</v>
      </c>
      <c r="AV161" s="185">
        <v>2115</v>
      </c>
      <c r="AW161" s="187">
        <v>1204</v>
      </c>
      <c r="AX161" s="187">
        <v>259</v>
      </c>
      <c r="AY161" s="187">
        <v>638</v>
      </c>
      <c r="AZ161" s="187">
        <v>14</v>
      </c>
      <c r="BA161" s="184">
        <v>20331</v>
      </c>
      <c r="BB161" s="185">
        <v>20331</v>
      </c>
      <c r="BC161" s="187">
        <v>20331</v>
      </c>
      <c r="BD161" s="185">
        <v>0</v>
      </c>
      <c r="BE161" s="187">
        <v>0</v>
      </c>
      <c r="BF161" s="187">
        <v>0</v>
      </c>
      <c r="BG161" s="187">
        <v>0</v>
      </c>
      <c r="BH161" s="184">
        <v>952</v>
      </c>
      <c r="BI161" s="185">
        <v>211</v>
      </c>
      <c r="BJ161" s="187">
        <v>211</v>
      </c>
      <c r="BK161" s="185">
        <v>741</v>
      </c>
      <c r="BL161" s="187">
        <v>205</v>
      </c>
      <c r="BM161" s="187">
        <v>35</v>
      </c>
      <c r="BN161" s="187">
        <v>186</v>
      </c>
      <c r="BO161" s="187">
        <v>315</v>
      </c>
      <c r="BP161" s="184">
        <v>1271</v>
      </c>
      <c r="BQ161" s="185">
        <v>1271</v>
      </c>
      <c r="BR161" s="187">
        <v>975</v>
      </c>
      <c r="BS161" s="187">
        <v>296</v>
      </c>
      <c r="BT161" s="184">
        <v>3713</v>
      </c>
      <c r="BU161" s="185">
        <v>3713</v>
      </c>
      <c r="BV161" s="187">
        <v>3713</v>
      </c>
      <c r="BW161" s="184">
        <v>1056</v>
      </c>
      <c r="BX161" s="185">
        <v>1056</v>
      </c>
      <c r="BY161" s="187">
        <v>1056</v>
      </c>
      <c r="BZ161" s="184">
        <v>633</v>
      </c>
      <c r="CA161" s="185">
        <v>633</v>
      </c>
      <c r="CB161" s="187">
        <v>633</v>
      </c>
      <c r="CC161" s="184">
        <v>514</v>
      </c>
      <c r="CD161" s="185">
        <v>514</v>
      </c>
      <c r="CE161" s="187">
        <v>514</v>
      </c>
      <c r="CF161" s="184">
        <v>325</v>
      </c>
      <c r="CG161" s="185">
        <v>325</v>
      </c>
      <c r="CH161" s="187">
        <v>325</v>
      </c>
      <c r="CI161" s="184">
        <v>308</v>
      </c>
      <c r="CJ161" s="185">
        <v>308</v>
      </c>
      <c r="CK161" s="187">
        <v>308</v>
      </c>
      <c r="CL161" s="184">
        <v>3480</v>
      </c>
      <c r="CM161" s="185">
        <v>3480</v>
      </c>
      <c r="CN161" s="187">
        <v>3480</v>
      </c>
      <c r="CO161" s="184">
        <v>19627</v>
      </c>
      <c r="CP161" s="185">
        <v>19480</v>
      </c>
      <c r="CQ161" s="187">
        <v>14212</v>
      </c>
      <c r="CR161" s="187">
        <v>5268</v>
      </c>
      <c r="CS161" s="185">
        <v>147</v>
      </c>
      <c r="CT161" s="187">
        <v>37</v>
      </c>
      <c r="CU161" s="187">
        <v>20</v>
      </c>
      <c r="CV161" s="187">
        <v>90</v>
      </c>
      <c r="CW161" s="184">
        <v>5500</v>
      </c>
      <c r="CX161" s="185">
        <v>5500</v>
      </c>
      <c r="CY161" s="187">
        <v>3531</v>
      </c>
      <c r="CZ161" s="187">
        <v>979</v>
      </c>
      <c r="DA161" s="187">
        <v>990</v>
      </c>
      <c r="DB161" s="184">
        <v>68</v>
      </c>
      <c r="DC161" s="185">
        <v>21</v>
      </c>
      <c r="DD161" s="187">
        <v>21</v>
      </c>
      <c r="DE161" s="185">
        <v>47</v>
      </c>
      <c r="DF161" s="187">
        <v>47</v>
      </c>
      <c r="DG161" s="184">
        <v>14736</v>
      </c>
      <c r="DH161" s="185">
        <v>14672</v>
      </c>
      <c r="DI161" s="187">
        <v>14672</v>
      </c>
      <c r="DJ161" s="185">
        <v>64</v>
      </c>
      <c r="DK161" s="187">
        <v>57</v>
      </c>
      <c r="DL161" s="187">
        <v>7</v>
      </c>
      <c r="DM161" s="184">
        <v>1638</v>
      </c>
      <c r="DN161" s="185">
        <v>1605</v>
      </c>
      <c r="DO161" s="187">
        <v>1605</v>
      </c>
      <c r="DP161" s="185">
        <v>33</v>
      </c>
      <c r="DQ161" s="187">
        <v>0</v>
      </c>
      <c r="DR161" s="187">
        <v>33</v>
      </c>
      <c r="DS161" s="184">
        <v>442</v>
      </c>
      <c r="DT161" s="185">
        <v>381</v>
      </c>
      <c r="DU161" s="187">
        <v>381</v>
      </c>
      <c r="DV161" s="185">
        <v>61</v>
      </c>
      <c r="DW161" s="187">
        <v>1</v>
      </c>
      <c r="DX161" s="187">
        <v>58</v>
      </c>
      <c r="DY161" s="187">
        <v>2</v>
      </c>
      <c r="DZ161" s="184">
        <v>17118</v>
      </c>
      <c r="EA161" s="185">
        <v>8559</v>
      </c>
      <c r="EB161" s="187">
        <v>8559</v>
      </c>
      <c r="EC161" s="185">
        <v>161</v>
      </c>
      <c r="ED161" s="187">
        <v>95</v>
      </c>
      <c r="EE161" s="187">
        <v>57</v>
      </c>
      <c r="EF161" s="187">
        <v>9</v>
      </c>
      <c r="EG161" s="184">
        <v>13257</v>
      </c>
      <c r="EH161" s="185">
        <v>13098</v>
      </c>
      <c r="EI161" s="187">
        <v>13098</v>
      </c>
      <c r="EJ161" s="185">
        <v>159</v>
      </c>
      <c r="EK161" s="187">
        <v>132</v>
      </c>
      <c r="EL161" s="187">
        <v>27</v>
      </c>
    </row>
    <row r="162" spans="1:142" x14ac:dyDescent="0.25">
      <c r="A162" s="156"/>
      <c r="B162" s="151"/>
      <c r="C162" s="184"/>
      <c r="D162" s="185"/>
      <c r="E162" s="157"/>
      <c r="F162" s="157"/>
      <c r="G162" s="185"/>
      <c r="I162" s="184"/>
      <c r="J162" s="185"/>
      <c r="K162" s="219"/>
      <c r="L162" s="185"/>
      <c r="S162" s="184"/>
      <c r="T162" s="185"/>
      <c r="V162" s="185"/>
      <c r="AE162" s="184"/>
      <c r="AF162" s="185"/>
      <c r="AH162" s="184"/>
      <c r="AI162" s="185"/>
      <c r="AK162" s="184"/>
      <c r="AL162" s="185"/>
      <c r="AN162" s="184"/>
      <c r="AO162" s="185"/>
      <c r="AQ162" s="185"/>
      <c r="AS162" s="184"/>
      <c r="AT162" s="185"/>
      <c r="AV162" s="185"/>
      <c r="BA162" s="184"/>
      <c r="BB162" s="185"/>
      <c r="BD162" s="185"/>
      <c r="BH162" s="184"/>
      <c r="BI162" s="185"/>
      <c r="BK162" s="185"/>
      <c r="BP162" s="184"/>
      <c r="BQ162" s="185"/>
      <c r="BT162" s="184"/>
      <c r="BU162" s="185"/>
      <c r="BW162" s="184"/>
      <c r="BX162" s="185"/>
      <c r="BZ162" s="184"/>
      <c r="CA162" s="185"/>
      <c r="CC162" s="184"/>
      <c r="CD162" s="185"/>
      <c r="CF162" s="184"/>
      <c r="CG162" s="185"/>
      <c r="CI162" s="184"/>
      <c r="CJ162" s="185"/>
      <c r="CL162" s="184"/>
      <c r="CM162" s="185"/>
      <c r="CO162" s="184"/>
      <c r="CP162" s="185"/>
      <c r="CS162" s="185"/>
      <c r="CW162" s="184"/>
      <c r="CX162" s="185"/>
      <c r="DB162" s="184"/>
      <c r="DC162" s="185"/>
      <c r="DE162" s="185"/>
      <c r="DG162" s="184"/>
      <c r="DH162" s="185"/>
      <c r="DJ162" s="185"/>
      <c r="DM162" s="184"/>
      <c r="DN162" s="185"/>
      <c r="DP162" s="185"/>
      <c r="DS162" s="184"/>
      <c r="DT162" s="185"/>
      <c r="DV162" s="185"/>
      <c r="DZ162" s="184"/>
      <c r="EA162" s="185"/>
      <c r="EC162" s="185"/>
      <c r="EG162" s="184"/>
      <c r="EH162" s="185"/>
      <c r="EJ162" s="185"/>
    </row>
    <row r="163" spans="1:142" x14ac:dyDescent="0.25">
      <c r="A163" s="11" t="s">
        <v>301</v>
      </c>
      <c r="B163" s="151"/>
      <c r="C163" s="184"/>
      <c r="D163" s="185"/>
      <c r="E163" s="157"/>
      <c r="F163" s="157"/>
      <c r="G163" s="185"/>
      <c r="I163" s="184"/>
      <c r="J163" s="185"/>
      <c r="K163" s="186">
        <v>78.7</v>
      </c>
      <c r="L163" s="185"/>
      <c r="M163" s="187">
        <v>82.1</v>
      </c>
      <c r="N163" s="187">
        <v>96</v>
      </c>
      <c r="O163" s="187">
        <v>90</v>
      </c>
      <c r="P163" s="187">
        <v>93.8</v>
      </c>
      <c r="Q163" s="187">
        <v>100</v>
      </c>
      <c r="R163" s="187">
        <v>100</v>
      </c>
      <c r="S163" s="184"/>
      <c r="T163" s="185"/>
      <c r="U163" s="187">
        <v>75.86</v>
      </c>
      <c r="V163" s="185"/>
      <c r="W163" s="187">
        <v>100</v>
      </c>
      <c r="X163" s="187">
        <v>100</v>
      </c>
      <c r="Y163" s="187">
        <v>100</v>
      </c>
      <c r="Z163" s="187">
        <v>100</v>
      </c>
      <c r="AA163" s="187">
        <v>100</v>
      </c>
      <c r="AB163" s="187">
        <v>100</v>
      </c>
      <c r="AC163" s="187">
        <v>100</v>
      </c>
      <c r="AD163" s="187">
        <v>100</v>
      </c>
      <c r="AE163" s="184"/>
      <c r="AF163" s="185"/>
      <c r="AG163" s="187">
        <v>75.180000000000007</v>
      </c>
      <c r="AH163" s="184"/>
      <c r="AI163" s="185"/>
      <c r="AJ163" s="187">
        <v>79.489999999999995</v>
      </c>
      <c r="AK163" s="184"/>
      <c r="AL163" s="185"/>
      <c r="AM163" s="187">
        <v>76.3</v>
      </c>
      <c r="AN163" s="184"/>
      <c r="AO163" s="185"/>
      <c r="AP163" s="187">
        <v>62.08</v>
      </c>
      <c r="AQ163" s="185"/>
      <c r="AR163" s="187">
        <v>97.16</v>
      </c>
      <c r="AS163" s="184"/>
      <c r="AT163" s="185"/>
      <c r="AU163" s="187">
        <v>37.299999999999997</v>
      </c>
      <c r="AV163" s="185"/>
      <c r="AW163" s="187">
        <v>99.7</v>
      </c>
      <c r="AX163" s="187">
        <v>99.7</v>
      </c>
      <c r="AY163" s="187">
        <v>98.8</v>
      </c>
      <c r="AZ163" s="187">
        <v>0</v>
      </c>
      <c r="BA163" s="184"/>
      <c r="BB163" s="185"/>
      <c r="BC163" s="187">
        <v>60.4</v>
      </c>
      <c r="BD163" s="185"/>
      <c r="BE163" s="187">
        <v>89.6</v>
      </c>
      <c r="BF163" s="187">
        <v>92.24</v>
      </c>
      <c r="BG163" s="187">
        <v>100</v>
      </c>
      <c r="BH163" s="184"/>
      <c r="BI163" s="185"/>
      <c r="BJ163" s="187">
        <v>21.7</v>
      </c>
      <c r="BK163" s="185"/>
      <c r="BL163" s="187">
        <v>55.7</v>
      </c>
      <c r="BM163" s="187">
        <v>43</v>
      </c>
      <c r="BN163" s="187">
        <v>89.2</v>
      </c>
      <c r="BO163" s="187">
        <v>99</v>
      </c>
      <c r="BP163" s="184"/>
      <c r="BQ163" s="185"/>
      <c r="BR163" s="187">
        <v>83.9</v>
      </c>
      <c r="BS163" s="187">
        <v>56.9</v>
      </c>
      <c r="BT163" s="184"/>
      <c r="BU163" s="185"/>
      <c r="BV163" s="187">
        <v>85</v>
      </c>
      <c r="BW163" s="184"/>
      <c r="BX163" s="185"/>
      <c r="BY163" s="187">
        <v>90.6</v>
      </c>
      <c r="BZ163" s="184"/>
      <c r="CA163" s="185"/>
      <c r="CB163" s="187">
        <v>75.95</v>
      </c>
      <c r="CC163" s="184"/>
      <c r="CD163" s="185"/>
      <c r="CE163" s="187">
        <v>82.2</v>
      </c>
      <c r="CF163" s="184"/>
      <c r="CG163" s="185"/>
      <c r="CH163" s="187">
        <v>87.82</v>
      </c>
      <c r="CI163" s="184"/>
      <c r="CJ163" s="185"/>
      <c r="CK163" s="187">
        <v>76.599999999999994</v>
      </c>
      <c r="CL163" s="184"/>
      <c r="CM163" s="185"/>
      <c r="CN163" s="187">
        <v>79</v>
      </c>
      <c r="CO163" s="184"/>
      <c r="CP163" s="185"/>
      <c r="CQ163" s="187">
        <v>82.1</v>
      </c>
      <c r="CR163" s="187">
        <v>59.4</v>
      </c>
      <c r="CS163" s="185"/>
      <c r="CT163" s="187">
        <v>90.7</v>
      </c>
      <c r="CU163" s="187">
        <v>99.2</v>
      </c>
      <c r="CV163" s="187">
        <v>94.6</v>
      </c>
      <c r="CW163" s="184"/>
      <c r="CX163" s="185"/>
      <c r="CY163" s="187">
        <v>62.36</v>
      </c>
      <c r="CZ163" s="187">
        <v>32.9</v>
      </c>
      <c r="DA163" s="187">
        <v>76.95</v>
      </c>
      <c r="DB163" s="184"/>
      <c r="DC163" s="185"/>
      <c r="DD163" s="187">
        <v>58</v>
      </c>
      <c r="DE163" s="185"/>
      <c r="DF163" s="187">
        <v>88.31</v>
      </c>
      <c r="DG163" s="184"/>
      <c r="DH163" s="185"/>
      <c r="DI163" s="187">
        <v>73.900000000000006</v>
      </c>
      <c r="DJ163" s="185"/>
      <c r="DK163" s="187">
        <v>100</v>
      </c>
      <c r="DL163" s="187">
        <v>100</v>
      </c>
      <c r="DM163" s="184"/>
      <c r="DN163" s="185"/>
      <c r="DO163" s="187">
        <v>62</v>
      </c>
      <c r="DP163" s="185"/>
      <c r="DQ163" s="187">
        <v>100</v>
      </c>
      <c r="DR163" s="187">
        <v>100</v>
      </c>
      <c r="DS163" s="184"/>
      <c r="DT163" s="185"/>
      <c r="DU163" s="187">
        <v>80</v>
      </c>
      <c r="DV163" s="185"/>
      <c r="DW163" s="187">
        <v>100</v>
      </c>
      <c r="DX163" s="187">
        <v>100</v>
      </c>
      <c r="DY163" s="187">
        <v>100</v>
      </c>
      <c r="DZ163" s="184"/>
      <c r="EA163" s="185"/>
      <c r="EB163" s="187">
        <v>67.426000000000002</v>
      </c>
      <c r="EC163" s="185"/>
      <c r="ED163" s="187">
        <v>99.99</v>
      </c>
      <c r="EE163" s="187">
        <v>98.93</v>
      </c>
      <c r="EF163" s="187">
        <v>74.2</v>
      </c>
      <c r="EG163" s="184"/>
      <c r="EH163" s="185"/>
      <c r="EI163" s="187">
        <v>77.599999999999994</v>
      </c>
      <c r="EJ163" s="185"/>
      <c r="EK163" s="187">
        <v>100</v>
      </c>
      <c r="EL163" s="187">
        <v>100</v>
      </c>
    </row>
    <row r="164" spans="1:142" x14ac:dyDescent="0.25">
      <c r="A164" s="11" t="s">
        <v>302</v>
      </c>
      <c r="B164" s="151"/>
      <c r="C164" s="184"/>
      <c r="D164" s="185"/>
      <c r="E164" s="157"/>
      <c r="F164" s="157"/>
      <c r="G164" s="185"/>
      <c r="I164" s="184"/>
      <c r="J164" s="185"/>
      <c r="K164" s="186">
        <v>8.5</v>
      </c>
      <c r="L164" s="185"/>
      <c r="M164" s="187">
        <v>0.4</v>
      </c>
      <c r="N164" s="187">
        <v>2.7</v>
      </c>
      <c r="O164" s="187">
        <v>0.4</v>
      </c>
      <c r="P164" s="187">
        <v>2.4</v>
      </c>
      <c r="Q164" s="187">
        <v>0</v>
      </c>
      <c r="R164" s="187">
        <v>0</v>
      </c>
      <c r="S164" s="184"/>
      <c r="T164" s="185"/>
      <c r="U164" s="187">
        <v>14.31</v>
      </c>
      <c r="V164" s="185"/>
      <c r="W164" s="187">
        <v>0</v>
      </c>
      <c r="X164" s="187">
        <v>0</v>
      </c>
      <c r="Y164" s="187">
        <v>0</v>
      </c>
      <c r="Z164" s="187">
        <v>0</v>
      </c>
      <c r="AA164" s="187">
        <v>0</v>
      </c>
      <c r="AB164" s="187">
        <v>0</v>
      </c>
      <c r="AC164" s="187">
        <v>0</v>
      </c>
      <c r="AD164" s="187">
        <v>0</v>
      </c>
      <c r="AE164" s="184"/>
      <c r="AF164" s="185"/>
      <c r="AG164" s="187">
        <v>10.25</v>
      </c>
      <c r="AH164" s="184"/>
      <c r="AI164" s="185"/>
      <c r="AJ164" s="187">
        <v>4.9800000000000004</v>
      </c>
      <c r="AK164" s="184"/>
      <c r="AL164" s="185"/>
      <c r="AM164" s="187">
        <v>1.7</v>
      </c>
      <c r="AN164" s="184"/>
      <c r="AO164" s="185"/>
      <c r="AP164" s="187">
        <v>32.94</v>
      </c>
      <c r="AQ164" s="185"/>
      <c r="AR164" s="187">
        <v>2.786</v>
      </c>
      <c r="AS164" s="184"/>
      <c r="AT164" s="185"/>
      <c r="AU164" s="187">
        <v>53.3</v>
      </c>
      <c r="AV164" s="185"/>
      <c r="AW164" s="187">
        <v>0.3</v>
      </c>
      <c r="AX164" s="187">
        <v>0.3</v>
      </c>
      <c r="AY164" s="187">
        <v>1.2</v>
      </c>
      <c r="AZ164" s="187">
        <v>0</v>
      </c>
      <c r="BA164" s="184"/>
      <c r="BB164" s="185"/>
      <c r="BC164" s="187">
        <v>32.1</v>
      </c>
      <c r="BD164" s="185"/>
      <c r="BE164" s="187">
        <v>2.69</v>
      </c>
      <c r="BF164" s="187">
        <v>2.0699999999999998</v>
      </c>
      <c r="BG164" s="187">
        <v>0</v>
      </c>
      <c r="BH164" s="184"/>
      <c r="BI164" s="185"/>
      <c r="BJ164" s="187">
        <v>73</v>
      </c>
      <c r="BK164" s="185"/>
      <c r="BL164" s="187">
        <v>11.1</v>
      </c>
      <c r="BM164" s="187">
        <v>8.5</v>
      </c>
      <c r="BN164" s="187">
        <v>1.3</v>
      </c>
      <c r="BO164" s="187">
        <v>0.1</v>
      </c>
      <c r="BP164" s="184"/>
      <c r="BQ164" s="185"/>
      <c r="BR164" s="187">
        <v>6</v>
      </c>
      <c r="BS164" s="187">
        <v>38.200000000000003</v>
      </c>
      <c r="BT164" s="184"/>
      <c r="BU164" s="185"/>
      <c r="BV164" s="187">
        <v>8.5</v>
      </c>
      <c r="BW164" s="184"/>
      <c r="BX164" s="185"/>
      <c r="BY164" s="187">
        <v>5.8</v>
      </c>
      <c r="BZ164" s="184"/>
      <c r="CA164" s="185"/>
      <c r="CB164" s="187">
        <v>20.13</v>
      </c>
      <c r="CC164" s="184"/>
      <c r="CD164" s="185"/>
      <c r="CE164" s="187">
        <v>4</v>
      </c>
      <c r="CF164" s="184"/>
      <c r="CG164" s="185"/>
      <c r="CH164" s="187">
        <v>3.44</v>
      </c>
      <c r="CI164" s="184"/>
      <c r="CJ164" s="185"/>
      <c r="CK164" s="187">
        <v>5.5</v>
      </c>
      <c r="CL164" s="184"/>
      <c r="CM164" s="185"/>
      <c r="CN164" s="187">
        <v>4.4000000000000004</v>
      </c>
      <c r="CO164" s="184"/>
      <c r="CP164" s="185"/>
      <c r="CQ164" s="187">
        <v>2.6</v>
      </c>
      <c r="CR164" s="187">
        <v>35.5</v>
      </c>
      <c r="CS164" s="185"/>
      <c r="CT164" s="187">
        <v>0.8</v>
      </c>
      <c r="CU164" s="187">
        <v>0</v>
      </c>
      <c r="CV164" s="187">
        <v>0.3</v>
      </c>
      <c r="CW164" s="184"/>
      <c r="CX164" s="185"/>
      <c r="CY164" s="187">
        <v>32.770000000000003</v>
      </c>
      <c r="CZ164" s="187">
        <v>58.3</v>
      </c>
      <c r="DA164" s="187">
        <v>7.45</v>
      </c>
      <c r="DB164" s="184"/>
      <c r="DC164" s="185"/>
      <c r="DD164" s="187">
        <v>35.270000000000003</v>
      </c>
      <c r="DE164" s="185"/>
      <c r="DF164" s="187">
        <v>0</v>
      </c>
      <c r="DG164" s="184"/>
      <c r="DH164" s="185"/>
      <c r="DI164" s="187">
        <v>19.2</v>
      </c>
      <c r="DJ164" s="185"/>
      <c r="DK164" s="187">
        <v>0</v>
      </c>
      <c r="DL164" s="187">
        <v>0</v>
      </c>
      <c r="DM164" s="184"/>
      <c r="DN164" s="185"/>
      <c r="DO164" s="187">
        <v>31.1</v>
      </c>
      <c r="DP164" s="185"/>
      <c r="DQ164" s="187">
        <v>0</v>
      </c>
      <c r="DR164" s="187">
        <v>0</v>
      </c>
      <c r="DS164" s="184"/>
      <c r="DT164" s="185"/>
      <c r="DU164" s="187">
        <v>7.9</v>
      </c>
      <c r="DV164" s="185"/>
      <c r="DW164" s="187">
        <v>0</v>
      </c>
      <c r="DX164" s="187">
        <v>0</v>
      </c>
      <c r="DY164" s="187">
        <v>0</v>
      </c>
      <c r="DZ164" s="184"/>
      <c r="EA164" s="185"/>
      <c r="EB164" s="187">
        <v>26.91</v>
      </c>
      <c r="EC164" s="185"/>
      <c r="ED164" s="187">
        <v>0.01</v>
      </c>
      <c r="EE164" s="187">
        <v>1.07</v>
      </c>
      <c r="EF164" s="187">
        <v>25.8</v>
      </c>
      <c r="EG164" s="184"/>
      <c r="EH164" s="185"/>
      <c r="EI164" s="187">
        <v>12.5</v>
      </c>
      <c r="EJ164" s="185"/>
      <c r="EK164" s="187">
        <v>0</v>
      </c>
      <c r="EL164" s="187">
        <v>0</v>
      </c>
    </row>
    <row r="165" spans="1:142" x14ac:dyDescent="0.25">
      <c r="A165" s="11" t="s">
        <v>303</v>
      </c>
      <c r="C165" s="184"/>
      <c r="D165" s="185"/>
      <c r="E165" s="157"/>
      <c r="F165" s="157"/>
      <c r="G165" s="185"/>
      <c r="I165" s="184"/>
      <c r="J165" s="185"/>
      <c r="K165" s="186">
        <v>11.6</v>
      </c>
      <c r="L165" s="185"/>
      <c r="M165" s="187">
        <v>17.5</v>
      </c>
      <c r="N165" s="187">
        <v>1.3</v>
      </c>
      <c r="O165" s="187">
        <v>9.6</v>
      </c>
      <c r="P165" s="187">
        <v>3.8</v>
      </c>
      <c r="Q165" s="187">
        <v>0</v>
      </c>
      <c r="R165" s="187">
        <v>0</v>
      </c>
      <c r="S165" s="184"/>
      <c r="T165" s="185"/>
      <c r="U165" s="187">
        <v>9.08</v>
      </c>
      <c r="V165" s="185"/>
      <c r="W165" s="187">
        <v>0</v>
      </c>
      <c r="X165" s="187">
        <v>0</v>
      </c>
      <c r="Y165" s="187">
        <v>0</v>
      </c>
      <c r="Z165" s="187">
        <v>0</v>
      </c>
      <c r="AA165" s="187">
        <v>0</v>
      </c>
      <c r="AB165" s="187">
        <v>0</v>
      </c>
      <c r="AC165" s="187">
        <v>0</v>
      </c>
      <c r="AD165" s="187">
        <v>0</v>
      </c>
      <c r="AE165" s="184"/>
      <c r="AF165" s="185"/>
      <c r="AG165" s="187">
        <v>12.22</v>
      </c>
      <c r="AH165" s="184"/>
      <c r="AI165" s="185"/>
      <c r="AJ165" s="187">
        <v>15.53</v>
      </c>
      <c r="AK165" s="184"/>
      <c r="AL165" s="185"/>
      <c r="AM165" s="187">
        <v>21.9</v>
      </c>
      <c r="AN165" s="184"/>
      <c r="AO165" s="185"/>
      <c r="AP165" s="187">
        <v>3.74</v>
      </c>
      <c r="AQ165" s="185"/>
      <c r="AR165" s="187">
        <v>5.3999999999999999E-2</v>
      </c>
      <c r="AS165" s="184"/>
      <c r="AT165" s="185"/>
      <c r="AU165" s="187">
        <v>5.9</v>
      </c>
      <c r="AV165" s="185"/>
      <c r="AW165" s="187">
        <v>0</v>
      </c>
      <c r="AX165" s="187">
        <v>0</v>
      </c>
      <c r="AY165" s="187">
        <v>0</v>
      </c>
      <c r="AZ165" s="187">
        <v>0</v>
      </c>
      <c r="BA165" s="184"/>
      <c r="BB165" s="185"/>
      <c r="BC165" s="187">
        <v>6.4</v>
      </c>
      <c r="BD165" s="185"/>
      <c r="BE165" s="187">
        <v>6.61</v>
      </c>
      <c r="BF165" s="187">
        <v>5.0999999999999996</v>
      </c>
      <c r="BG165" s="187">
        <v>0</v>
      </c>
      <c r="BH165" s="184"/>
      <c r="BI165" s="185"/>
      <c r="BJ165" s="187">
        <v>2.6</v>
      </c>
      <c r="BK165" s="185"/>
      <c r="BL165" s="187">
        <v>0</v>
      </c>
      <c r="BM165" s="187">
        <v>2.4</v>
      </c>
      <c r="BN165" s="187">
        <v>2.7</v>
      </c>
      <c r="BO165" s="187">
        <v>0.4</v>
      </c>
      <c r="BP165" s="184"/>
      <c r="BQ165" s="185"/>
      <c r="BR165" s="187">
        <v>10.1</v>
      </c>
      <c r="BS165" s="187">
        <v>3.6</v>
      </c>
      <c r="BT165" s="184"/>
      <c r="BU165" s="185"/>
      <c r="BV165" s="187">
        <v>6.2</v>
      </c>
      <c r="BW165" s="184"/>
      <c r="BX165" s="185"/>
      <c r="BY165" s="187">
        <v>3.6</v>
      </c>
      <c r="BZ165" s="184"/>
      <c r="CA165" s="185"/>
      <c r="CB165" s="187">
        <v>2.81</v>
      </c>
      <c r="CC165" s="184"/>
      <c r="CD165" s="185"/>
      <c r="CE165" s="187">
        <v>13.7</v>
      </c>
      <c r="CF165" s="184"/>
      <c r="CG165" s="185"/>
      <c r="CH165" s="187">
        <v>8.7200000000000006</v>
      </c>
      <c r="CI165" s="184"/>
      <c r="CJ165" s="185"/>
      <c r="CK165" s="187">
        <v>17.899999999999999</v>
      </c>
      <c r="CL165" s="184"/>
      <c r="CM165" s="185"/>
      <c r="CN165" s="187">
        <v>16.5</v>
      </c>
      <c r="CO165" s="184"/>
      <c r="CP165" s="185"/>
      <c r="CQ165" s="187">
        <v>15.3</v>
      </c>
      <c r="CR165" s="187">
        <v>2.5</v>
      </c>
      <c r="CS165" s="185"/>
      <c r="CT165" s="187">
        <v>0.4</v>
      </c>
      <c r="CU165" s="187">
        <v>0</v>
      </c>
      <c r="CV165" s="187">
        <v>3.2</v>
      </c>
      <c r="CW165" s="184"/>
      <c r="CX165" s="185"/>
      <c r="CY165" s="187">
        <v>2.37</v>
      </c>
      <c r="CZ165" s="187">
        <v>1</v>
      </c>
      <c r="DA165" s="187">
        <v>15.55</v>
      </c>
      <c r="DB165" s="184"/>
      <c r="DC165" s="185"/>
      <c r="DD165" s="187">
        <v>6.73</v>
      </c>
      <c r="DE165" s="185"/>
      <c r="DF165" s="187">
        <v>11.69</v>
      </c>
      <c r="DG165" s="184"/>
      <c r="DH165" s="185"/>
      <c r="DI165" s="187">
        <v>6</v>
      </c>
      <c r="DJ165" s="185"/>
      <c r="DK165" s="187">
        <v>0</v>
      </c>
      <c r="DL165" s="187">
        <v>0</v>
      </c>
      <c r="DM165" s="184"/>
      <c r="DN165" s="185"/>
      <c r="DO165" s="187">
        <v>6.4</v>
      </c>
      <c r="DP165" s="185"/>
      <c r="DQ165" s="187">
        <v>0</v>
      </c>
      <c r="DR165" s="187">
        <v>0</v>
      </c>
      <c r="DS165" s="184"/>
      <c r="DT165" s="185"/>
      <c r="DU165" s="187">
        <v>11.2</v>
      </c>
      <c r="DV165" s="185"/>
      <c r="DW165" s="187">
        <v>0</v>
      </c>
      <c r="DX165" s="187">
        <v>0</v>
      </c>
      <c r="DY165" s="187">
        <v>0</v>
      </c>
      <c r="DZ165" s="184"/>
      <c r="EA165" s="185"/>
      <c r="EB165" s="187">
        <v>4.7450000000000001</v>
      </c>
      <c r="EC165" s="185"/>
      <c r="ED165" s="187">
        <v>0</v>
      </c>
      <c r="EE165" s="187">
        <v>0</v>
      </c>
      <c r="EF165" s="187">
        <v>0</v>
      </c>
      <c r="EG165" s="184"/>
      <c r="EH165" s="185"/>
      <c r="EI165" s="187">
        <v>9.5</v>
      </c>
      <c r="EJ165" s="185"/>
      <c r="EK165" s="187">
        <v>0</v>
      </c>
      <c r="EL165" s="187">
        <v>0</v>
      </c>
    </row>
    <row r="166" spans="1:142" x14ac:dyDescent="0.25">
      <c r="A166" s="11" t="s">
        <v>304</v>
      </c>
      <c r="C166" s="184"/>
      <c r="D166" s="185"/>
      <c r="E166" s="157"/>
      <c r="F166" s="157"/>
      <c r="G166" s="185"/>
      <c r="I166" s="184"/>
      <c r="J166" s="185"/>
      <c r="K166" s="186">
        <v>1.2</v>
      </c>
      <c r="L166" s="185"/>
      <c r="M166" s="187">
        <v>0</v>
      </c>
      <c r="N166" s="187">
        <v>0</v>
      </c>
      <c r="O166" s="187">
        <v>0</v>
      </c>
      <c r="P166" s="187">
        <v>0</v>
      </c>
      <c r="Q166" s="187">
        <v>0</v>
      </c>
      <c r="R166" s="187">
        <v>0</v>
      </c>
      <c r="S166" s="184"/>
      <c r="T166" s="185"/>
      <c r="U166" s="187">
        <v>0.75</v>
      </c>
      <c r="V166" s="185"/>
      <c r="W166" s="187">
        <v>0</v>
      </c>
      <c r="X166" s="187">
        <v>0</v>
      </c>
      <c r="Y166" s="187">
        <v>0</v>
      </c>
      <c r="Z166" s="187">
        <v>0</v>
      </c>
      <c r="AA166" s="187">
        <v>0</v>
      </c>
      <c r="AB166" s="187">
        <v>0</v>
      </c>
      <c r="AC166" s="187">
        <v>0</v>
      </c>
      <c r="AD166" s="187">
        <v>0</v>
      </c>
      <c r="AE166" s="184"/>
      <c r="AF166" s="185"/>
      <c r="AG166" s="187">
        <v>2.35</v>
      </c>
      <c r="AH166" s="184"/>
      <c r="AI166" s="185"/>
      <c r="AJ166" s="187">
        <v>0</v>
      </c>
      <c r="AK166" s="184"/>
      <c r="AL166" s="185"/>
      <c r="AM166" s="187">
        <v>0.1</v>
      </c>
      <c r="AN166" s="184"/>
      <c r="AO166" s="185"/>
      <c r="AP166" s="187">
        <v>1.24</v>
      </c>
      <c r="AQ166" s="185"/>
      <c r="AR166" s="187">
        <v>0</v>
      </c>
      <c r="AS166" s="184"/>
      <c r="AT166" s="185"/>
      <c r="AU166" s="187">
        <v>3.5</v>
      </c>
      <c r="AV166" s="185"/>
      <c r="AW166" s="187">
        <v>0</v>
      </c>
      <c r="AX166" s="187">
        <v>0</v>
      </c>
      <c r="AY166" s="187">
        <v>0</v>
      </c>
      <c r="AZ166" s="187">
        <v>0</v>
      </c>
      <c r="BA166" s="184"/>
      <c r="BB166" s="185"/>
      <c r="BC166" s="187">
        <v>1.1000000000000001</v>
      </c>
      <c r="BD166" s="185"/>
      <c r="BE166" s="187">
        <v>1.1299999999999999</v>
      </c>
      <c r="BF166" s="187">
        <v>0.56999999999999995</v>
      </c>
      <c r="BG166" s="187">
        <v>0</v>
      </c>
      <c r="BH166" s="184"/>
      <c r="BI166" s="185"/>
      <c r="BJ166" s="187">
        <v>2.7</v>
      </c>
      <c r="BK166" s="185"/>
      <c r="BL166" s="187">
        <v>33.200000000000003</v>
      </c>
      <c r="BM166" s="187">
        <v>46.1</v>
      </c>
      <c r="BN166" s="187">
        <v>6.8</v>
      </c>
      <c r="BO166" s="187">
        <v>0.5</v>
      </c>
      <c r="BP166" s="184"/>
      <c r="BQ166" s="185"/>
      <c r="BR166" s="187">
        <v>0</v>
      </c>
      <c r="BS166" s="187">
        <v>1.3</v>
      </c>
      <c r="BT166" s="184"/>
      <c r="BU166" s="185"/>
      <c r="BV166" s="187">
        <v>0.3</v>
      </c>
      <c r="BW166" s="184"/>
      <c r="BX166" s="185"/>
      <c r="BY166" s="187">
        <v>0</v>
      </c>
      <c r="BZ166" s="184"/>
      <c r="CA166" s="185"/>
      <c r="CB166" s="187">
        <v>1.1100000000000001</v>
      </c>
      <c r="CC166" s="184"/>
      <c r="CD166" s="185"/>
      <c r="CE166" s="187">
        <v>0.1</v>
      </c>
      <c r="CF166" s="184"/>
      <c r="CG166" s="185"/>
      <c r="CH166" s="187">
        <v>0.02</v>
      </c>
      <c r="CI166" s="184"/>
      <c r="CJ166" s="185"/>
      <c r="CK166" s="187">
        <v>0</v>
      </c>
      <c r="CL166" s="184"/>
      <c r="CM166" s="185"/>
      <c r="CN166" s="187">
        <v>0.1</v>
      </c>
      <c r="CO166" s="184"/>
      <c r="CP166" s="185"/>
      <c r="CQ166" s="187">
        <v>0</v>
      </c>
      <c r="CR166" s="187">
        <v>2.6</v>
      </c>
      <c r="CS166" s="185"/>
      <c r="CT166" s="187">
        <v>8.1</v>
      </c>
      <c r="CU166" s="187">
        <v>0.8</v>
      </c>
      <c r="CV166" s="187">
        <v>1.9</v>
      </c>
      <c r="CW166" s="184"/>
      <c r="CX166" s="185"/>
      <c r="CY166" s="187">
        <v>2.5</v>
      </c>
      <c r="CZ166" s="187">
        <v>7.8</v>
      </c>
      <c r="DA166" s="187">
        <v>0.05</v>
      </c>
      <c r="DB166" s="184"/>
      <c r="DC166" s="185"/>
      <c r="DD166" s="187">
        <v>0</v>
      </c>
      <c r="DE166" s="185"/>
      <c r="DF166" s="187">
        <v>0</v>
      </c>
      <c r="DG166" s="184"/>
      <c r="DH166" s="185"/>
      <c r="DI166" s="187">
        <v>0.9</v>
      </c>
      <c r="DJ166" s="185"/>
      <c r="DK166" s="187">
        <v>0</v>
      </c>
      <c r="DL166" s="187">
        <v>0</v>
      </c>
      <c r="DM166" s="184"/>
      <c r="DN166" s="185"/>
      <c r="DO166" s="187">
        <v>0.5</v>
      </c>
      <c r="DP166" s="185"/>
      <c r="DQ166" s="187">
        <v>0</v>
      </c>
      <c r="DR166" s="187">
        <v>0</v>
      </c>
      <c r="DS166" s="184"/>
      <c r="DT166" s="185"/>
      <c r="DU166" s="187">
        <v>0.9</v>
      </c>
      <c r="DV166" s="185"/>
      <c r="DW166" s="187">
        <v>0</v>
      </c>
      <c r="DX166" s="187">
        <v>0</v>
      </c>
      <c r="DY166" s="187">
        <v>0</v>
      </c>
      <c r="DZ166" s="184"/>
      <c r="EA166" s="185"/>
      <c r="EB166" s="187">
        <v>0.91900000000000004</v>
      </c>
      <c r="EC166" s="185"/>
      <c r="ED166" s="187">
        <v>0</v>
      </c>
      <c r="EE166" s="187">
        <v>0</v>
      </c>
      <c r="EF166" s="187">
        <v>0</v>
      </c>
      <c r="EG166" s="184"/>
      <c r="EH166" s="185"/>
      <c r="EI166" s="187">
        <v>0.4</v>
      </c>
      <c r="EJ166" s="185"/>
      <c r="EK166" s="187">
        <v>0</v>
      </c>
      <c r="EL166" s="187">
        <v>0</v>
      </c>
    </row>
    <row r="167" spans="1:142" x14ac:dyDescent="0.25">
      <c r="A167" s="158" t="s">
        <v>135</v>
      </c>
      <c r="C167" s="184"/>
      <c r="D167" s="185"/>
      <c r="E167" s="157"/>
      <c r="F167" s="157"/>
      <c r="G167" s="185"/>
      <c r="I167" s="184"/>
      <c r="J167" s="185"/>
      <c r="K167" s="220">
        <v>100</v>
      </c>
      <c r="L167" s="185"/>
      <c r="M167" s="221">
        <v>100</v>
      </c>
      <c r="N167" s="221">
        <v>100</v>
      </c>
      <c r="O167" s="221">
        <v>100</v>
      </c>
      <c r="P167" s="221">
        <v>100</v>
      </c>
      <c r="Q167" s="221">
        <v>100</v>
      </c>
      <c r="R167" s="221">
        <v>100</v>
      </c>
      <c r="S167" s="184"/>
      <c r="T167" s="185"/>
      <c r="U167" s="221">
        <v>100</v>
      </c>
      <c r="V167" s="185"/>
      <c r="W167" s="221">
        <v>100</v>
      </c>
      <c r="X167" s="221">
        <v>100</v>
      </c>
      <c r="Y167" s="221">
        <v>100</v>
      </c>
      <c r="Z167" s="221">
        <v>100</v>
      </c>
      <c r="AA167" s="221">
        <v>100</v>
      </c>
      <c r="AB167" s="221">
        <v>100</v>
      </c>
      <c r="AC167" s="221">
        <v>100</v>
      </c>
      <c r="AD167" s="221">
        <v>100</v>
      </c>
      <c r="AE167" s="184"/>
      <c r="AF167" s="185"/>
      <c r="AG167" s="221">
        <v>100</v>
      </c>
      <c r="AH167" s="184"/>
      <c r="AI167" s="185"/>
      <c r="AJ167" s="221">
        <v>100</v>
      </c>
      <c r="AK167" s="184"/>
      <c r="AL167" s="185"/>
      <c r="AM167" s="221">
        <v>100</v>
      </c>
      <c r="AN167" s="184"/>
      <c r="AO167" s="185"/>
      <c r="AP167" s="221">
        <v>99.999999999999986</v>
      </c>
      <c r="AQ167" s="185"/>
      <c r="AR167" s="221">
        <v>100</v>
      </c>
      <c r="AS167" s="184"/>
      <c r="AT167" s="185"/>
      <c r="AU167" s="221">
        <v>100</v>
      </c>
      <c r="AV167" s="185"/>
      <c r="AW167" s="221">
        <v>100</v>
      </c>
      <c r="AX167" s="221">
        <v>100</v>
      </c>
      <c r="AY167" s="221">
        <v>100</v>
      </c>
      <c r="AZ167" s="221">
        <v>0</v>
      </c>
      <c r="BA167" s="184"/>
      <c r="BB167" s="185"/>
      <c r="BC167" s="221">
        <v>100</v>
      </c>
      <c r="BD167" s="185"/>
      <c r="BE167" s="221">
        <v>100.02999999999999</v>
      </c>
      <c r="BF167" s="221">
        <v>99.979999999999976</v>
      </c>
      <c r="BG167" s="221">
        <v>100</v>
      </c>
      <c r="BH167" s="184"/>
      <c r="BI167" s="185"/>
      <c r="BJ167" s="221">
        <v>100</v>
      </c>
      <c r="BK167" s="185"/>
      <c r="BL167" s="221">
        <v>100</v>
      </c>
      <c r="BM167" s="221">
        <v>100</v>
      </c>
      <c r="BN167" s="221">
        <v>100</v>
      </c>
      <c r="BO167" s="221">
        <v>100</v>
      </c>
      <c r="BP167" s="184"/>
      <c r="BQ167" s="185"/>
      <c r="BR167" s="221">
        <v>100</v>
      </c>
      <c r="BS167" s="221">
        <v>99.999999999999986</v>
      </c>
      <c r="BT167" s="184"/>
      <c r="BU167" s="185"/>
      <c r="BV167" s="221">
        <v>100</v>
      </c>
      <c r="BW167" s="184"/>
      <c r="BX167" s="185"/>
      <c r="BY167" s="221">
        <v>99.999999999999986</v>
      </c>
      <c r="BZ167" s="184"/>
      <c r="CA167" s="185"/>
      <c r="CB167" s="221">
        <v>100</v>
      </c>
      <c r="CC167" s="184"/>
      <c r="CD167" s="185"/>
      <c r="CE167" s="221">
        <v>100</v>
      </c>
      <c r="CF167" s="184"/>
      <c r="CG167" s="185"/>
      <c r="CH167" s="221">
        <v>99.999999999999986</v>
      </c>
      <c r="CI167" s="184"/>
      <c r="CJ167" s="185"/>
      <c r="CK167" s="221">
        <v>100</v>
      </c>
      <c r="CL167" s="184"/>
      <c r="CM167" s="185"/>
      <c r="CN167" s="221">
        <v>100</v>
      </c>
      <c r="CO167" s="184"/>
      <c r="CP167" s="185"/>
      <c r="CQ167" s="221">
        <v>99.999999999999986</v>
      </c>
      <c r="CR167" s="221">
        <v>100</v>
      </c>
      <c r="CS167" s="185"/>
      <c r="CT167" s="221">
        <v>100</v>
      </c>
      <c r="CU167" s="221">
        <v>100</v>
      </c>
      <c r="CV167" s="221">
        <v>100</v>
      </c>
      <c r="CW167" s="184"/>
      <c r="CX167" s="185"/>
      <c r="CY167" s="221">
        <v>100</v>
      </c>
      <c r="CZ167" s="221">
        <v>99.999999999999986</v>
      </c>
      <c r="DA167" s="221">
        <v>100</v>
      </c>
      <c r="DB167" s="184"/>
      <c r="DC167" s="185"/>
      <c r="DD167" s="221">
        <v>100.00000000000001</v>
      </c>
      <c r="DE167" s="185"/>
      <c r="DF167" s="221">
        <v>100</v>
      </c>
      <c r="DG167" s="184"/>
      <c r="DH167" s="185"/>
      <c r="DI167" s="221">
        <v>100.00000000000001</v>
      </c>
      <c r="DJ167" s="185"/>
      <c r="DK167" s="221">
        <v>100</v>
      </c>
      <c r="DL167" s="221">
        <v>100</v>
      </c>
      <c r="DM167" s="184"/>
      <c r="DN167" s="185"/>
      <c r="DO167" s="221">
        <v>100</v>
      </c>
      <c r="DP167" s="185"/>
      <c r="DQ167" s="221">
        <v>100</v>
      </c>
      <c r="DR167" s="221">
        <v>100</v>
      </c>
      <c r="DS167" s="184"/>
      <c r="DT167" s="185"/>
      <c r="DU167" s="221">
        <v>100.00000000000001</v>
      </c>
      <c r="DV167" s="185"/>
      <c r="DW167" s="221">
        <v>100</v>
      </c>
      <c r="DX167" s="221">
        <v>100</v>
      </c>
      <c r="DY167" s="221">
        <v>100</v>
      </c>
      <c r="DZ167" s="184"/>
      <c r="EA167" s="185"/>
      <c r="EB167" s="221">
        <v>100</v>
      </c>
      <c r="EC167" s="185"/>
      <c r="ED167" s="221">
        <v>100</v>
      </c>
      <c r="EE167" s="221">
        <v>100</v>
      </c>
      <c r="EF167" s="221">
        <v>100</v>
      </c>
      <c r="EG167" s="184"/>
      <c r="EH167" s="185"/>
      <c r="EI167" s="221">
        <v>100</v>
      </c>
      <c r="EJ167" s="185"/>
      <c r="EK167" s="221">
        <v>100</v>
      </c>
      <c r="EL167" s="221">
        <v>100</v>
      </c>
    </row>
    <row r="168" spans="1:142" x14ac:dyDescent="0.25">
      <c r="A168" s="154"/>
      <c r="C168" s="184"/>
      <c r="D168" s="185"/>
      <c r="E168" s="157"/>
      <c r="F168" s="157"/>
      <c r="G168" s="185"/>
      <c r="I168" s="184"/>
      <c r="J168" s="185"/>
      <c r="K168" s="219"/>
      <c r="L168" s="185"/>
      <c r="S168" s="184"/>
      <c r="T168" s="185"/>
      <c r="V168" s="185"/>
      <c r="AE168" s="184"/>
      <c r="AF168" s="185"/>
      <c r="AH168" s="184"/>
      <c r="AI168" s="185"/>
      <c r="AK168" s="184"/>
      <c r="AL168" s="185"/>
      <c r="AN168" s="184"/>
      <c r="AO168" s="185"/>
      <c r="AQ168" s="185"/>
      <c r="AS168" s="184"/>
      <c r="AT168" s="185"/>
      <c r="AV168" s="185"/>
      <c r="BA168" s="184"/>
      <c r="BB168" s="185"/>
      <c r="BD168" s="185"/>
      <c r="BH168" s="184"/>
      <c r="BI168" s="185"/>
      <c r="BK168" s="185"/>
      <c r="BP168" s="184"/>
      <c r="BQ168" s="185"/>
      <c r="BT168" s="184"/>
      <c r="BU168" s="185"/>
      <c r="BW168" s="184"/>
      <c r="BX168" s="185"/>
      <c r="BZ168" s="184"/>
      <c r="CA168" s="185"/>
      <c r="CC168" s="184"/>
      <c r="CD168" s="185"/>
      <c r="CF168" s="184"/>
      <c r="CG168" s="185"/>
      <c r="CI168" s="184"/>
      <c r="CJ168" s="185"/>
      <c r="CL168" s="184"/>
      <c r="CM168" s="185"/>
      <c r="CO168" s="184"/>
      <c r="CP168" s="185"/>
      <c r="CS168" s="185"/>
      <c r="CW168" s="184"/>
      <c r="CX168" s="185"/>
      <c r="DB168" s="184"/>
      <c r="DC168" s="185"/>
      <c r="DE168" s="185"/>
      <c r="DG168" s="184"/>
      <c r="DH168" s="185"/>
      <c r="DJ168" s="185"/>
      <c r="DM168" s="184"/>
      <c r="DN168" s="185"/>
      <c r="DP168" s="185"/>
      <c r="DS168" s="184"/>
      <c r="DT168" s="185"/>
      <c r="DV168" s="185"/>
      <c r="DZ168" s="184"/>
      <c r="EA168" s="185"/>
      <c r="EC168" s="185"/>
      <c r="EG168" s="184"/>
      <c r="EH168" s="185"/>
      <c r="EJ168" s="185"/>
    </row>
    <row r="169" spans="1:142" x14ac:dyDescent="0.25">
      <c r="A169" s="11" t="s">
        <v>305</v>
      </c>
      <c r="C169" s="184"/>
      <c r="D169" s="185"/>
      <c r="E169" s="157"/>
      <c r="F169" s="157"/>
      <c r="G169" s="185"/>
      <c r="I169" s="184"/>
      <c r="J169" s="185"/>
      <c r="K169" s="186">
        <v>22</v>
      </c>
      <c r="L169" s="185"/>
      <c r="M169" s="187">
        <v>22</v>
      </c>
      <c r="N169" s="187">
        <v>22</v>
      </c>
      <c r="O169" s="187">
        <v>22</v>
      </c>
      <c r="P169" s="187">
        <v>22</v>
      </c>
      <c r="Q169" s="187">
        <v>22</v>
      </c>
      <c r="R169" s="187">
        <v>22</v>
      </c>
      <c r="S169" s="184"/>
      <c r="T169" s="185"/>
      <c r="U169" s="187">
        <v>30.5</v>
      </c>
      <c r="V169" s="185"/>
      <c r="W169" s="187">
        <v>0</v>
      </c>
      <c r="X169" s="187">
        <v>0</v>
      </c>
      <c r="Y169" s="187">
        <v>0</v>
      </c>
      <c r="Z169" s="187">
        <v>0</v>
      </c>
      <c r="AA169" s="187">
        <v>0</v>
      </c>
      <c r="AB169" s="187">
        <v>0</v>
      </c>
      <c r="AC169" s="187">
        <v>0</v>
      </c>
      <c r="AD169" s="187">
        <v>0</v>
      </c>
      <c r="AE169" s="184"/>
      <c r="AF169" s="185"/>
      <c r="AG169" s="187">
        <v>0</v>
      </c>
      <c r="AH169" s="184"/>
      <c r="AI169" s="185"/>
      <c r="AJ169" s="187">
        <v>0.5</v>
      </c>
      <c r="AK169" s="184"/>
      <c r="AL169" s="185"/>
      <c r="AM169" s="187">
        <v>0</v>
      </c>
      <c r="AN169" s="184"/>
      <c r="AO169" s="185"/>
      <c r="AP169" s="187">
        <v>11.1</v>
      </c>
      <c r="AQ169" s="185"/>
      <c r="AR169" s="187">
        <v>0</v>
      </c>
      <c r="AS169" s="184"/>
      <c r="AT169" s="185"/>
      <c r="AU169" s="187">
        <v>0</v>
      </c>
      <c r="AV169" s="185"/>
      <c r="AW169" s="187">
        <v>0</v>
      </c>
      <c r="AX169" s="187">
        <v>0</v>
      </c>
      <c r="AY169" s="187">
        <v>0</v>
      </c>
      <c r="AZ169" s="187">
        <v>0</v>
      </c>
      <c r="BA169" s="184"/>
      <c r="BB169" s="185"/>
      <c r="BC169" s="187">
        <v>32</v>
      </c>
      <c r="BD169" s="185"/>
      <c r="BE169" s="222">
        <v>0</v>
      </c>
      <c r="BF169" s="222">
        <v>0</v>
      </c>
      <c r="BG169" s="222">
        <v>0</v>
      </c>
      <c r="BH169" s="184"/>
      <c r="BI169" s="185"/>
      <c r="BJ169" s="187">
        <v>0</v>
      </c>
      <c r="BK169" s="185"/>
      <c r="BL169" s="187">
        <v>0</v>
      </c>
      <c r="BM169" s="187">
        <v>0</v>
      </c>
      <c r="BN169" s="187">
        <v>0</v>
      </c>
      <c r="BO169" s="187">
        <v>0</v>
      </c>
      <c r="BP169" s="184"/>
      <c r="BQ169" s="185"/>
      <c r="BR169" s="187">
        <v>4</v>
      </c>
      <c r="BS169" s="187">
        <v>4</v>
      </c>
      <c r="BT169" s="184"/>
      <c r="BU169" s="185"/>
      <c r="BV169" s="187">
        <v>5</v>
      </c>
      <c r="BW169" s="184"/>
      <c r="BX169" s="185"/>
      <c r="BY169" s="187">
        <v>0</v>
      </c>
      <c r="BZ169" s="184"/>
      <c r="CA169" s="185"/>
      <c r="CB169" s="187">
        <v>0</v>
      </c>
      <c r="CC169" s="184"/>
      <c r="CD169" s="185"/>
      <c r="CE169" s="187">
        <v>0</v>
      </c>
      <c r="CF169" s="184"/>
      <c r="CG169" s="185"/>
      <c r="CH169" s="187">
        <v>0</v>
      </c>
      <c r="CI169" s="184"/>
      <c r="CJ169" s="185"/>
      <c r="CK169" s="187">
        <v>0</v>
      </c>
      <c r="CL169" s="184"/>
      <c r="CM169" s="185"/>
      <c r="CN169" s="187">
        <v>0</v>
      </c>
      <c r="CO169" s="184"/>
      <c r="CP169" s="185"/>
      <c r="CQ169" s="187">
        <v>26.3</v>
      </c>
      <c r="CR169" s="187">
        <v>23</v>
      </c>
      <c r="CS169" s="185"/>
      <c r="CT169" s="187">
        <v>0</v>
      </c>
      <c r="CU169" s="187">
        <v>0</v>
      </c>
      <c r="CV169" s="187">
        <v>0</v>
      </c>
      <c r="CW169" s="184"/>
      <c r="CX169" s="185"/>
      <c r="CY169" s="187">
        <v>16</v>
      </c>
      <c r="CZ169" s="187">
        <v>0</v>
      </c>
      <c r="DA169" s="187">
        <v>0</v>
      </c>
      <c r="DB169" s="184"/>
      <c r="DC169" s="185"/>
      <c r="DD169" s="187">
        <v>0</v>
      </c>
      <c r="DE169" s="185"/>
      <c r="DF169" s="187">
        <v>0</v>
      </c>
      <c r="DG169" s="184"/>
      <c r="DH169" s="185"/>
      <c r="DI169" s="187">
        <v>40.5</v>
      </c>
      <c r="DJ169" s="185"/>
      <c r="DK169" s="187">
        <v>0.4</v>
      </c>
      <c r="DL169" s="187">
        <v>0.1</v>
      </c>
      <c r="DM169" s="184"/>
      <c r="DN169" s="185"/>
      <c r="DO169" s="187">
        <v>2.8</v>
      </c>
      <c r="DP169" s="185"/>
      <c r="DQ169" s="222">
        <v>0</v>
      </c>
      <c r="DR169" s="222">
        <v>0</v>
      </c>
      <c r="DS169" s="184"/>
      <c r="DT169" s="185"/>
      <c r="DU169" s="187">
        <v>7</v>
      </c>
      <c r="DV169" s="185"/>
      <c r="DW169" s="222">
        <v>0</v>
      </c>
      <c r="DX169" s="222">
        <v>0</v>
      </c>
      <c r="DY169" s="222">
        <v>0</v>
      </c>
      <c r="DZ169" s="184"/>
      <c r="EA169" s="185"/>
      <c r="EB169" s="187">
        <v>14</v>
      </c>
      <c r="EC169" s="185"/>
      <c r="ED169" s="187">
        <v>0</v>
      </c>
      <c r="EE169" s="187">
        <v>0</v>
      </c>
      <c r="EF169" s="187">
        <v>0</v>
      </c>
      <c r="EG169" s="184"/>
      <c r="EH169" s="185"/>
      <c r="EI169" s="187">
        <v>13.2</v>
      </c>
      <c r="EJ169" s="185"/>
      <c r="EK169" s="187">
        <v>0</v>
      </c>
      <c r="EL169" s="187">
        <v>0</v>
      </c>
    </row>
    <row r="170" spans="1:142" x14ac:dyDescent="0.25">
      <c r="A170" s="157" t="s">
        <v>137</v>
      </c>
      <c r="C170" s="184"/>
      <c r="D170" s="185"/>
      <c r="E170" s="157"/>
      <c r="F170" s="157"/>
      <c r="G170" s="185"/>
      <c r="I170" s="184"/>
      <c r="J170" s="185"/>
      <c r="K170" s="186">
        <v>32.700000000000003</v>
      </c>
      <c r="L170" s="185"/>
      <c r="M170" s="187">
        <v>20.3</v>
      </c>
      <c r="N170" s="187">
        <v>38.1</v>
      </c>
      <c r="O170" s="187">
        <v>56.8</v>
      </c>
      <c r="P170" s="187">
        <v>83.3</v>
      </c>
      <c r="Q170" s="187">
        <v>91</v>
      </c>
      <c r="R170" s="187">
        <v>57.9</v>
      </c>
      <c r="S170" s="184"/>
      <c r="T170" s="185"/>
      <c r="U170" s="187">
        <v>69.2</v>
      </c>
      <c r="V170" s="185"/>
      <c r="W170" s="187">
        <v>98.3</v>
      </c>
      <c r="X170" s="187">
        <v>47.6</v>
      </c>
      <c r="Y170" s="187">
        <v>125.9</v>
      </c>
      <c r="Z170" s="187">
        <v>86.5</v>
      </c>
      <c r="AA170" s="187">
        <v>57.5</v>
      </c>
      <c r="AB170" s="187">
        <v>291.7</v>
      </c>
      <c r="AC170" s="187">
        <v>75.900000000000006</v>
      </c>
      <c r="AD170" s="187">
        <v>159.69999999999999</v>
      </c>
      <c r="AE170" s="184"/>
      <c r="AF170" s="185"/>
      <c r="AG170" s="187">
        <v>49.44</v>
      </c>
      <c r="AH170" s="184"/>
      <c r="AI170" s="185"/>
      <c r="AJ170" s="187">
        <v>-2.2799999999999998</v>
      </c>
      <c r="AK170" s="184"/>
      <c r="AL170" s="185"/>
      <c r="AM170" s="187">
        <v>95</v>
      </c>
      <c r="AN170" s="184"/>
      <c r="AO170" s="185"/>
      <c r="AP170" s="187">
        <v>45.2</v>
      </c>
      <c r="AQ170" s="185"/>
      <c r="AR170" s="187">
        <v>73.099999999999994</v>
      </c>
      <c r="AS170" s="184"/>
      <c r="AT170" s="185"/>
      <c r="AU170" s="187">
        <v>11.5</v>
      </c>
      <c r="AV170" s="185"/>
      <c r="AW170" s="187">
        <v>42</v>
      </c>
      <c r="AX170" s="187">
        <v>19.600000000000001</v>
      </c>
      <c r="AY170" s="187">
        <v>35.799999999999997</v>
      </c>
      <c r="AZ170" s="187">
        <v>14.2</v>
      </c>
      <c r="BA170" s="184"/>
      <c r="BB170" s="185"/>
      <c r="BC170" s="187">
        <v>69.2</v>
      </c>
      <c r="BD170" s="185"/>
      <c r="BE170" s="222">
        <v>6.07</v>
      </c>
      <c r="BF170" s="222">
        <v>94.6</v>
      </c>
      <c r="BG170" s="222">
        <v>32.1</v>
      </c>
      <c r="BH170" s="184"/>
      <c r="BI170" s="185"/>
      <c r="BJ170" s="187">
        <v>0.06</v>
      </c>
      <c r="BK170" s="185"/>
      <c r="BL170" s="187">
        <v>0</v>
      </c>
      <c r="BM170" s="187">
        <v>0.03</v>
      </c>
      <c r="BN170" s="187">
        <v>0.41</v>
      </c>
      <c r="BO170" s="187">
        <v>0.78900000000000003</v>
      </c>
      <c r="BP170" s="184"/>
      <c r="BQ170" s="185"/>
      <c r="BR170" s="187">
        <v>1136.7</v>
      </c>
      <c r="BS170" s="187">
        <v>17.7</v>
      </c>
      <c r="BT170" s="184"/>
      <c r="BU170" s="185"/>
      <c r="BV170" s="187">
        <v>216.83</v>
      </c>
      <c r="BW170" s="184"/>
      <c r="BX170" s="185"/>
      <c r="BY170" s="187">
        <v>174.3</v>
      </c>
      <c r="BZ170" s="184"/>
      <c r="CA170" s="185"/>
      <c r="CB170" s="187">
        <v>48.35</v>
      </c>
      <c r="CC170" s="184"/>
      <c r="CD170" s="185"/>
      <c r="CE170" s="187">
        <v>205</v>
      </c>
      <c r="CF170" s="184"/>
      <c r="CG170" s="185"/>
      <c r="CH170" s="187">
        <v>3155.4</v>
      </c>
      <c r="CI170" s="184"/>
      <c r="CJ170" s="185"/>
      <c r="CK170" s="187">
        <v>135.6</v>
      </c>
      <c r="CL170" s="184"/>
      <c r="CM170" s="185"/>
      <c r="CN170" s="187">
        <v>163.69999999999999</v>
      </c>
      <c r="CO170" s="184"/>
      <c r="CP170" s="185"/>
      <c r="CQ170" s="187">
        <v>196.7</v>
      </c>
      <c r="CR170" s="187">
        <v>3.6</v>
      </c>
      <c r="CS170" s="185"/>
      <c r="CT170" s="187">
        <v>88.5</v>
      </c>
      <c r="CU170" s="187">
        <v>20.3</v>
      </c>
      <c r="CV170" s="187">
        <v>37</v>
      </c>
      <c r="CW170" s="184"/>
      <c r="CX170" s="185"/>
      <c r="CY170" s="187">
        <v>25.6</v>
      </c>
      <c r="CZ170" s="187">
        <v>6.4</v>
      </c>
      <c r="DA170" s="187">
        <v>141.4</v>
      </c>
      <c r="DB170" s="184"/>
      <c r="DC170" s="185"/>
      <c r="DD170" s="187">
        <v>8.81</v>
      </c>
      <c r="DE170" s="185"/>
      <c r="DF170" s="187">
        <v>59.96</v>
      </c>
      <c r="DG170" s="184"/>
      <c r="DH170" s="185"/>
      <c r="DI170" s="187">
        <v>47.6</v>
      </c>
      <c r="DJ170" s="185"/>
      <c r="DK170" s="187">
        <v>53.5</v>
      </c>
      <c r="DL170" s="187">
        <v>80.3</v>
      </c>
      <c r="DM170" s="184"/>
      <c r="DN170" s="185"/>
      <c r="DO170" s="187">
        <v>102.3</v>
      </c>
      <c r="DP170" s="185"/>
      <c r="DQ170" s="222">
        <v>0</v>
      </c>
      <c r="DR170" s="222">
        <v>0</v>
      </c>
      <c r="DS170" s="184"/>
      <c r="DT170" s="185"/>
      <c r="DU170" s="187">
        <v>22.9</v>
      </c>
      <c r="DV170" s="185"/>
      <c r="DW170" s="222">
        <v>0.6</v>
      </c>
      <c r="DX170" s="222">
        <v>11.3</v>
      </c>
      <c r="DY170" s="222">
        <v>31.7</v>
      </c>
      <c r="DZ170" s="184"/>
      <c r="EA170" s="185"/>
      <c r="EB170" s="187">
        <v>55.8</v>
      </c>
      <c r="EC170" s="185"/>
      <c r="ED170" s="187">
        <v>136.35</v>
      </c>
      <c r="EE170" s="187">
        <v>112.3</v>
      </c>
      <c r="EF170" s="187">
        <v>44.86</v>
      </c>
      <c r="EG170" s="184"/>
      <c r="EH170" s="185"/>
      <c r="EI170" s="187">
        <v>101.6</v>
      </c>
      <c r="EJ170" s="185"/>
      <c r="EK170" s="187">
        <v>221.9</v>
      </c>
      <c r="EL170" s="187">
        <v>39.1</v>
      </c>
    </row>
    <row r="171" spans="1:142" x14ac:dyDescent="0.25">
      <c r="A171" s="157" t="s">
        <v>306</v>
      </c>
      <c r="C171" s="184"/>
      <c r="D171" s="185"/>
      <c r="E171" s="157"/>
      <c r="F171" s="157"/>
      <c r="G171" s="185"/>
      <c r="I171" s="184"/>
      <c r="J171" s="185"/>
      <c r="K171" s="186">
        <v>4.9000000000000004</v>
      </c>
      <c r="L171" s="185"/>
      <c r="M171" s="187">
        <v>2</v>
      </c>
      <c r="N171" s="187">
        <v>4.5999999999999996</v>
      </c>
      <c r="O171" s="187">
        <v>3</v>
      </c>
      <c r="P171" s="187">
        <v>5.9</v>
      </c>
      <c r="Q171" s="187">
        <v>7.9</v>
      </c>
      <c r="R171" s="187">
        <v>8.8000000000000007</v>
      </c>
      <c r="S171" s="184"/>
      <c r="T171" s="185"/>
      <c r="U171" s="187">
        <v>5.1100000000000003</v>
      </c>
      <c r="V171" s="185"/>
      <c r="W171" s="187">
        <v>4.3</v>
      </c>
      <c r="X171" s="187">
        <v>4.0999999999999996</v>
      </c>
      <c r="Y171" s="187">
        <v>21.7</v>
      </c>
      <c r="Z171" s="187">
        <v>4.8</v>
      </c>
      <c r="AA171" s="187">
        <v>3.9</v>
      </c>
      <c r="AB171" s="187">
        <v>12.9</v>
      </c>
      <c r="AC171" s="187">
        <v>4.5</v>
      </c>
      <c r="AD171" s="187">
        <v>3.7</v>
      </c>
      <c r="AE171" s="184"/>
      <c r="AF171" s="185"/>
      <c r="AG171" s="187">
        <v>2.4700000000000002</v>
      </c>
      <c r="AH171" s="184"/>
      <c r="AI171" s="185"/>
      <c r="AJ171" s="187">
        <v>17</v>
      </c>
      <c r="AK171" s="184"/>
      <c r="AL171" s="185"/>
      <c r="AM171" s="187">
        <v>3.5</v>
      </c>
      <c r="AN171" s="184"/>
      <c r="AO171" s="185"/>
      <c r="AP171" s="187">
        <v>3.3</v>
      </c>
      <c r="AQ171" s="185"/>
      <c r="AR171" s="187">
        <v>1.61</v>
      </c>
      <c r="AS171" s="184"/>
      <c r="AT171" s="185"/>
      <c r="AU171" s="187">
        <v>2</v>
      </c>
      <c r="AV171" s="185"/>
      <c r="AW171" s="187">
        <v>4.2</v>
      </c>
      <c r="AX171" s="187">
        <v>1.2</v>
      </c>
      <c r="AY171" s="187">
        <v>2</v>
      </c>
      <c r="AZ171" s="187">
        <v>0.6</v>
      </c>
      <c r="BA171" s="184"/>
      <c r="BB171" s="185"/>
      <c r="BC171" s="187">
        <v>3.5</v>
      </c>
      <c r="BD171" s="185"/>
      <c r="BE171" s="222">
        <v>0.95</v>
      </c>
      <c r="BF171" s="222">
        <v>12.35</v>
      </c>
      <c r="BG171" s="222">
        <v>2.68</v>
      </c>
      <c r="BH171" s="184"/>
      <c r="BI171" s="185"/>
      <c r="BJ171" s="187">
        <v>3.1E-2</v>
      </c>
      <c r="BK171" s="185"/>
      <c r="BL171" s="187">
        <v>1.4999999999999999E-2</v>
      </c>
      <c r="BM171" s="187">
        <v>0.03</v>
      </c>
      <c r="BN171" s="187">
        <v>3.7999999999999999E-2</v>
      </c>
      <c r="BO171" s="187">
        <v>4.2999999999999997E-2</v>
      </c>
      <c r="BP171" s="184"/>
      <c r="BQ171" s="185"/>
      <c r="BR171" s="187">
        <v>17.600000000000001</v>
      </c>
      <c r="BS171" s="187">
        <v>3.3</v>
      </c>
      <c r="BT171" s="184"/>
      <c r="BU171" s="185"/>
      <c r="BV171" s="187">
        <v>17.7</v>
      </c>
      <c r="BW171" s="184"/>
      <c r="BX171" s="185"/>
      <c r="BY171" s="187">
        <v>3.7</v>
      </c>
      <c r="BZ171" s="184"/>
      <c r="CA171" s="185"/>
      <c r="CB171" s="187">
        <v>5.04</v>
      </c>
      <c r="CC171" s="184"/>
      <c r="CD171" s="185"/>
      <c r="CE171" s="187">
        <v>9.1999999999999993</v>
      </c>
      <c r="CF171" s="184"/>
      <c r="CG171" s="185"/>
      <c r="CH171" s="187">
        <v>41.9</v>
      </c>
      <c r="CI171" s="184"/>
      <c r="CJ171" s="185"/>
      <c r="CK171" s="187">
        <v>8.6</v>
      </c>
      <c r="CL171" s="184"/>
      <c r="CM171" s="185"/>
      <c r="CN171" s="187">
        <v>6.3</v>
      </c>
      <c r="CO171" s="184"/>
      <c r="CP171" s="185"/>
      <c r="CQ171" s="187">
        <v>2.4</v>
      </c>
      <c r="CR171" s="187">
        <v>0.3</v>
      </c>
      <c r="CS171" s="185"/>
      <c r="CT171" s="187">
        <v>2.5</v>
      </c>
      <c r="CU171" s="187">
        <v>0.7</v>
      </c>
      <c r="CV171" s="187">
        <v>0.7</v>
      </c>
      <c r="CW171" s="184"/>
      <c r="CX171" s="185"/>
      <c r="CY171" s="187">
        <v>2.5</v>
      </c>
      <c r="CZ171" s="187">
        <v>1.4</v>
      </c>
      <c r="DA171" s="187">
        <v>6.1</v>
      </c>
      <c r="DB171" s="184"/>
      <c r="DC171" s="185"/>
      <c r="DD171" s="187">
        <v>4.2</v>
      </c>
      <c r="DE171" s="185"/>
      <c r="DF171" s="187">
        <v>6.5</v>
      </c>
      <c r="DG171" s="184"/>
      <c r="DH171" s="185"/>
      <c r="DI171" s="187">
        <v>3.3</v>
      </c>
      <c r="DJ171" s="185"/>
      <c r="DK171" s="187">
        <v>1.9</v>
      </c>
      <c r="DL171" s="187">
        <v>1.9</v>
      </c>
      <c r="DM171" s="184"/>
      <c r="DN171" s="185"/>
      <c r="DO171" s="187">
        <v>6.2</v>
      </c>
      <c r="DP171" s="185"/>
      <c r="DQ171" s="222">
        <v>0</v>
      </c>
      <c r="DR171" s="222">
        <v>0</v>
      </c>
      <c r="DS171" s="184"/>
      <c r="DT171" s="185"/>
      <c r="DU171" s="187">
        <v>6.3</v>
      </c>
      <c r="DV171" s="185"/>
      <c r="DW171" s="222">
        <v>1.3</v>
      </c>
      <c r="DX171" s="222">
        <v>1.8</v>
      </c>
      <c r="DY171" s="222">
        <v>0.8</v>
      </c>
      <c r="DZ171" s="184"/>
      <c r="EA171" s="185"/>
      <c r="EB171" s="187">
        <v>3.5</v>
      </c>
      <c r="EC171" s="185"/>
      <c r="ED171" s="187">
        <v>14.07</v>
      </c>
      <c r="EE171" s="187">
        <v>25.07</v>
      </c>
      <c r="EF171" s="187">
        <v>4.87</v>
      </c>
      <c r="EG171" s="184"/>
      <c r="EH171" s="185"/>
      <c r="EI171" s="187">
        <v>8.1</v>
      </c>
      <c r="EJ171" s="185"/>
      <c r="EK171" s="187">
        <v>42.6</v>
      </c>
      <c r="EL171" s="187">
        <v>0</v>
      </c>
    </row>
    <row r="172" spans="1:142" x14ac:dyDescent="0.25">
      <c r="A172" s="157" t="s">
        <v>307</v>
      </c>
      <c r="C172" s="184"/>
      <c r="D172" s="185"/>
      <c r="E172" s="157"/>
      <c r="F172" s="157"/>
      <c r="G172" s="185"/>
      <c r="I172" s="184"/>
      <c r="J172" s="185"/>
      <c r="K172" s="186">
        <v>3</v>
      </c>
      <c r="L172" s="185"/>
      <c r="M172" s="187">
        <v>-0.1</v>
      </c>
      <c r="N172" s="187">
        <v>1.2</v>
      </c>
      <c r="O172" s="187">
        <v>4.2</v>
      </c>
      <c r="P172" s="187">
        <v>4.4000000000000004</v>
      </c>
      <c r="Q172" s="187">
        <v>5.0999999999999996</v>
      </c>
      <c r="R172" s="187">
        <v>5.4</v>
      </c>
      <c r="S172" s="184"/>
      <c r="T172" s="185"/>
      <c r="U172" s="187">
        <v>0.96</v>
      </c>
      <c r="V172" s="185"/>
      <c r="W172" s="187">
        <v>4.0999999999999996</v>
      </c>
      <c r="X172" s="187">
        <v>8.3000000000000007</v>
      </c>
      <c r="Y172" s="187">
        <v>2.4</v>
      </c>
      <c r="Z172" s="187">
        <v>-1.9</v>
      </c>
      <c r="AA172" s="187">
        <v>0.6</v>
      </c>
      <c r="AB172" s="187">
        <v>2.5</v>
      </c>
      <c r="AC172" s="187">
        <v>5.9</v>
      </c>
      <c r="AD172" s="187">
        <v>4.0999999999999996</v>
      </c>
      <c r="AE172" s="184"/>
      <c r="AF172" s="185"/>
      <c r="AG172" s="187">
        <v>0.33</v>
      </c>
      <c r="AH172" s="184"/>
      <c r="AI172" s="185"/>
      <c r="AJ172" s="187">
        <v>1.2</v>
      </c>
      <c r="AK172" s="184"/>
      <c r="AL172" s="185"/>
      <c r="AM172" s="187">
        <v>0.4</v>
      </c>
      <c r="AN172" s="184"/>
      <c r="AO172" s="185"/>
      <c r="AP172" s="187">
        <v>2.8</v>
      </c>
      <c r="AQ172" s="185"/>
      <c r="AR172" s="187">
        <v>1.1200000000000001</v>
      </c>
      <c r="AS172" s="184"/>
      <c r="AT172" s="185"/>
      <c r="AU172" s="187">
        <v>2.2000000000000002</v>
      </c>
      <c r="AV172" s="185"/>
      <c r="AW172" s="187">
        <v>-1.1000000000000001</v>
      </c>
      <c r="AX172" s="187">
        <v>2.4</v>
      </c>
      <c r="AY172" s="187">
        <v>4.5999999999999996</v>
      </c>
      <c r="AZ172" s="187">
        <v>-1.8</v>
      </c>
      <c r="BA172" s="184"/>
      <c r="BB172" s="185"/>
      <c r="BC172" s="187">
        <v>1.3</v>
      </c>
      <c r="BD172" s="185"/>
      <c r="BE172" s="222">
        <v>0.64</v>
      </c>
      <c r="BF172" s="222">
        <v>3.79</v>
      </c>
      <c r="BG172" s="222">
        <v>4.16</v>
      </c>
      <c r="BH172" s="184"/>
      <c r="BI172" s="185"/>
      <c r="BJ172" s="187">
        <v>4.2000000000000003E-2</v>
      </c>
      <c r="BK172" s="185"/>
      <c r="BL172" s="187">
        <v>1.4E-2</v>
      </c>
      <c r="BM172" s="187">
        <v>3.5999999999999997E-2</v>
      </c>
      <c r="BN172" s="187">
        <v>0.05</v>
      </c>
      <c r="BO172" s="187">
        <v>7.4999999999999997E-2</v>
      </c>
      <c r="BP172" s="184"/>
      <c r="BQ172" s="185"/>
      <c r="BR172" s="187">
        <v>5.4</v>
      </c>
      <c r="BS172" s="187">
        <v>2.1</v>
      </c>
      <c r="BT172" s="184"/>
      <c r="BU172" s="185"/>
      <c r="BV172" s="187">
        <v>1.31</v>
      </c>
      <c r="BW172" s="184"/>
      <c r="BX172" s="185"/>
      <c r="BY172" s="187">
        <v>1.4</v>
      </c>
      <c r="BZ172" s="184"/>
      <c r="CA172" s="185"/>
      <c r="CB172" s="187">
        <v>2.4</v>
      </c>
      <c r="CC172" s="184"/>
      <c r="CD172" s="185"/>
      <c r="CE172" s="187">
        <v>4.5999999999999996</v>
      </c>
      <c r="CF172" s="184"/>
      <c r="CG172" s="185"/>
      <c r="CH172" s="187">
        <v>2.6</v>
      </c>
      <c r="CI172" s="184"/>
      <c r="CJ172" s="185"/>
      <c r="CK172" s="187">
        <v>2.8</v>
      </c>
      <c r="CL172" s="184"/>
      <c r="CM172" s="185"/>
      <c r="CN172" s="187">
        <v>3.5</v>
      </c>
      <c r="CO172" s="184"/>
      <c r="CP172" s="185"/>
      <c r="CQ172" s="187">
        <v>0.83099999999999996</v>
      </c>
      <c r="CR172" s="187">
        <v>4.2</v>
      </c>
      <c r="CS172" s="185"/>
      <c r="CT172" s="187">
        <v>-1.3</v>
      </c>
      <c r="CU172" s="187">
        <v>0.9</v>
      </c>
      <c r="CV172" s="187">
        <v>4.0999999999999996</v>
      </c>
      <c r="CW172" s="184"/>
      <c r="CX172" s="185"/>
      <c r="CY172" s="187">
        <v>2</v>
      </c>
      <c r="CZ172" s="187">
        <v>2</v>
      </c>
      <c r="DA172" s="187">
        <v>2</v>
      </c>
      <c r="DB172" s="184"/>
      <c r="DC172" s="185"/>
      <c r="DD172" s="187">
        <v>3.8</v>
      </c>
      <c r="DE172" s="185"/>
      <c r="DF172" s="187">
        <v>3.44</v>
      </c>
      <c r="DG172" s="184"/>
      <c r="DH172" s="185"/>
      <c r="DI172" s="187">
        <v>1</v>
      </c>
      <c r="DJ172" s="185"/>
      <c r="DK172" s="187">
        <v>1</v>
      </c>
      <c r="DL172" s="187">
        <v>4.2</v>
      </c>
      <c r="DM172" s="184"/>
      <c r="DN172" s="185"/>
      <c r="DO172" s="187">
        <v>1</v>
      </c>
      <c r="DP172" s="185"/>
      <c r="DQ172" s="222">
        <v>0</v>
      </c>
      <c r="DR172" s="222">
        <v>0</v>
      </c>
      <c r="DS172" s="184"/>
      <c r="DT172" s="185"/>
      <c r="DU172" s="187">
        <v>5</v>
      </c>
      <c r="DV172" s="185"/>
      <c r="DW172" s="222">
        <v>0.6</v>
      </c>
      <c r="DX172" s="222">
        <v>3.7</v>
      </c>
      <c r="DY172" s="222">
        <v>5.2</v>
      </c>
      <c r="DZ172" s="184"/>
      <c r="EA172" s="185"/>
      <c r="EB172" s="187">
        <v>2.1</v>
      </c>
      <c r="EC172" s="185"/>
      <c r="ED172" s="187">
        <v>2.58</v>
      </c>
      <c r="EE172" s="187">
        <v>1.57</v>
      </c>
      <c r="EF172" s="187">
        <v>3.36</v>
      </c>
      <c r="EG172" s="184"/>
      <c r="EH172" s="185"/>
      <c r="EI172" s="187">
        <v>2.1</v>
      </c>
      <c r="EJ172" s="185"/>
      <c r="EK172" s="187">
        <v>4.0999999999999996</v>
      </c>
      <c r="EL172" s="187">
        <v>1.5</v>
      </c>
    </row>
    <row r="173" spans="1:142" x14ac:dyDescent="0.25">
      <c r="A173" s="157" t="s">
        <v>308</v>
      </c>
      <c r="C173" s="184"/>
      <c r="D173" s="185"/>
      <c r="E173" s="157"/>
      <c r="F173" s="157"/>
      <c r="G173" s="185"/>
      <c r="I173" s="184"/>
      <c r="J173" s="185"/>
      <c r="K173" s="186">
        <v>0.3</v>
      </c>
      <c r="L173" s="185"/>
      <c r="M173" s="187">
        <v>0.3</v>
      </c>
      <c r="N173" s="187">
        <v>0.3</v>
      </c>
      <c r="O173" s="187">
        <v>0.3</v>
      </c>
      <c r="P173" s="187">
        <v>0.3</v>
      </c>
      <c r="Q173" s="187">
        <v>0.3</v>
      </c>
      <c r="R173" s="187">
        <v>0.3</v>
      </c>
      <c r="S173" s="184"/>
      <c r="T173" s="185"/>
      <c r="U173" s="187">
        <v>0.22</v>
      </c>
      <c r="V173" s="185"/>
      <c r="W173" s="187">
        <v>0.3</v>
      </c>
      <c r="X173" s="187">
        <v>0.3</v>
      </c>
      <c r="Y173" s="187">
        <v>0.3</v>
      </c>
      <c r="Z173" s="187">
        <v>0.2</v>
      </c>
      <c r="AA173" s="187">
        <v>0.2</v>
      </c>
      <c r="AB173" s="187">
        <v>0.2</v>
      </c>
      <c r="AC173" s="187">
        <v>0.2</v>
      </c>
      <c r="AD173" s="187">
        <v>0.2</v>
      </c>
      <c r="AE173" s="184"/>
      <c r="AF173" s="185"/>
      <c r="AG173" s="187">
        <v>0.13</v>
      </c>
      <c r="AH173" s="184"/>
      <c r="AI173" s="185"/>
      <c r="AJ173" s="187">
        <v>0.6</v>
      </c>
      <c r="AK173" s="184"/>
      <c r="AL173" s="185"/>
      <c r="AM173" s="187">
        <v>31.4</v>
      </c>
      <c r="AN173" s="184"/>
      <c r="AO173" s="185"/>
      <c r="AP173" s="187">
        <v>0.19</v>
      </c>
      <c r="AQ173" s="185"/>
      <c r="AR173" s="187">
        <v>9.6600000000000005E-2</v>
      </c>
      <c r="AS173" s="184"/>
      <c r="AT173" s="185"/>
      <c r="AU173" s="187">
        <v>0.2</v>
      </c>
      <c r="AV173" s="185"/>
      <c r="AW173" s="187">
        <v>0.2</v>
      </c>
      <c r="AX173" s="187">
        <v>0.2</v>
      </c>
      <c r="AY173" s="187">
        <v>0.2</v>
      </c>
      <c r="AZ173" s="187">
        <v>0.2</v>
      </c>
      <c r="BA173" s="184"/>
      <c r="BB173" s="185"/>
      <c r="BC173" s="187">
        <v>0.16</v>
      </c>
      <c r="BD173" s="185"/>
      <c r="BE173" s="222">
        <v>0.44</v>
      </c>
      <c r="BF173" s="222">
        <v>0.4</v>
      </c>
      <c r="BG173" s="222">
        <v>0.3</v>
      </c>
      <c r="BH173" s="184"/>
      <c r="BI173" s="185"/>
      <c r="BJ173" s="187">
        <v>0</v>
      </c>
      <c r="BK173" s="185"/>
      <c r="BL173" s="187">
        <v>0</v>
      </c>
      <c r="BM173" s="187">
        <v>0</v>
      </c>
      <c r="BN173" s="187">
        <v>0</v>
      </c>
      <c r="BO173" s="187">
        <v>0</v>
      </c>
      <c r="BP173" s="184"/>
      <c r="BQ173" s="185"/>
      <c r="BR173" s="187">
        <v>0.1</v>
      </c>
      <c r="BS173" s="187">
        <v>0.2</v>
      </c>
      <c r="BT173" s="184"/>
      <c r="BU173" s="185"/>
      <c r="BV173" s="187">
        <v>0.37</v>
      </c>
      <c r="BW173" s="184"/>
      <c r="BX173" s="185"/>
      <c r="BY173" s="187">
        <v>0.28999999999999998</v>
      </c>
      <c r="BZ173" s="184"/>
      <c r="CA173" s="185"/>
      <c r="CB173" s="187">
        <v>0.27</v>
      </c>
      <c r="CC173" s="184"/>
      <c r="CD173" s="185"/>
      <c r="CE173" s="187">
        <v>0.28999999999999998</v>
      </c>
      <c r="CF173" s="184"/>
      <c r="CG173" s="185"/>
      <c r="CH173" s="187">
        <v>0.1</v>
      </c>
      <c r="CI173" s="184"/>
      <c r="CJ173" s="185"/>
      <c r="CK173" s="187">
        <v>0.6</v>
      </c>
      <c r="CL173" s="184"/>
      <c r="CM173" s="185"/>
      <c r="CN173" s="187">
        <v>0.2</v>
      </c>
      <c r="CO173" s="184"/>
      <c r="CP173" s="185"/>
      <c r="CQ173" s="187">
        <v>0.21299999999999999</v>
      </c>
      <c r="CR173" s="187">
        <v>0.1</v>
      </c>
      <c r="CS173" s="185"/>
      <c r="CT173" s="187">
        <v>0.08</v>
      </c>
      <c r="CU173" s="187">
        <v>0.06</v>
      </c>
      <c r="CV173" s="187">
        <v>0.06</v>
      </c>
      <c r="CW173" s="184"/>
      <c r="CX173" s="185"/>
      <c r="CY173" s="187">
        <v>0.2</v>
      </c>
      <c r="CZ173" s="187">
        <v>0.2</v>
      </c>
      <c r="DA173" s="187">
        <v>1.2</v>
      </c>
      <c r="DB173" s="184"/>
      <c r="DC173" s="185"/>
      <c r="DD173" s="187">
        <v>0.28999999999999998</v>
      </c>
      <c r="DE173" s="185"/>
      <c r="DF173" s="187">
        <v>0.28000000000000003</v>
      </c>
      <c r="DG173" s="184"/>
      <c r="DH173" s="185"/>
      <c r="DI173" s="187">
        <v>0.14000000000000001</v>
      </c>
      <c r="DJ173" s="185"/>
      <c r="DK173" s="187">
        <v>0.14000000000000001</v>
      </c>
      <c r="DL173" s="187">
        <v>0.51</v>
      </c>
      <c r="DM173" s="184"/>
      <c r="DN173" s="185"/>
      <c r="DO173" s="187">
        <v>0.2</v>
      </c>
      <c r="DP173" s="185"/>
      <c r="DQ173" s="222">
        <v>0</v>
      </c>
      <c r="DR173" s="222">
        <v>0</v>
      </c>
      <c r="DS173" s="184"/>
      <c r="DT173" s="185"/>
      <c r="DU173" s="187">
        <v>0.3</v>
      </c>
      <c r="DV173" s="185"/>
      <c r="DW173" s="222">
        <v>0.2</v>
      </c>
      <c r="DX173" s="222">
        <v>0.2</v>
      </c>
      <c r="DY173" s="222">
        <v>0.1</v>
      </c>
      <c r="DZ173" s="184"/>
      <c r="EA173" s="185"/>
      <c r="EB173" s="187">
        <v>0.17</v>
      </c>
      <c r="EC173" s="185"/>
      <c r="ED173" s="187">
        <v>0.5</v>
      </c>
      <c r="EE173" s="187">
        <v>0.5</v>
      </c>
      <c r="EF173" s="187">
        <v>0.5</v>
      </c>
      <c r="EG173" s="184"/>
      <c r="EH173" s="185"/>
      <c r="EI173" s="187">
        <v>0.2</v>
      </c>
      <c r="EJ173" s="185"/>
      <c r="EK173" s="222">
        <v>0.2</v>
      </c>
      <c r="EL173" s="222">
        <v>0.2</v>
      </c>
    </row>
    <row r="174" spans="1:142" x14ac:dyDescent="0.25">
      <c r="A174" s="188" t="s">
        <v>309</v>
      </c>
      <c r="C174" s="184"/>
      <c r="D174" s="185"/>
      <c r="E174" s="157"/>
      <c r="F174" s="157"/>
      <c r="G174" s="185"/>
      <c r="I174" s="184"/>
      <c r="J174" s="185"/>
      <c r="K174" s="186">
        <v>92815490</v>
      </c>
      <c r="L174" s="185"/>
      <c r="M174" s="187">
        <v>30975672</v>
      </c>
      <c r="N174" s="187">
        <v>65984268</v>
      </c>
      <c r="O174" s="187">
        <v>3840559</v>
      </c>
      <c r="P174" s="187">
        <v>0</v>
      </c>
      <c r="Q174" s="187">
        <v>0</v>
      </c>
      <c r="R174" s="187">
        <v>0</v>
      </c>
      <c r="S174" s="184"/>
      <c r="T174" s="185"/>
      <c r="U174" s="187">
        <v>1022939030</v>
      </c>
      <c r="V174" s="185"/>
      <c r="W174" s="187">
        <v>0</v>
      </c>
      <c r="X174" s="187">
        <v>0</v>
      </c>
      <c r="Y174" s="187">
        <v>0</v>
      </c>
      <c r="Z174" s="187">
        <v>0</v>
      </c>
      <c r="AA174" s="187">
        <v>0</v>
      </c>
      <c r="AB174" s="187">
        <v>0</v>
      </c>
      <c r="AC174" s="187">
        <v>0</v>
      </c>
      <c r="AD174" s="187">
        <v>0</v>
      </c>
      <c r="AE174" s="184"/>
      <c r="AF174" s="185"/>
      <c r="AG174" s="187">
        <v>34086000</v>
      </c>
      <c r="AH174" s="184"/>
      <c r="AI174" s="185"/>
      <c r="AJ174" s="187">
        <v>14800000</v>
      </c>
      <c r="AK174" s="184"/>
      <c r="AL174" s="185"/>
      <c r="AM174" s="222">
        <v>0</v>
      </c>
      <c r="AN174" s="184"/>
      <c r="AO174" s="185"/>
      <c r="AP174" s="187">
        <v>418928969</v>
      </c>
      <c r="AQ174" s="185"/>
      <c r="AR174" s="187">
        <v>419278</v>
      </c>
      <c r="AS174" s="184"/>
      <c r="AT174" s="185"/>
      <c r="AU174" s="187">
        <v>152283000</v>
      </c>
      <c r="AV174" s="185"/>
      <c r="AW174" s="187">
        <v>277918000</v>
      </c>
      <c r="AX174" s="187">
        <v>28916000</v>
      </c>
      <c r="AY174" s="187">
        <v>61403000</v>
      </c>
      <c r="AZ174" s="187">
        <v>690000</v>
      </c>
      <c r="BA174" s="184"/>
      <c r="BB174" s="185"/>
      <c r="BC174" s="222">
        <v>25453000</v>
      </c>
      <c r="BD174" s="185"/>
      <c r="BE174" s="222">
        <v>0</v>
      </c>
      <c r="BF174" s="222">
        <v>0</v>
      </c>
      <c r="BG174" s="222">
        <v>0</v>
      </c>
      <c r="BH174" s="184"/>
      <c r="BI174" s="185"/>
      <c r="BJ174" s="187">
        <v>47971865</v>
      </c>
      <c r="BK174" s="185"/>
      <c r="BL174" s="187">
        <v>59039345</v>
      </c>
      <c r="BM174" s="187">
        <v>60227291</v>
      </c>
      <c r="BN174" s="187">
        <v>41445575</v>
      </c>
      <c r="BO174" s="187">
        <v>16853143</v>
      </c>
      <c r="BP174" s="184"/>
      <c r="BQ174" s="185"/>
      <c r="BR174" s="222">
        <v>15871</v>
      </c>
      <c r="BS174" s="222">
        <v>99969</v>
      </c>
      <c r="BT174" s="184"/>
      <c r="BU174" s="185"/>
      <c r="BV174" s="187">
        <v>176245721</v>
      </c>
      <c r="BW174" s="184"/>
      <c r="BX174" s="185"/>
      <c r="BY174" s="187">
        <v>54556868</v>
      </c>
      <c r="BZ174" s="184"/>
      <c r="CA174" s="185"/>
      <c r="CB174" s="187">
        <v>30219000</v>
      </c>
      <c r="CC174" s="184"/>
      <c r="CD174" s="185"/>
      <c r="CE174" s="187">
        <v>10672121</v>
      </c>
      <c r="CF174" s="184"/>
      <c r="CG174" s="185"/>
      <c r="CH174" s="187">
        <v>0</v>
      </c>
      <c r="CI174" s="184"/>
      <c r="CJ174" s="185"/>
      <c r="CK174" s="187">
        <v>5961736</v>
      </c>
      <c r="CL174" s="184"/>
      <c r="CM174" s="185"/>
      <c r="CN174" s="187">
        <v>32655537</v>
      </c>
      <c r="CO174" s="184"/>
      <c r="CP174" s="185"/>
      <c r="CQ174" s="187">
        <v>422377005</v>
      </c>
      <c r="CR174" s="187">
        <v>449241799</v>
      </c>
      <c r="CS174" s="185"/>
      <c r="CT174" s="187">
        <v>30181833</v>
      </c>
      <c r="CU174" s="187">
        <v>7967005</v>
      </c>
      <c r="CV174" s="222">
        <v>0</v>
      </c>
      <c r="CW174" s="184"/>
      <c r="CX174" s="185"/>
      <c r="CY174" s="187">
        <v>319800129</v>
      </c>
      <c r="CZ174" s="187">
        <v>65361585</v>
      </c>
      <c r="DA174" s="187">
        <v>4269371</v>
      </c>
      <c r="DB174" s="184"/>
      <c r="DC174" s="185"/>
      <c r="DD174" s="187">
        <v>1005780</v>
      </c>
      <c r="DE174" s="185"/>
      <c r="DF174" s="187">
        <v>4953520</v>
      </c>
      <c r="DG174" s="184"/>
      <c r="DH174" s="185"/>
      <c r="DI174" s="187">
        <v>1486778130</v>
      </c>
      <c r="DJ174" s="185"/>
      <c r="DK174" s="187">
        <v>26869862</v>
      </c>
      <c r="DL174" s="222">
        <v>0</v>
      </c>
      <c r="DM174" s="184"/>
      <c r="DN174" s="185"/>
      <c r="DO174" s="187">
        <v>321393380</v>
      </c>
      <c r="DP174" s="185"/>
      <c r="DQ174" s="222">
        <v>0</v>
      </c>
      <c r="DR174" s="222">
        <v>0</v>
      </c>
      <c r="DS174" s="184"/>
      <c r="DT174" s="185"/>
      <c r="DU174" s="187">
        <v>141800000</v>
      </c>
      <c r="DV174" s="185"/>
      <c r="DW174" s="222">
        <v>7671000</v>
      </c>
      <c r="DX174" s="222">
        <v>47754000</v>
      </c>
      <c r="DY174" s="222">
        <v>773000</v>
      </c>
      <c r="DZ174" s="184"/>
      <c r="EA174" s="185"/>
      <c r="EB174" s="187">
        <v>538903140</v>
      </c>
      <c r="EC174" s="185"/>
      <c r="ED174" s="222">
        <v>521406</v>
      </c>
      <c r="EE174" s="222">
        <v>3440035</v>
      </c>
      <c r="EF174" s="222">
        <v>0</v>
      </c>
      <c r="EG174" s="184"/>
      <c r="EH174" s="185"/>
      <c r="EI174" s="187">
        <v>286336000</v>
      </c>
      <c r="EJ174" s="185"/>
      <c r="EK174" s="222">
        <v>0</v>
      </c>
      <c r="EL174" s="222">
        <v>2785274</v>
      </c>
    </row>
    <row r="175" spans="1:142" x14ac:dyDescent="0.25">
      <c r="A175" s="157" t="s">
        <v>310</v>
      </c>
      <c r="C175" s="184"/>
      <c r="D175" s="185"/>
      <c r="E175" s="157"/>
      <c r="F175" s="157"/>
      <c r="G175" s="185"/>
      <c r="I175" s="184"/>
      <c r="J175" s="185"/>
      <c r="K175" s="186">
        <v>0.5</v>
      </c>
      <c r="L175" s="185"/>
      <c r="M175" s="187">
        <v>0.2</v>
      </c>
      <c r="N175" s="187">
        <v>0.5</v>
      </c>
      <c r="O175" s="187">
        <v>0.4</v>
      </c>
      <c r="P175" s="187">
        <v>0.6</v>
      </c>
      <c r="Q175" s="187">
        <v>0.8</v>
      </c>
      <c r="R175" s="187">
        <v>1.1000000000000001</v>
      </c>
      <c r="S175" s="184"/>
      <c r="T175" s="185"/>
      <c r="U175" s="187">
        <v>2.4</v>
      </c>
      <c r="V175" s="185"/>
      <c r="W175" s="187">
        <v>0</v>
      </c>
      <c r="X175" s="187">
        <v>0.4</v>
      </c>
      <c r="Y175" s="187">
        <v>0</v>
      </c>
      <c r="Z175" s="187">
        <v>0.2</v>
      </c>
      <c r="AA175" s="187">
        <v>0.3</v>
      </c>
      <c r="AB175" s="187">
        <v>1.1000000000000001</v>
      </c>
      <c r="AC175" s="187">
        <v>0.5</v>
      </c>
      <c r="AD175" s="187">
        <v>0</v>
      </c>
      <c r="AE175" s="184"/>
      <c r="AF175" s="185"/>
      <c r="AG175" s="187">
        <v>2.89</v>
      </c>
      <c r="AH175" s="184"/>
      <c r="AI175" s="185"/>
      <c r="AJ175" s="187">
        <v>15.6</v>
      </c>
      <c r="AK175" s="184"/>
      <c r="AL175" s="185"/>
      <c r="AM175" s="222">
        <v>0</v>
      </c>
      <c r="AN175" s="184"/>
      <c r="AO175" s="185"/>
      <c r="AP175" s="187">
        <v>0.22800000000000001</v>
      </c>
      <c r="AQ175" s="185"/>
      <c r="AR175" s="187">
        <v>4.37</v>
      </c>
      <c r="AS175" s="184"/>
      <c r="AT175" s="185"/>
      <c r="AU175" s="187">
        <v>1.5</v>
      </c>
      <c r="AV175" s="185"/>
      <c r="AW175" s="187">
        <v>3.1</v>
      </c>
      <c r="AX175" s="187">
        <v>0.93</v>
      </c>
      <c r="AY175" s="187">
        <v>1.55</v>
      </c>
      <c r="AZ175" s="187">
        <v>0.73</v>
      </c>
      <c r="BA175" s="184"/>
      <c r="BB175" s="185"/>
      <c r="BC175" s="222">
        <v>6.06</v>
      </c>
      <c r="BD175" s="185"/>
      <c r="BE175" s="222">
        <v>0.28499999999999998</v>
      </c>
      <c r="BF175" s="222">
        <v>3.26</v>
      </c>
      <c r="BG175" s="222">
        <v>0</v>
      </c>
      <c r="BH175" s="184"/>
      <c r="BI175" s="185"/>
      <c r="BJ175" s="222">
        <v>2.6</v>
      </c>
      <c r="BK175" s="185"/>
      <c r="BL175" s="222">
        <v>2.2000000000000002</v>
      </c>
      <c r="BM175" s="222">
        <v>3.3</v>
      </c>
      <c r="BN175" s="222">
        <v>2.1</v>
      </c>
      <c r="BO175" s="222">
        <v>0.8</v>
      </c>
      <c r="BP175" s="184"/>
      <c r="BQ175" s="185"/>
      <c r="BR175" s="222">
        <v>4.2</v>
      </c>
      <c r="BS175" s="222">
        <v>0.4</v>
      </c>
      <c r="BT175" s="184"/>
      <c r="BU175" s="185"/>
      <c r="BV175" s="187">
        <v>8.1999999999999993</v>
      </c>
      <c r="BW175" s="184"/>
      <c r="BX175" s="185"/>
      <c r="BY175" s="187">
        <v>0.31</v>
      </c>
      <c r="BZ175" s="184"/>
      <c r="CA175" s="185"/>
      <c r="CB175" s="187">
        <v>6.45</v>
      </c>
      <c r="CC175" s="184"/>
      <c r="CD175" s="185"/>
      <c r="CE175" s="187">
        <v>0.3</v>
      </c>
      <c r="CF175" s="184"/>
      <c r="CG175" s="185"/>
      <c r="CH175" s="187">
        <v>25.42</v>
      </c>
      <c r="CI175" s="184"/>
      <c r="CJ175" s="185"/>
      <c r="CK175" s="187">
        <v>0.45</v>
      </c>
      <c r="CL175" s="184"/>
      <c r="CM175" s="185"/>
      <c r="CN175" s="187">
        <v>1.98</v>
      </c>
      <c r="CO175" s="184"/>
      <c r="CP175" s="185"/>
      <c r="CQ175" s="222">
        <v>0.66</v>
      </c>
      <c r="CR175" s="222">
        <v>0.124</v>
      </c>
      <c r="CS175" s="185"/>
      <c r="CT175" s="187">
        <v>1.1200000000000001</v>
      </c>
      <c r="CU175" s="187">
        <v>0.26</v>
      </c>
      <c r="CV175" s="222">
        <v>0</v>
      </c>
      <c r="CW175" s="184"/>
      <c r="CX175" s="185"/>
      <c r="CY175" s="187">
        <v>1.1599999999999999</v>
      </c>
      <c r="CZ175" s="187">
        <v>0.77</v>
      </c>
      <c r="DA175" s="187">
        <v>0.18</v>
      </c>
      <c r="DB175" s="184"/>
      <c r="DC175" s="185"/>
      <c r="DD175" s="187">
        <v>1</v>
      </c>
      <c r="DE175" s="185"/>
      <c r="DF175" s="187">
        <v>3.6</v>
      </c>
      <c r="DG175" s="184"/>
      <c r="DH175" s="185"/>
      <c r="DI175" s="187">
        <v>0.56999999999999995</v>
      </c>
      <c r="DJ175" s="185"/>
      <c r="DK175" s="187">
        <v>0.23</v>
      </c>
      <c r="DL175" s="222">
        <v>0</v>
      </c>
      <c r="DM175" s="184"/>
      <c r="DN175" s="185"/>
      <c r="DO175" s="187">
        <v>1.8</v>
      </c>
      <c r="DP175" s="185"/>
      <c r="DQ175" s="222">
        <v>0</v>
      </c>
      <c r="DR175" s="222">
        <v>0</v>
      </c>
      <c r="DS175" s="184"/>
      <c r="DT175" s="185"/>
      <c r="DU175" s="187">
        <v>1.3</v>
      </c>
      <c r="DV175" s="185"/>
      <c r="DW175" s="222">
        <v>1.9</v>
      </c>
      <c r="DX175" s="222">
        <v>2.7</v>
      </c>
      <c r="DY175" s="222">
        <v>1.4</v>
      </c>
      <c r="DZ175" s="184"/>
      <c r="EA175" s="185"/>
      <c r="EB175" s="187">
        <v>0.01</v>
      </c>
      <c r="EC175" s="185"/>
      <c r="ED175" s="222">
        <v>0</v>
      </c>
      <c r="EE175" s="222">
        <v>0</v>
      </c>
      <c r="EF175" s="222">
        <v>0</v>
      </c>
      <c r="EG175" s="184"/>
      <c r="EH175" s="185"/>
      <c r="EI175" s="187">
        <v>1.7</v>
      </c>
      <c r="EJ175" s="185"/>
      <c r="EK175" s="222">
        <v>0</v>
      </c>
      <c r="EL175" s="222">
        <v>3.1</v>
      </c>
    </row>
    <row r="176" spans="1:142" x14ac:dyDescent="0.25">
      <c r="A176" s="157" t="s">
        <v>311</v>
      </c>
      <c r="C176" s="184"/>
      <c r="D176" s="185"/>
      <c r="E176" s="157"/>
      <c r="F176" s="157"/>
      <c r="G176" s="185"/>
      <c r="I176" s="184"/>
      <c r="J176" s="185"/>
      <c r="K176" s="186">
        <v>2</v>
      </c>
      <c r="L176" s="185"/>
      <c r="M176" s="187">
        <v>1.5</v>
      </c>
      <c r="N176" s="187">
        <v>2.5</v>
      </c>
      <c r="O176" s="187">
        <v>0.5</v>
      </c>
      <c r="P176" s="187">
        <v>0</v>
      </c>
      <c r="Q176" s="187">
        <v>0</v>
      </c>
      <c r="R176" s="187">
        <v>0</v>
      </c>
      <c r="S176" s="184"/>
      <c r="T176" s="185"/>
      <c r="U176" s="187">
        <v>8</v>
      </c>
      <c r="V176" s="185"/>
      <c r="W176" s="222">
        <v>0</v>
      </c>
      <c r="X176" s="222">
        <v>0</v>
      </c>
      <c r="Y176" s="222">
        <v>0</v>
      </c>
      <c r="Z176" s="222">
        <v>0</v>
      </c>
      <c r="AA176" s="222">
        <v>0</v>
      </c>
      <c r="AB176" s="222">
        <v>0</v>
      </c>
      <c r="AC176" s="222">
        <v>0</v>
      </c>
      <c r="AD176" s="222">
        <v>0</v>
      </c>
      <c r="AE176" s="184"/>
      <c r="AF176" s="185"/>
      <c r="AG176" s="187">
        <v>2.13</v>
      </c>
      <c r="AH176" s="184"/>
      <c r="AI176" s="185"/>
      <c r="AJ176" s="187">
        <v>9.9700000000000006</v>
      </c>
      <c r="AK176" s="184"/>
      <c r="AL176" s="185"/>
      <c r="AM176" s="222">
        <v>0</v>
      </c>
      <c r="AN176" s="184"/>
      <c r="AO176" s="185"/>
      <c r="AP176" s="187">
        <v>5.7859999999999996</v>
      </c>
      <c r="AQ176" s="185"/>
      <c r="AR176" s="187">
        <v>2.12</v>
      </c>
      <c r="AS176" s="184"/>
      <c r="AT176" s="185"/>
      <c r="AU176" s="222">
        <v>2.75</v>
      </c>
      <c r="AV176" s="185"/>
      <c r="AW176" s="222">
        <v>6.09</v>
      </c>
      <c r="AX176" s="222">
        <v>1.71</v>
      </c>
      <c r="AY176" s="222">
        <v>2.87</v>
      </c>
      <c r="AZ176" s="222">
        <v>0.9</v>
      </c>
      <c r="BA176" s="184"/>
      <c r="BB176" s="185"/>
      <c r="BC176" s="222">
        <v>0.123</v>
      </c>
      <c r="BD176" s="185"/>
      <c r="BE176" s="222">
        <v>0</v>
      </c>
      <c r="BF176" s="222">
        <v>0</v>
      </c>
      <c r="BG176" s="222">
        <v>0</v>
      </c>
      <c r="BH176" s="184"/>
      <c r="BI176" s="185"/>
      <c r="BJ176" s="222">
        <v>4.2</v>
      </c>
      <c r="BK176" s="185"/>
      <c r="BL176" s="222">
        <v>3.7</v>
      </c>
      <c r="BM176" s="222">
        <v>5.3</v>
      </c>
      <c r="BN176" s="222">
        <v>3.6</v>
      </c>
      <c r="BO176" s="222">
        <v>1.4</v>
      </c>
      <c r="BP176" s="184"/>
      <c r="BQ176" s="185"/>
      <c r="BR176" s="222">
        <v>7.9</v>
      </c>
      <c r="BS176" s="222">
        <v>5.4</v>
      </c>
      <c r="BT176" s="184"/>
      <c r="BU176" s="185"/>
      <c r="BV176" s="187">
        <v>2649.59</v>
      </c>
      <c r="BW176" s="184"/>
      <c r="BX176" s="185"/>
      <c r="BY176" s="187">
        <v>2.5499999999999998</v>
      </c>
      <c r="BZ176" s="184"/>
      <c r="CA176" s="185"/>
      <c r="CB176" s="187">
        <v>5.76</v>
      </c>
      <c r="CC176" s="184"/>
      <c r="CD176" s="185"/>
      <c r="CE176" s="222">
        <v>3.21</v>
      </c>
      <c r="CF176" s="184"/>
      <c r="CG176" s="185"/>
      <c r="CH176" s="222">
        <v>0</v>
      </c>
      <c r="CI176" s="184"/>
      <c r="CJ176" s="185"/>
      <c r="CK176" s="222">
        <v>1.85</v>
      </c>
      <c r="CL176" s="184"/>
      <c r="CM176" s="185"/>
      <c r="CN176" s="222">
        <v>1.29</v>
      </c>
      <c r="CO176" s="184"/>
      <c r="CP176" s="185"/>
      <c r="CQ176" s="222">
        <v>2.17</v>
      </c>
      <c r="CR176" s="222">
        <v>0.316</v>
      </c>
      <c r="CS176" s="185"/>
      <c r="CT176" s="187">
        <v>15.49</v>
      </c>
      <c r="CU176" s="187">
        <v>5.39</v>
      </c>
      <c r="CV176" s="222">
        <v>0</v>
      </c>
      <c r="CW176" s="184"/>
      <c r="CX176" s="185"/>
      <c r="CY176" s="187">
        <v>3.92</v>
      </c>
      <c r="CZ176" s="187">
        <v>2.62</v>
      </c>
      <c r="DA176" s="187">
        <v>0.45</v>
      </c>
      <c r="DB176" s="184"/>
      <c r="DC176" s="185"/>
      <c r="DD176" s="187">
        <v>1.4</v>
      </c>
      <c r="DE176" s="185"/>
      <c r="DF176" s="187">
        <v>2.7</v>
      </c>
      <c r="DG176" s="184"/>
      <c r="DH176" s="185"/>
      <c r="DI176" s="187">
        <v>6</v>
      </c>
      <c r="DJ176" s="185"/>
      <c r="DK176" s="187">
        <v>3.5</v>
      </c>
      <c r="DL176" s="222">
        <v>0</v>
      </c>
      <c r="DM176" s="184"/>
      <c r="DN176" s="185"/>
      <c r="DO176" s="187">
        <v>22.3</v>
      </c>
      <c r="DP176" s="185"/>
      <c r="DQ176" s="222">
        <v>0</v>
      </c>
      <c r="DR176" s="222">
        <v>0</v>
      </c>
      <c r="DS176" s="184"/>
      <c r="DT176" s="185"/>
      <c r="DU176" s="187">
        <v>4.5999999999999996</v>
      </c>
      <c r="DV176" s="185"/>
      <c r="DW176" s="222">
        <v>5.0999999999999996</v>
      </c>
      <c r="DX176" s="222">
        <v>6.4</v>
      </c>
      <c r="DY176" s="222">
        <v>2.9</v>
      </c>
      <c r="DZ176" s="184"/>
      <c r="EA176" s="185"/>
      <c r="EB176" s="187">
        <v>6.2</v>
      </c>
      <c r="EC176" s="185"/>
      <c r="ED176" s="222">
        <v>1.23</v>
      </c>
      <c r="EE176" s="222">
        <v>5.36</v>
      </c>
      <c r="EF176" s="222">
        <v>0</v>
      </c>
      <c r="EG176" s="184"/>
      <c r="EH176" s="185"/>
      <c r="EI176" s="187">
        <v>7.7</v>
      </c>
      <c r="EJ176" s="185"/>
      <c r="EK176" s="222">
        <v>0</v>
      </c>
      <c r="EL176" s="222">
        <v>5.3</v>
      </c>
    </row>
    <row r="177" spans="1:142" x14ac:dyDescent="0.25">
      <c r="A177" s="157" t="s">
        <v>312</v>
      </c>
      <c r="C177" s="184"/>
      <c r="D177" s="185"/>
      <c r="E177" s="157"/>
      <c r="F177" s="157"/>
      <c r="G177" s="185"/>
      <c r="I177" s="184"/>
      <c r="J177" s="185"/>
      <c r="K177" s="186">
        <v>0</v>
      </c>
      <c r="L177" s="185"/>
      <c r="M177" s="222">
        <v>0</v>
      </c>
      <c r="N177" s="222">
        <v>0</v>
      </c>
      <c r="O177" s="222">
        <v>0</v>
      </c>
      <c r="P177" s="222">
        <v>0</v>
      </c>
      <c r="Q177" s="222">
        <v>0</v>
      </c>
      <c r="R177" s="187">
        <v>0</v>
      </c>
      <c r="S177" s="184"/>
      <c r="T177" s="185"/>
      <c r="U177" s="187">
        <v>0.1</v>
      </c>
      <c r="V177" s="185"/>
      <c r="W177" s="222">
        <v>0</v>
      </c>
      <c r="X177" s="222">
        <v>0</v>
      </c>
      <c r="Y177" s="222">
        <v>0</v>
      </c>
      <c r="Z177" s="222">
        <v>0</v>
      </c>
      <c r="AA177" s="222">
        <v>0</v>
      </c>
      <c r="AB177" s="222">
        <v>0</v>
      </c>
      <c r="AC177" s="222">
        <v>0</v>
      </c>
      <c r="AD177" s="222">
        <v>0</v>
      </c>
      <c r="AE177" s="184"/>
      <c r="AF177" s="185"/>
      <c r="AG177" s="187">
        <v>0.15</v>
      </c>
      <c r="AH177" s="184"/>
      <c r="AI177" s="185"/>
      <c r="AJ177" s="187">
        <v>0.6</v>
      </c>
      <c r="AK177" s="184"/>
      <c r="AL177" s="185"/>
      <c r="AM177" s="222">
        <v>0</v>
      </c>
      <c r="AN177" s="184"/>
      <c r="AO177" s="185"/>
      <c r="AP177" s="222">
        <v>1.38E-2</v>
      </c>
      <c r="AQ177" s="185"/>
      <c r="AR177" s="187">
        <v>0.25</v>
      </c>
      <c r="AS177" s="184"/>
      <c r="AT177" s="185"/>
      <c r="AU177" s="222">
        <v>0.2</v>
      </c>
      <c r="AV177" s="185"/>
      <c r="AW177" s="222">
        <v>0.15</v>
      </c>
      <c r="AX177" s="222">
        <v>0.15</v>
      </c>
      <c r="AY177" s="222">
        <v>0.15</v>
      </c>
      <c r="AZ177" s="222">
        <v>0.21</v>
      </c>
      <c r="BA177" s="184"/>
      <c r="BB177" s="185"/>
      <c r="BC177" s="222">
        <v>0.26600000000000001</v>
      </c>
      <c r="BD177" s="185"/>
      <c r="BE177" s="222">
        <v>1E-3</v>
      </c>
      <c r="BF177" s="222">
        <v>0</v>
      </c>
      <c r="BG177" s="222">
        <v>0</v>
      </c>
      <c r="BH177" s="184"/>
      <c r="BI177" s="185"/>
      <c r="BJ177" s="222">
        <v>0.2</v>
      </c>
      <c r="BK177" s="185"/>
      <c r="BL177" s="222">
        <v>0.2</v>
      </c>
      <c r="BM177" s="222">
        <v>0.3</v>
      </c>
      <c r="BN177" s="222">
        <v>0.2</v>
      </c>
      <c r="BO177" s="222">
        <v>0.1</v>
      </c>
      <c r="BP177" s="184"/>
      <c r="BQ177" s="185"/>
      <c r="BR177" s="222">
        <v>0.02</v>
      </c>
      <c r="BS177" s="222">
        <v>0.02</v>
      </c>
      <c r="BT177" s="184"/>
      <c r="BU177" s="185"/>
      <c r="BV177" s="187">
        <v>0.17</v>
      </c>
      <c r="BW177" s="184"/>
      <c r="BX177" s="185"/>
      <c r="BY177" s="222">
        <v>0.02</v>
      </c>
      <c r="BZ177" s="184"/>
      <c r="CA177" s="185"/>
      <c r="CB177" s="187">
        <v>0.33</v>
      </c>
      <c r="CC177" s="184"/>
      <c r="CD177" s="185"/>
      <c r="CE177" s="222">
        <v>0.01</v>
      </c>
      <c r="CF177" s="184"/>
      <c r="CG177" s="185"/>
      <c r="CH177" s="222">
        <v>0.04</v>
      </c>
      <c r="CI177" s="184"/>
      <c r="CJ177" s="185"/>
      <c r="CK177" s="222">
        <v>0.03</v>
      </c>
      <c r="CL177" s="184"/>
      <c r="CM177" s="185"/>
      <c r="CN177" s="222">
        <v>7.0000000000000007E-2</v>
      </c>
      <c r="CO177" s="184"/>
      <c r="CP177" s="185"/>
      <c r="CQ177" s="222">
        <v>0.06</v>
      </c>
      <c r="CR177" s="222">
        <v>3.5000000000000003E-2</v>
      </c>
      <c r="CS177" s="185"/>
      <c r="CT177" s="187">
        <v>0.03</v>
      </c>
      <c r="CU177" s="187">
        <v>0.03</v>
      </c>
      <c r="CV177" s="222">
        <v>0</v>
      </c>
      <c r="CW177" s="184"/>
      <c r="CX177" s="185"/>
      <c r="CY177" s="187">
        <v>0.09</v>
      </c>
      <c r="CZ177" s="187">
        <v>0.09</v>
      </c>
      <c r="DA177" s="187">
        <v>0.04</v>
      </c>
      <c r="DB177" s="184"/>
      <c r="DC177" s="185"/>
      <c r="DD177" s="187">
        <v>0.06</v>
      </c>
      <c r="DE177" s="185"/>
      <c r="DF177" s="187">
        <v>0.16</v>
      </c>
      <c r="DG177" s="184"/>
      <c r="DH177" s="185"/>
      <c r="DI177" s="187">
        <v>0.02</v>
      </c>
      <c r="DJ177" s="185"/>
      <c r="DK177" s="187">
        <v>0.02</v>
      </c>
      <c r="DL177" s="222">
        <v>0</v>
      </c>
      <c r="DM177" s="184"/>
      <c r="DN177" s="185"/>
      <c r="DO177" s="187">
        <v>0.1</v>
      </c>
      <c r="DP177" s="185"/>
      <c r="DQ177" s="222">
        <v>0</v>
      </c>
      <c r="DR177" s="222">
        <v>0</v>
      </c>
      <c r="DS177" s="184"/>
      <c r="DT177" s="185"/>
      <c r="DU177" s="187">
        <v>0.06</v>
      </c>
      <c r="DV177" s="185"/>
      <c r="DW177" s="222">
        <v>0.2</v>
      </c>
      <c r="DX177" s="222">
        <v>0.2</v>
      </c>
      <c r="DY177" s="222">
        <v>0.2</v>
      </c>
      <c r="DZ177" s="184"/>
      <c r="EA177" s="185"/>
      <c r="EB177" s="187">
        <v>0.03</v>
      </c>
      <c r="EC177" s="185"/>
      <c r="ED177" s="222">
        <v>0</v>
      </c>
      <c r="EE177" s="222">
        <v>0</v>
      </c>
      <c r="EF177" s="222">
        <v>0</v>
      </c>
      <c r="EG177" s="184"/>
      <c r="EH177" s="185"/>
      <c r="EI177" s="187">
        <v>0</v>
      </c>
      <c r="EJ177" s="185"/>
      <c r="EK177" s="222">
        <v>0</v>
      </c>
      <c r="EL177" s="222">
        <v>0.19</v>
      </c>
    </row>
    <row r="178" spans="1:142" x14ac:dyDescent="0.25">
      <c r="A178" s="157" t="s">
        <v>313</v>
      </c>
      <c r="C178" s="184"/>
      <c r="D178" s="185"/>
      <c r="E178" s="157"/>
      <c r="F178" s="157"/>
      <c r="G178" s="185"/>
      <c r="I178" s="184"/>
      <c r="J178" s="185"/>
      <c r="K178" s="186">
        <v>0.1</v>
      </c>
      <c r="L178" s="185"/>
      <c r="M178" s="222">
        <v>0.2</v>
      </c>
      <c r="N178" s="222">
        <v>0.1</v>
      </c>
      <c r="O178" s="222">
        <v>0</v>
      </c>
      <c r="P178" s="222">
        <v>0</v>
      </c>
      <c r="Q178" s="222">
        <v>0</v>
      </c>
      <c r="R178" s="187">
        <v>0</v>
      </c>
      <c r="S178" s="184"/>
      <c r="T178" s="185"/>
      <c r="U178" s="187">
        <v>1.5</v>
      </c>
      <c r="V178" s="185"/>
      <c r="W178" s="222">
        <v>0</v>
      </c>
      <c r="X178" s="222">
        <v>0</v>
      </c>
      <c r="Y178" s="222">
        <v>0</v>
      </c>
      <c r="Z178" s="222">
        <v>0</v>
      </c>
      <c r="AA178" s="222">
        <v>0</v>
      </c>
      <c r="AB178" s="222">
        <v>0</v>
      </c>
      <c r="AC178" s="222">
        <v>0</v>
      </c>
      <c r="AD178" s="222">
        <v>0</v>
      </c>
      <c r="AE178" s="184"/>
      <c r="AF178" s="185"/>
      <c r="AG178" s="187">
        <v>0.11</v>
      </c>
      <c r="AH178" s="184"/>
      <c r="AI178" s="185"/>
      <c r="AJ178" s="187">
        <v>0.4</v>
      </c>
      <c r="AK178" s="184"/>
      <c r="AL178" s="185"/>
      <c r="AM178" s="222">
        <v>0</v>
      </c>
      <c r="AN178" s="184"/>
      <c r="AO178" s="185"/>
      <c r="AP178" s="187">
        <v>0.35</v>
      </c>
      <c r="AQ178" s="185"/>
      <c r="AR178" s="187">
        <v>0.12</v>
      </c>
      <c r="AS178" s="184"/>
      <c r="AT178" s="185"/>
      <c r="AU178" s="222">
        <v>0.27</v>
      </c>
      <c r="AV178" s="185"/>
      <c r="AW178" s="222">
        <v>0.28999999999999998</v>
      </c>
      <c r="AX178" s="222">
        <v>0.27</v>
      </c>
      <c r="AY178" s="222">
        <v>0.27</v>
      </c>
      <c r="AZ178" s="222">
        <v>0.26</v>
      </c>
      <c r="BA178" s="184"/>
      <c r="BB178" s="185"/>
      <c r="BC178" s="222">
        <v>5.0000000000000001E-3</v>
      </c>
      <c r="BD178" s="185"/>
      <c r="BE178" s="222">
        <v>0</v>
      </c>
      <c r="BF178" s="222">
        <v>0</v>
      </c>
      <c r="BG178" s="222">
        <v>0</v>
      </c>
      <c r="BH178" s="184"/>
      <c r="BI178" s="185"/>
      <c r="BJ178" s="222">
        <v>0.4</v>
      </c>
      <c r="BK178" s="185"/>
      <c r="BL178" s="222">
        <v>0.4</v>
      </c>
      <c r="BM178" s="222">
        <v>0.4</v>
      </c>
      <c r="BN178" s="222">
        <v>0.4</v>
      </c>
      <c r="BO178" s="222">
        <v>0.2</v>
      </c>
      <c r="BP178" s="184"/>
      <c r="BQ178" s="185"/>
      <c r="BR178" s="222">
        <v>0.04</v>
      </c>
      <c r="BS178" s="222">
        <v>0.3</v>
      </c>
      <c r="BT178" s="184"/>
      <c r="BU178" s="185"/>
      <c r="BV178" s="187">
        <v>0.56000000000000005</v>
      </c>
      <c r="BW178" s="184"/>
      <c r="BX178" s="185"/>
      <c r="BY178" s="187">
        <v>0.21</v>
      </c>
      <c r="BZ178" s="184"/>
      <c r="CA178" s="185"/>
      <c r="CB178" s="187">
        <v>0.3</v>
      </c>
      <c r="CC178" s="184"/>
      <c r="CD178" s="185"/>
      <c r="CE178" s="222">
        <v>0.1</v>
      </c>
      <c r="CF178" s="184"/>
      <c r="CG178" s="185"/>
      <c r="CH178" s="222">
        <v>0</v>
      </c>
      <c r="CI178" s="184"/>
      <c r="CJ178" s="185"/>
      <c r="CK178" s="222">
        <v>0.14000000000000001</v>
      </c>
      <c r="CL178" s="184"/>
      <c r="CM178" s="185"/>
      <c r="CN178" s="222">
        <v>0.04</v>
      </c>
      <c r="CO178" s="184"/>
      <c r="CP178" s="185"/>
      <c r="CQ178" s="222">
        <v>0.2</v>
      </c>
      <c r="CR178" s="222">
        <v>0.09</v>
      </c>
      <c r="CS178" s="185"/>
      <c r="CT178" s="187">
        <v>0.48</v>
      </c>
      <c r="CU178" s="187">
        <v>0.55000000000000004</v>
      </c>
      <c r="CV178" s="222">
        <v>0</v>
      </c>
      <c r="CW178" s="184"/>
      <c r="CX178" s="185"/>
      <c r="CY178" s="222">
        <v>0.3</v>
      </c>
      <c r="CZ178" s="222">
        <v>0.3</v>
      </c>
      <c r="DA178" s="222">
        <v>0.09</v>
      </c>
      <c r="DB178" s="184"/>
      <c r="DC178" s="185"/>
      <c r="DD178" s="222">
        <v>0.1</v>
      </c>
      <c r="DE178" s="185"/>
      <c r="DF178" s="222">
        <v>0.1</v>
      </c>
      <c r="DG178" s="184"/>
      <c r="DH178" s="185"/>
      <c r="DI178" s="187">
        <v>0.25</v>
      </c>
      <c r="DJ178" s="185"/>
      <c r="DK178" s="187">
        <v>0.25</v>
      </c>
      <c r="DL178" s="222">
        <v>0</v>
      </c>
      <c r="DM178" s="184"/>
      <c r="DN178" s="185"/>
      <c r="DO178" s="187">
        <v>0.7</v>
      </c>
      <c r="DP178" s="185"/>
      <c r="DQ178" s="222">
        <v>0</v>
      </c>
      <c r="DR178" s="222">
        <v>0</v>
      </c>
      <c r="DS178" s="184"/>
      <c r="DT178" s="185"/>
      <c r="DU178" s="187">
        <v>0.2</v>
      </c>
      <c r="DV178" s="185"/>
      <c r="DW178" s="222">
        <v>0.6</v>
      </c>
      <c r="DX178" s="222">
        <v>0.5</v>
      </c>
      <c r="DY178" s="222">
        <v>0.4</v>
      </c>
      <c r="DZ178" s="184"/>
      <c r="EA178" s="185"/>
      <c r="EB178" s="187">
        <v>0.3</v>
      </c>
      <c r="EC178" s="185"/>
      <c r="ED178" s="222">
        <v>0.04</v>
      </c>
      <c r="EE178" s="222">
        <v>0.11</v>
      </c>
      <c r="EF178" s="222">
        <v>0</v>
      </c>
      <c r="EG178" s="184"/>
      <c r="EH178" s="185"/>
      <c r="EI178" s="187">
        <v>0.2</v>
      </c>
      <c r="EJ178" s="185"/>
      <c r="EK178" s="222">
        <v>0</v>
      </c>
      <c r="EL178" s="222">
        <v>0.32</v>
      </c>
    </row>
    <row r="179" spans="1:142" x14ac:dyDescent="0.25">
      <c r="A179"/>
    </row>
    <row r="180" spans="1:142" x14ac:dyDescent="0.25">
      <c r="A180" s="1" t="s">
        <v>4</v>
      </c>
    </row>
    <row r="182" spans="1:142" x14ac:dyDescent="0.25">
      <c r="A182" s="226" t="s">
        <v>367</v>
      </c>
    </row>
    <row r="183" spans="1:142" x14ac:dyDescent="0.25">
      <c r="A183" s="227" t="s">
        <v>366</v>
      </c>
    </row>
    <row r="184" spans="1:142" x14ac:dyDescent="0.25">
      <c r="A184" s="163"/>
    </row>
    <row r="185" spans="1:142" x14ac:dyDescent="0.25">
      <c r="A185" s="163"/>
    </row>
    <row r="186" spans="1:142" x14ac:dyDescent="0.25">
      <c r="A186" s="163"/>
    </row>
    <row r="187" spans="1:142" x14ac:dyDescent="0.25">
      <c r="A187" s="163"/>
    </row>
    <row r="188" spans="1:142" x14ac:dyDescent="0.25">
      <c r="A188" s="163"/>
    </row>
    <row r="189" spans="1:142" x14ac:dyDescent="0.25">
      <c r="A189" s="163"/>
    </row>
    <row r="190" spans="1:142" x14ac:dyDescent="0.25">
      <c r="A190" s="163"/>
    </row>
    <row r="191" spans="1:142" x14ac:dyDescent="0.25">
      <c r="A191" s="163"/>
    </row>
    <row r="192" spans="1:142" x14ac:dyDescent="0.25">
      <c r="A192" s="163"/>
    </row>
    <row r="193" spans="1:142" x14ac:dyDescent="0.25">
      <c r="A193" s="163"/>
    </row>
    <row r="195" spans="1:142" x14ac:dyDescent="0.25">
      <c r="A195" s="189"/>
    </row>
    <row r="196" spans="1:142" customFormat="1" x14ac:dyDescent="0.25">
      <c r="C196" s="223"/>
      <c r="D196" s="223"/>
      <c r="E196" s="223"/>
      <c r="F196" s="223"/>
      <c r="G196" s="223"/>
      <c r="H196" s="223"/>
      <c r="I196" s="223"/>
      <c r="J196" s="223"/>
      <c r="K196" s="223"/>
      <c r="L196" s="223"/>
      <c r="M196" s="223"/>
      <c r="N196" s="223"/>
      <c r="O196" s="223"/>
      <c r="P196" s="223"/>
      <c r="Q196" s="223"/>
      <c r="R196" s="223"/>
      <c r="S196" s="223"/>
      <c r="T196" s="223"/>
      <c r="U196" s="223"/>
      <c r="V196" s="223"/>
      <c r="W196" s="223"/>
      <c r="X196" s="223"/>
      <c r="Y196" s="223"/>
      <c r="Z196" s="223"/>
      <c r="AA196" s="223"/>
      <c r="AB196" s="223"/>
      <c r="AC196" s="223"/>
      <c r="AD196" s="223"/>
      <c r="AE196" s="223"/>
      <c r="AF196" s="223"/>
      <c r="AG196" s="223"/>
      <c r="AH196" s="223"/>
      <c r="AI196" s="223"/>
      <c r="AJ196" s="223"/>
      <c r="AK196" s="223"/>
      <c r="AL196" s="223"/>
      <c r="AM196" s="223"/>
      <c r="AN196" s="223"/>
      <c r="AO196" s="223"/>
      <c r="AP196" s="223"/>
      <c r="AQ196" s="223"/>
      <c r="AR196" s="223"/>
      <c r="AS196" s="223"/>
      <c r="AT196" s="223"/>
      <c r="AU196" s="223"/>
      <c r="AV196" s="223"/>
      <c r="AW196" s="223"/>
      <c r="AX196" s="223"/>
      <c r="AY196" s="223"/>
      <c r="AZ196" s="223"/>
      <c r="BA196" s="223"/>
      <c r="BB196" s="223"/>
      <c r="BC196" s="223"/>
      <c r="BD196" s="223"/>
      <c r="BE196" s="223"/>
      <c r="BF196" s="223"/>
      <c r="BG196" s="223"/>
      <c r="BH196" s="223"/>
      <c r="BI196" s="223"/>
      <c r="BJ196" s="223"/>
      <c r="BK196" s="223"/>
      <c r="BL196" s="223"/>
      <c r="BM196" s="223"/>
      <c r="BN196" s="223"/>
      <c r="BO196" s="223"/>
      <c r="BP196" s="223"/>
      <c r="BQ196" s="223"/>
      <c r="BR196" s="223"/>
      <c r="BS196" s="223"/>
      <c r="BT196" s="223"/>
      <c r="BU196" s="223"/>
      <c r="BV196" s="223"/>
      <c r="BW196" s="223"/>
      <c r="BX196" s="223"/>
      <c r="BY196" s="223"/>
      <c r="BZ196" s="223"/>
      <c r="CA196" s="223"/>
      <c r="CB196" s="223"/>
      <c r="CC196" s="223"/>
      <c r="CD196" s="223"/>
      <c r="CE196" s="223"/>
      <c r="CF196" s="223"/>
      <c r="CG196" s="223"/>
      <c r="CH196" s="223"/>
      <c r="CI196" s="223"/>
      <c r="CJ196" s="223"/>
      <c r="CK196" s="223"/>
      <c r="CL196" s="223"/>
      <c r="CM196" s="223"/>
      <c r="CN196" s="223"/>
      <c r="CO196" s="223"/>
      <c r="CP196" s="223"/>
      <c r="CQ196" s="223"/>
      <c r="CR196" s="223"/>
      <c r="CS196" s="223"/>
      <c r="CT196" s="223"/>
      <c r="CU196" s="223"/>
      <c r="CV196" s="223"/>
      <c r="CW196" s="223"/>
      <c r="CX196" s="223"/>
      <c r="CY196" s="223"/>
      <c r="CZ196" s="223"/>
      <c r="DA196" s="223"/>
      <c r="DB196" s="223"/>
      <c r="DC196" s="223"/>
      <c r="DD196" s="223"/>
      <c r="DE196" s="223"/>
      <c r="DF196" s="223"/>
      <c r="DG196" s="223"/>
      <c r="DH196" s="223"/>
      <c r="DI196" s="223"/>
      <c r="DJ196" s="223"/>
      <c r="DK196" s="223"/>
      <c r="DL196" s="223"/>
      <c r="DM196" s="223"/>
      <c r="DN196" s="223"/>
      <c r="DO196" s="223"/>
      <c r="DP196" s="223"/>
      <c r="DQ196" s="223"/>
      <c r="DR196" s="223"/>
      <c r="DS196" s="223"/>
      <c r="DT196" s="223"/>
      <c r="DU196" s="223"/>
      <c r="DV196" s="223"/>
      <c r="DW196" s="223"/>
      <c r="DX196" s="223"/>
      <c r="DY196" s="223"/>
      <c r="DZ196" s="223"/>
      <c r="EA196" s="223"/>
      <c r="EB196" s="223"/>
      <c r="EC196" s="223"/>
      <c r="ED196" s="223"/>
      <c r="EE196" s="223"/>
      <c r="EF196" s="223"/>
      <c r="EG196" s="223"/>
      <c r="EH196" s="223"/>
      <c r="EI196" s="223"/>
      <c r="EJ196" s="223"/>
      <c r="EK196" s="223"/>
      <c r="EL196" s="223"/>
    </row>
    <row r="197" spans="1:142" customFormat="1" x14ac:dyDescent="0.25">
      <c r="C197" s="223"/>
      <c r="D197" s="223"/>
      <c r="E197" s="223"/>
      <c r="F197" s="223"/>
      <c r="G197" s="223"/>
      <c r="H197" s="223"/>
      <c r="I197" s="223"/>
      <c r="J197" s="223"/>
      <c r="K197" s="223"/>
      <c r="L197" s="223"/>
      <c r="M197" s="223"/>
      <c r="N197" s="223"/>
      <c r="O197" s="223"/>
      <c r="P197" s="223"/>
      <c r="Q197" s="223"/>
      <c r="R197" s="223"/>
      <c r="S197" s="223"/>
      <c r="T197" s="223"/>
      <c r="U197" s="223"/>
      <c r="V197" s="223"/>
      <c r="W197" s="223"/>
      <c r="X197" s="223"/>
      <c r="Y197" s="223"/>
      <c r="Z197" s="223"/>
      <c r="AA197" s="223"/>
      <c r="AB197" s="223"/>
      <c r="AC197" s="223"/>
      <c r="AD197" s="223"/>
      <c r="AE197" s="223"/>
      <c r="AF197" s="223"/>
      <c r="AG197" s="223"/>
      <c r="AH197" s="223"/>
      <c r="AI197" s="223"/>
      <c r="AJ197" s="223"/>
      <c r="AK197" s="223"/>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223"/>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223"/>
      <c r="EC197" s="223"/>
      <c r="ED197" s="223"/>
      <c r="EE197" s="223"/>
      <c r="EF197" s="223"/>
      <c r="EG197" s="223"/>
      <c r="EH197" s="223"/>
      <c r="EI197" s="223"/>
      <c r="EJ197" s="223"/>
      <c r="EK197" s="223"/>
      <c r="EL197" s="223"/>
    </row>
    <row r="198" spans="1:142" customFormat="1" x14ac:dyDescent="0.25">
      <c r="C198" s="223"/>
      <c r="D198" s="223"/>
      <c r="E198" s="223"/>
      <c r="F198" s="223"/>
      <c r="G198" s="223"/>
      <c r="H198" s="223"/>
      <c r="I198" s="223"/>
      <c r="J198" s="223"/>
      <c r="K198" s="223"/>
      <c r="L198" s="223"/>
      <c r="M198" s="223"/>
      <c r="N198" s="223"/>
      <c r="O198" s="223"/>
      <c r="P198" s="223"/>
      <c r="Q198" s="223"/>
      <c r="R198" s="223"/>
      <c r="S198" s="223"/>
      <c r="T198" s="223"/>
      <c r="U198" s="223"/>
      <c r="V198" s="223"/>
      <c r="W198" s="223"/>
      <c r="X198" s="223"/>
      <c r="Y198" s="223"/>
      <c r="Z198" s="223"/>
      <c r="AA198" s="223"/>
      <c r="AB198" s="223"/>
      <c r="AC198" s="223"/>
      <c r="AD198" s="223"/>
      <c r="AE198" s="223"/>
      <c r="AF198" s="223"/>
      <c r="AG198" s="223"/>
      <c r="AH198" s="223"/>
      <c r="AI198" s="223"/>
      <c r="AJ198" s="223"/>
      <c r="AK198" s="223"/>
      <c r="AL198" s="223"/>
      <c r="AM198" s="223"/>
      <c r="AN198" s="223"/>
      <c r="AO198" s="223"/>
      <c r="AP198" s="223"/>
      <c r="AQ198" s="223"/>
      <c r="AR198" s="223"/>
      <c r="AS198" s="223"/>
      <c r="AT198" s="223"/>
      <c r="AU198" s="223"/>
      <c r="AV198" s="223"/>
      <c r="AW198" s="223"/>
      <c r="AX198" s="223"/>
      <c r="AY198" s="223"/>
      <c r="AZ198" s="223"/>
      <c r="BA198" s="223"/>
      <c r="BB198" s="223"/>
      <c r="BC198" s="223"/>
      <c r="BD198" s="223"/>
      <c r="BE198" s="223"/>
      <c r="BF198" s="223"/>
      <c r="BG198" s="223"/>
      <c r="BH198" s="223"/>
      <c r="BI198" s="223"/>
      <c r="BJ198" s="223"/>
      <c r="BK198" s="223"/>
      <c r="BL198" s="223"/>
      <c r="BM198" s="223"/>
      <c r="BN198" s="223"/>
      <c r="BO198" s="223"/>
      <c r="BP198" s="223"/>
      <c r="BQ198" s="223"/>
      <c r="BR198" s="223"/>
      <c r="BS198" s="223"/>
      <c r="BT198" s="223"/>
      <c r="BU198" s="223"/>
      <c r="BV198" s="223"/>
      <c r="BW198" s="223"/>
      <c r="BX198" s="223"/>
      <c r="BY198" s="223"/>
      <c r="BZ198" s="223"/>
      <c r="CA198" s="223"/>
      <c r="CB198" s="223"/>
      <c r="CC198" s="223"/>
      <c r="CD198" s="223"/>
      <c r="CE198" s="223"/>
      <c r="CF198" s="223"/>
      <c r="CG198" s="223"/>
      <c r="CH198" s="223"/>
      <c r="CI198" s="223"/>
      <c r="CJ198" s="223"/>
      <c r="CK198" s="223"/>
      <c r="CL198" s="223"/>
      <c r="CM198" s="223"/>
      <c r="CN198" s="223"/>
      <c r="CO198" s="223"/>
      <c r="CP198" s="223"/>
      <c r="CQ198" s="223"/>
      <c r="CR198" s="223"/>
      <c r="CS198" s="223"/>
      <c r="CT198" s="223"/>
      <c r="CU198" s="223"/>
      <c r="CV198" s="223"/>
      <c r="CW198" s="223"/>
      <c r="CX198" s="223"/>
      <c r="CY198" s="223"/>
      <c r="CZ198" s="223"/>
      <c r="DA198" s="223"/>
      <c r="DB198" s="223"/>
      <c r="DC198" s="223"/>
      <c r="DD198" s="223"/>
      <c r="DE198" s="223"/>
      <c r="DF198" s="223"/>
      <c r="DG198" s="223"/>
      <c r="DH198" s="223"/>
      <c r="DI198" s="223"/>
      <c r="DJ198" s="223"/>
      <c r="DK198" s="223"/>
      <c r="DL198" s="223"/>
      <c r="DM198" s="223"/>
      <c r="DN198" s="223"/>
      <c r="DO198" s="223"/>
      <c r="DP198" s="223"/>
      <c r="DQ198" s="223"/>
      <c r="DR198" s="223"/>
      <c r="DS198" s="223"/>
      <c r="DT198" s="223"/>
      <c r="DU198" s="223"/>
      <c r="DV198" s="223"/>
      <c r="DW198" s="223"/>
      <c r="DX198" s="223"/>
      <c r="DY198" s="223"/>
      <c r="DZ198" s="223"/>
      <c r="EA198" s="223"/>
      <c r="EB198" s="223"/>
      <c r="EC198" s="223"/>
      <c r="ED198" s="223"/>
      <c r="EE198" s="223"/>
      <c r="EF198" s="223"/>
      <c r="EG198" s="223"/>
      <c r="EH198" s="223"/>
      <c r="EI198" s="223"/>
      <c r="EJ198" s="223"/>
      <c r="EK198" s="223"/>
      <c r="EL198" s="223"/>
    </row>
    <row r="199" spans="1:142" customFormat="1" x14ac:dyDescent="0.25">
      <c r="C199" s="223"/>
      <c r="D199" s="223"/>
      <c r="E199" s="223"/>
      <c r="F199" s="223"/>
      <c r="G199" s="223"/>
      <c r="H199" s="223"/>
      <c r="I199" s="223"/>
      <c r="J199" s="223"/>
      <c r="K199" s="223"/>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3"/>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223"/>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223"/>
      <c r="EC199" s="223"/>
      <c r="ED199" s="223"/>
      <c r="EE199" s="223"/>
      <c r="EF199" s="223"/>
      <c r="EG199" s="223"/>
      <c r="EH199" s="223"/>
      <c r="EI199" s="223"/>
      <c r="EJ199" s="223"/>
      <c r="EK199" s="223"/>
      <c r="EL199" s="223"/>
    </row>
    <row r="200" spans="1:142" customFormat="1" x14ac:dyDescent="0.25">
      <c r="C200" s="223"/>
      <c r="D200" s="223"/>
      <c r="E200" s="223"/>
      <c r="F200" s="223"/>
      <c r="G200" s="223"/>
      <c r="H200" s="223"/>
      <c r="I200" s="223"/>
      <c r="J200" s="223"/>
      <c r="K200" s="223"/>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3"/>
      <c r="AL200" s="223"/>
      <c r="AM200" s="223"/>
      <c r="AN200" s="223"/>
      <c r="AO200" s="223"/>
      <c r="AP200" s="223"/>
      <c r="AQ200" s="223"/>
      <c r="AR200" s="223"/>
      <c r="AS200" s="223"/>
      <c r="AT200" s="223"/>
      <c r="AU200" s="223"/>
      <c r="AV200" s="223"/>
      <c r="AW200" s="223"/>
      <c r="AX200" s="223"/>
      <c r="AY200" s="223"/>
      <c r="AZ200" s="223"/>
      <c r="BA200" s="223"/>
      <c r="BB200" s="223"/>
      <c r="BC200" s="223"/>
      <c r="BD200" s="223"/>
      <c r="BE200" s="223"/>
      <c r="BF200" s="223"/>
      <c r="BG200" s="223"/>
      <c r="BH200" s="223"/>
      <c r="BI200" s="223"/>
      <c r="BJ200" s="223"/>
      <c r="BK200" s="223"/>
      <c r="BL200" s="223"/>
      <c r="BM200" s="223"/>
      <c r="BN200" s="223"/>
      <c r="BO200" s="223"/>
      <c r="BP200" s="223"/>
      <c r="BQ200" s="223"/>
      <c r="BR200" s="223"/>
      <c r="BS200" s="223"/>
      <c r="BT200" s="223"/>
      <c r="BU200" s="223"/>
      <c r="BV200" s="223"/>
      <c r="BW200" s="223"/>
      <c r="BX200" s="223"/>
      <c r="BY200" s="223"/>
      <c r="BZ200" s="223"/>
      <c r="CA200" s="223"/>
      <c r="CB200" s="223"/>
      <c r="CC200" s="223"/>
      <c r="CD200" s="223"/>
      <c r="CE200" s="223"/>
      <c r="CF200" s="223"/>
      <c r="CG200" s="223"/>
      <c r="CH200" s="223"/>
      <c r="CI200" s="223"/>
      <c r="CJ200" s="223"/>
      <c r="CK200" s="223"/>
      <c r="CL200" s="223"/>
      <c r="CM200" s="223"/>
      <c r="CN200" s="223"/>
      <c r="CO200" s="223"/>
      <c r="CP200" s="223"/>
      <c r="CQ200" s="223"/>
      <c r="CR200" s="223"/>
      <c r="CS200" s="223"/>
      <c r="CT200" s="223"/>
      <c r="CU200" s="223"/>
      <c r="CV200" s="223"/>
      <c r="CW200" s="223"/>
      <c r="CX200" s="223"/>
      <c r="CY200" s="223"/>
      <c r="CZ200" s="223"/>
      <c r="DA200" s="223"/>
      <c r="DB200" s="223"/>
      <c r="DC200" s="223"/>
      <c r="DD200" s="223"/>
      <c r="DE200" s="223"/>
      <c r="DF200" s="223"/>
      <c r="DG200" s="223"/>
      <c r="DH200" s="223"/>
      <c r="DI200" s="223"/>
      <c r="DJ200" s="223"/>
      <c r="DK200" s="223"/>
      <c r="DL200" s="223"/>
      <c r="DM200" s="223"/>
      <c r="DN200" s="223"/>
      <c r="DO200" s="223"/>
      <c r="DP200" s="223"/>
      <c r="DQ200" s="223"/>
      <c r="DR200" s="223"/>
      <c r="DS200" s="223"/>
      <c r="DT200" s="223"/>
      <c r="DU200" s="223"/>
      <c r="DV200" s="223"/>
      <c r="DW200" s="223"/>
      <c r="DX200" s="223"/>
      <c r="DY200" s="223"/>
      <c r="DZ200" s="223"/>
      <c r="EA200" s="223"/>
      <c r="EB200" s="223"/>
      <c r="EC200" s="223"/>
      <c r="ED200" s="223"/>
      <c r="EE200" s="223"/>
      <c r="EF200" s="223"/>
      <c r="EG200" s="223"/>
      <c r="EH200" s="223"/>
      <c r="EI200" s="223"/>
      <c r="EJ200" s="223"/>
      <c r="EK200" s="223"/>
      <c r="EL200" s="223"/>
    </row>
    <row r="201" spans="1:142" customFormat="1" x14ac:dyDescent="0.25">
      <c r="C201" s="223"/>
      <c r="D201" s="223"/>
      <c r="E201" s="223"/>
      <c r="F201" s="223"/>
      <c r="G201" s="223"/>
      <c r="H201" s="223"/>
      <c r="I201" s="223"/>
      <c r="J201" s="223"/>
      <c r="K201" s="223"/>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3"/>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223"/>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223"/>
      <c r="EC201" s="223"/>
      <c r="ED201" s="223"/>
      <c r="EE201" s="223"/>
      <c r="EF201" s="223"/>
      <c r="EG201" s="223"/>
      <c r="EH201" s="223"/>
      <c r="EI201" s="223"/>
      <c r="EJ201" s="223"/>
      <c r="EK201" s="223"/>
      <c r="EL201" s="223"/>
    </row>
    <row r="202" spans="1:142" customFormat="1" x14ac:dyDescent="0.25">
      <c r="C202" s="223"/>
      <c r="D202" s="223"/>
      <c r="E202" s="223"/>
      <c r="F202" s="223"/>
      <c r="G202" s="223"/>
      <c r="H202" s="223"/>
      <c r="I202" s="223"/>
      <c r="J202" s="223"/>
      <c r="K202" s="223"/>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c r="AS202" s="223"/>
      <c r="AT202" s="223"/>
      <c r="AU202" s="223"/>
      <c r="AV202" s="223"/>
      <c r="AW202" s="223"/>
      <c r="AX202" s="223"/>
      <c r="AY202" s="223"/>
      <c r="AZ202" s="223"/>
      <c r="BA202" s="223"/>
      <c r="BB202" s="223"/>
      <c r="BC202" s="223"/>
      <c r="BD202" s="223"/>
      <c r="BE202" s="223"/>
      <c r="BF202" s="223"/>
      <c r="BG202" s="223"/>
      <c r="BH202" s="223"/>
      <c r="BI202" s="223"/>
      <c r="BJ202" s="223"/>
      <c r="BK202" s="223"/>
      <c r="BL202" s="223"/>
      <c r="BM202" s="223"/>
      <c r="BN202" s="223"/>
      <c r="BO202" s="223"/>
      <c r="BP202" s="223"/>
      <c r="BQ202" s="223"/>
      <c r="BR202" s="223"/>
      <c r="BS202" s="223"/>
      <c r="BT202" s="223"/>
      <c r="BU202" s="223"/>
      <c r="BV202" s="223"/>
      <c r="BW202" s="223"/>
      <c r="BX202" s="223"/>
      <c r="BY202" s="223"/>
      <c r="BZ202" s="223"/>
      <c r="CA202" s="223"/>
      <c r="CB202" s="223"/>
      <c r="CC202" s="223"/>
      <c r="CD202" s="223"/>
      <c r="CE202" s="223"/>
      <c r="CF202" s="223"/>
      <c r="CG202" s="223"/>
      <c r="CH202" s="223"/>
      <c r="CI202" s="223"/>
      <c r="CJ202" s="223"/>
      <c r="CK202" s="223"/>
      <c r="CL202" s="223"/>
      <c r="CM202" s="223"/>
      <c r="CN202" s="223"/>
      <c r="CO202" s="223"/>
      <c r="CP202" s="223"/>
      <c r="CQ202" s="223"/>
      <c r="CR202" s="223"/>
      <c r="CS202" s="223"/>
      <c r="CT202" s="223"/>
      <c r="CU202" s="223"/>
      <c r="CV202" s="223"/>
      <c r="CW202" s="223"/>
      <c r="CX202" s="223"/>
      <c r="CY202" s="223"/>
      <c r="CZ202" s="223"/>
      <c r="DA202" s="223"/>
      <c r="DB202" s="223"/>
      <c r="DC202" s="223"/>
      <c r="DD202" s="223"/>
      <c r="DE202" s="223"/>
      <c r="DF202" s="223"/>
      <c r="DG202" s="223"/>
      <c r="DH202" s="223"/>
      <c r="DI202" s="223"/>
      <c r="DJ202" s="223"/>
      <c r="DK202" s="223"/>
      <c r="DL202" s="223"/>
      <c r="DM202" s="223"/>
      <c r="DN202" s="223"/>
      <c r="DO202" s="223"/>
      <c r="DP202" s="223"/>
      <c r="DQ202" s="223"/>
      <c r="DR202" s="223"/>
      <c r="DS202" s="223"/>
      <c r="DT202" s="223"/>
      <c r="DU202" s="223"/>
      <c r="DV202" s="223"/>
      <c r="DW202" s="223"/>
      <c r="DX202" s="223"/>
      <c r="DY202" s="223"/>
      <c r="DZ202" s="223"/>
      <c r="EA202" s="223"/>
      <c r="EB202" s="223"/>
      <c r="EC202" s="223"/>
      <c r="ED202" s="223"/>
      <c r="EE202" s="223"/>
      <c r="EF202" s="223"/>
      <c r="EG202" s="223"/>
      <c r="EH202" s="223"/>
      <c r="EI202" s="223"/>
      <c r="EJ202" s="223"/>
      <c r="EK202" s="223"/>
      <c r="EL202" s="223"/>
    </row>
    <row r="203" spans="1:142" customFormat="1" x14ac:dyDescent="0.25">
      <c r="C203" s="223"/>
      <c r="D203" s="223"/>
      <c r="E203" s="223"/>
      <c r="F203" s="223"/>
      <c r="G203" s="223"/>
      <c r="H203" s="223"/>
      <c r="I203" s="223"/>
      <c r="J203" s="223"/>
      <c r="K203" s="223"/>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223"/>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223"/>
      <c r="EC203" s="223"/>
      <c r="ED203" s="223"/>
      <c r="EE203" s="223"/>
      <c r="EF203" s="223"/>
      <c r="EG203" s="223"/>
      <c r="EH203" s="223"/>
      <c r="EI203" s="223"/>
      <c r="EJ203" s="223"/>
      <c r="EK203" s="223"/>
      <c r="EL203" s="223"/>
    </row>
    <row r="204" spans="1:142" customFormat="1" x14ac:dyDescent="0.25">
      <c r="C204" s="223"/>
      <c r="D204" s="223"/>
      <c r="E204" s="223"/>
      <c r="F204" s="223"/>
      <c r="G204" s="223"/>
      <c r="H204" s="223"/>
      <c r="I204" s="223"/>
      <c r="J204" s="223"/>
      <c r="K204" s="223"/>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c r="AS204" s="223"/>
      <c r="AT204" s="223"/>
      <c r="AU204" s="223"/>
      <c r="AV204" s="223"/>
      <c r="AW204" s="223"/>
      <c r="AX204" s="223"/>
      <c r="AY204" s="223"/>
      <c r="AZ204" s="223"/>
      <c r="BA204" s="223"/>
      <c r="BB204" s="223"/>
      <c r="BC204" s="223"/>
      <c r="BD204" s="223"/>
      <c r="BE204" s="223"/>
      <c r="BF204" s="223"/>
      <c r="BG204" s="223"/>
      <c r="BH204" s="223"/>
      <c r="BI204" s="223"/>
      <c r="BJ204" s="223"/>
      <c r="BK204" s="223"/>
      <c r="BL204" s="223"/>
      <c r="BM204" s="223"/>
      <c r="BN204" s="223"/>
      <c r="BO204" s="223"/>
      <c r="BP204" s="223"/>
      <c r="BQ204" s="223"/>
      <c r="BR204" s="223"/>
      <c r="BS204" s="223"/>
      <c r="BT204" s="223"/>
      <c r="BU204" s="223"/>
      <c r="BV204" s="223"/>
      <c r="BW204" s="223"/>
      <c r="BX204" s="223"/>
      <c r="BY204" s="223"/>
      <c r="BZ204" s="223"/>
      <c r="CA204" s="223"/>
      <c r="CB204" s="223"/>
      <c r="CC204" s="223"/>
      <c r="CD204" s="223"/>
      <c r="CE204" s="223"/>
      <c r="CF204" s="223"/>
      <c r="CG204" s="223"/>
      <c r="CH204" s="223"/>
      <c r="CI204" s="223"/>
      <c r="CJ204" s="223"/>
      <c r="CK204" s="223"/>
      <c r="CL204" s="223"/>
      <c r="CM204" s="223"/>
      <c r="CN204" s="223"/>
      <c r="CO204" s="223"/>
      <c r="CP204" s="223"/>
      <c r="CQ204" s="223"/>
      <c r="CR204" s="223"/>
      <c r="CS204" s="223"/>
      <c r="CT204" s="223"/>
      <c r="CU204" s="223"/>
      <c r="CV204" s="223"/>
      <c r="CW204" s="223"/>
      <c r="CX204" s="223"/>
      <c r="CY204" s="223"/>
      <c r="CZ204" s="223"/>
      <c r="DA204" s="223"/>
      <c r="DB204" s="223"/>
      <c r="DC204" s="223"/>
      <c r="DD204" s="223"/>
      <c r="DE204" s="223"/>
      <c r="DF204" s="223"/>
      <c r="DG204" s="223"/>
      <c r="DH204" s="223"/>
      <c r="DI204" s="223"/>
      <c r="DJ204" s="223"/>
      <c r="DK204" s="223"/>
      <c r="DL204" s="223"/>
      <c r="DM204" s="223"/>
      <c r="DN204" s="223"/>
      <c r="DO204" s="223"/>
      <c r="DP204" s="223"/>
      <c r="DQ204" s="223"/>
      <c r="DR204" s="223"/>
      <c r="DS204" s="223"/>
      <c r="DT204" s="223"/>
      <c r="DU204" s="223"/>
      <c r="DV204" s="223"/>
      <c r="DW204" s="223"/>
      <c r="DX204" s="223"/>
      <c r="DY204" s="223"/>
      <c r="DZ204" s="223"/>
      <c r="EA204" s="223"/>
      <c r="EB204" s="223"/>
      <c r="EC204" s="223"/>
      <c r="ED204" s="223"/>
      <c r="EE204" s="223"/>
      <c r="EF204" s="223"/>
      <c r="EG204" s="223"/>
      <c r="EH204" s="223"/>
      <c r="EI204" s="223"/>
      <c r="EJ204" s="223"/>
      <c r="EK204" s="223"/>
      <c r="EL204" s="223"/>
    </row>
    <row r="205" spans="1:142" customFormat="1" x14ac:dyDescent="0.25">
      <c r="C205" s="223"/>
      <c r="D205" s="223"/>
      <c r="E205" s="223"/>
      <c r="F205" s="223"/>
      <c r="G205" s="223"/>
      <c r="H205" s="223"/>
      <c r="I205" s="223"/>
      <c r="J205" s="223"/>
      <c r="K205" s="223"/>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223"/>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223"/>
      <c r="EC205" s="223"/>
      <c r="ED205" s="223"/>
      <c r="EE205" s="223"/>
      <c r="EF205" s="223"/>
      <c r="EG205" s="223"/>
      <c r="EH205" s="223"/>
      <c r="EI205" s="223"/>
      <c r="EJ205" s="223"/>
      <c r="EK205" s="223"/>
      <c r="EL205" s="223"/>
    </row>
    <row r="206" spans="1:142" customFormat="1" x14ac:dyDescent="0.25">
      <c r="C206" s="223"/>
      <c r="D206" s="223"/>
      <c r="E206" s="223"/>
      <c r="F206" s="223"/>
      <c r="G206" s="223"/>
      <c r="H206" s="223"/>
      <c r="I206" s="223"/>
      <c r="J206" s="223"/>
      <c r="K206" s="223"/>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c r="AS206" s="223"/>
      <c r="AT206" s="223"/>
      <c r="AU206" s="223"/>
      <c r="AV206" s="223"/>
      <c r="AW206" s="223"/>
      <c r="AX206" s="223"/>
      <c r="AY206" s="223"/>
      <c r="AZ206" s="223"/>
      <c r="BA206" s="223"/>
      <c r="BB206" s="223"/>
      <c r="BC206" s="223"/>
      <c r="BD206" s="223"/>
      <c r="BE206" s="223"/>
      <c r="BF206" s="223"/>
      <c r="BG206" s="223"/>
      <c r="BH206" s="223"/>
      <c r="BI206" s="223"/>
      <c r="BJ206" s="223"/>
      <c r="BK206" s="223"/>
      <c r="BL206" s="223"/>
      <c r="BM206" s="223"/>
      <c r="BN206" s="223"/>
      <c r="BO206" s="223"/>
      <c r="BP206" s="223"/>
      <c r="BQ206" s="223"/>
      <c r="BR206" s="223"/>
      <c r="BS206" s="223"/>
      <c r="BT206" s="223"/>
      <c r="BU206" s="223"/>
      <c r="BV206" s="223"/>
      <c r="BW206" s="223"/>
      <c r="BX206" s="223"/>
      <c r="BY206" s="223"/>
      <c r="BZ206" s="223"/>
      <c r="CA206" s="223"/>
      <c r="CB206" s="223"/>
      <c r="CC206" s="223"/>
      <c r="CD206" s="223"/>
      <c r="CE206" s="223"/>
      <c r="CF206" s="223"/>
      <c r="CG206" s="223"/>
      <c r="CH206" s="223"/>
      <c r="CI206" s="223"/>
      <c r="CJ206" s="223"/>
      <c r="CK206" s="223"/>
      <c r="CL206" s="223"/>
      <c r="CM206" s="223"/>
      <c r="CN206" s="223"/>
      <c r="CO206" s="223"/>
      <c r="CP206" s="223"/>
      <c r="CQ206" s="223"/>
      <c r="CR206" s="223"/>
      <c r="CS206" s="223"/>
      <c r="CT206" s="223"/>
      <c r="CU206" s="223"/>
      <c r="CV206" s="223"/>
      <c r="CW206" s="223"/>
      <c r="CX206" s="223"/>
      <c r="CY206" s="223"/>
      <c r="CZ206" s="223"/>
      <c r="DA206" s="223"/>
      <c r="DB206" s="223"/>
      <c r="DC206" s="223"/>
      <c r="DD206" s="223"/>
      <c r="DE206" s="223"/>
      <c r="DF206" s="223"/>
      <c r="DG206" s="223"/>
      <c r="DH206" s="223"/>
      <c r="DI206" s="223"/>
      <c r="DJ206" s="223"/>
      <c r="DK206" s="223"/>
      <c r="DL206" s="223"/>
      <c r="DM206" s="223"/>
      <c r="DN206" s="223"/>
      <c r="DO206" s="223"/>
      <c r="DP206" s="223"/>
      <c r="DQ206" s="223"/>
      <c r="DR206" s="223"/>
      <c r="DS206" s="223"/>
      <c r="DT206" s="223"/>
      <c r="DU206" s="223"/>
      <c r="DV206" s="223"/>
      <c r="DW206" s="223"/>
      <c r="DX206" s="223"/>
      <c r="DY206" s="223"/>
      <c r="DZ206" s="223"/>
      <c r="EA206" s="223"/>
      <c r="EB206" s="223"/>
      <c r="EC206" s="223"/>
      <c r="ED206" s="223"/>
      <c r="EE206" s="223"/>
      <c r="EF206" s="223"/>
      <c r="EG206" s="223"/>
      <c r="EH206" s="223"/>
      <c r="EI206" s="223"/>
      <c r="EJ206" s="223"/>
      <c r="EK206" s="223"/>
      <c r="EL206" s="223"/>
    </row>
    <row r="207" spans="1:142" customFormat="1" x14ac:dyDescent="0.25">
      <c r="C207" s="223"/>
      <c r="D207" s="223"/>
      <c r="E207" s="223"/>
      <c r="F207" s="223"/>
      <c r="G207" s="223"/>
      <c r="H207" s="223"/>
      <c r="I207" s="223"/>
      <c r="J207" s="223"/>
      <c r="K207" s="223"/>
      <c r="L207" s="223"/>
      <c r="M207" s="223"/>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3"/>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223"/>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223"/>
      <c r="EC207" s="223"/>
      <c r="ED207" s="223"/>
      <c r="EE207" s="223"/>
      <c r="EF207" s="223"/>
      <c r="EG207" s="223"/>
      <c r="EH207" s="223"/>
      <c r="EI207" s="223"/>
      <c r="EJ207" s="223"/>
      <c r="EK207" s="223"/>
      <c r="EL207" s="223"/>
    </row>
    <row r="208" spans="1:142" customFormat="1" x14ac:dyDescent="0.25">
      <c r="C208" s="223"/>
      <c r="D208" s="223"/>
      <c r="E208" s="223"/>
      <c r="F208" s="223"/>
      <c r="G208" s="223"/>
      <c r="H208" s="223"/>
      <c r="I208" s="223"/>
      <c r="J208" s="223"/>
      <c r="K208" s="223"/>
      <c r="L208" s="223"/>
      <c r="M208" s="223"/>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3"/>
      <c r="AL208" s="223"/>
      <c r="AM208" s="223"/>
      <c r="AN208" s="223"/>
      <c r="AO208" s="223"/>
      <c r="AP208" s="223"/>
      <c r="AQ208" s="223"/>
      <c r="AR208" s="223"/>
      <c r="AS208" s="223"/>
      <c r="AT208" s="223"/>
      <c r="AU208" s="223"/>
      <c r="AV208" s="223"/>
      <c r="AW208" s="223"/>
      <c r="AX208" s="223"/>
      <c r="AY208" s="223"/>
      <c r="AZ208" s="223"/>
      <c r="BA208" s="223"/>
      <c r="BB208" s="223"/>
      <c r="BC208" s="223"/>
      <c r="BD208" s="223"/>
      <c r="BE208" s="223"/>
      <c r="BF208" s="223"/>
      <c r="BG208" s="223"/>
      <c r="BH208" s="223"/>
      <c r="BI208" s="223"/>
      <c r="BJ208" s="223"/>
      <c r="BK208" s="223"/>
      <c r="BL208" s="223"/>
      <c r="BM208" s="223"/>
      <c r="BN208" s="223"/>
      <c r="BO208" s="223"/>
      <c r="BP208" s="223"/>
      <c r="BQ208" s="223"/>
      <c r="BR208" s="223"/>
      <c r="BS208" s="223"/>
      <c r="BT208" s="223"/>
      <c r="BU208" s="223"/>
      <c r="BV208" s="223"/>
      <c r="BW208" s="223"/>
      <c r="BX208" s="223"/>
      <c r="BY208" s="223"/>
      <c r="BZ208" s="223"/>
      <c r="CA208" s="223"/>
      <c r="CB208" s="223"/>
      <c r="CC208" s="223"/>
      <c r="CD208" s="223"/>
      <c r="CE208" s="223"/>
      <c r="CF208" s="223"/>
      <c r="CG208" s="223"/>
      <c r="CH208" s="223"/>
      <c r="CI208" s="223"/>
      <c r="CJ208" s="223"/>
      <c r="CK208" s="223"/>
      <c r="CL208" s="223"/>
      <c r="CM208" s="223"/>
      <c r="CN208" s="223"/>
      <c r="CO208" s="223"/>
      <c r="CP208" s="223"/>
      <c r="CQ208" s="223"/>
      <c r="CR208" s="223"/>
      <c r="CS208" s="223"/>
      <c r="CT208" s="223"/>
      <c r="CU208" s="223"/>
      <c r="CV208" s="223"/>
      <c r="CW208" s="223"/>
      <c r="CX208" s="223"/>
      <c r="CY208" s="223"/>
      <c r="CZ208" s="223"/>
      <c r="DA208" s="223"/>
      <c r="DB208" s="223"/>
      <c r="DC208" s="223"/>
      <c r="DD208" s="223"/>
      <c r="DE208" s="223"/>
      <c r="DF208" s="223"/>
      <c r="DG208" s="223"/>
      <c r="DH208" s="223"/>
      <c r="DI208" s="223"/>
      <c r="DJ208" s="223"/>
      <c r="DK208" s="223"/>
      <c r="DL208" s="223"/>
      <c r="DM208" s="223"/>
      <c r="DN208" s="223"/>
      <c r="DO208" s="223"/>
      <c r="DP208" s="223"/>
      <c r="DQ208" s="223"/>
      <c r="DR208" s="223"/>
      <c r="DS208" s="223"/>
      <c r="DT208" s="223"/>
      <c r="DU208" s="223"/>
      <c r="DV208" s="223"/>
      <c r="DW208" s="223"/>
      <c r="DX208" s="223"/>
      <c r="DY208" s="223"/>
      <c r="DZ208" s="223"/>
      <c r="EA208" s="223"/>
      <c r="EB208" s="223"/>
      <c r="EC208" s="223"/>
      <c r="ED208" s="223"/>
      <c r="EE208" s="223"/>
      <c r="EF208" s="223"/>
      <c r="EG208" s="223"/>
      <c r="EH208" s="223"/>
      <c r="EI208" s="223"/>
      <c r="EJ208" s="223"/>
      <c r="EK208" s="223"/>
      <c r="EL208" s="223"/>
    </row>
    <row r="209" spans="3:142" customFormat="1" x14ac:dyDescent="0.25">
      <c r="C209" s="223"/>
      <c r="D209" s="223"/>
      <c r="E209" s="223"/>
      <c r="F209" s="223"/>
      <c r="G209" s="223"/>
      <c r="H209" s="223"/>
      <c r="I209" s="223"/>
      <c r="J209" s="223"/>
      <c r="K209" s="223"/>
      <c r="L209" s="223"/>
      <c r="M209" s="223"/>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3"/>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223"/>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223"/>
      <c r="EC209" s="223"/>
      <c r="ED209" s="223"/>
      <c r="EE209" s="223"/>
      <c r="EF209" s="223"/>
      <c r="EG209" s="223"/>
      <c r="EH209" s="223"/>
      <c r="EI209" s="223"/>
      <c r="EJ209" s="223"/>
      <c r="EK209" s="223"/>
      <c r="EL209" s="223"/>
    </row>
    <row r="210" spans="3:142" customFormat="1" x14ac:dyDescent="0.25">
      <c r="C210" s="223"/>
      <c r="D210" s="223"/>
      <c r="E210" s="223"/>
      <c r="F210" s="223"/>
      <c r="G210" s="223"/>
      <c r="H210" s="223"/>
      <c r="I210" s="223"/>
      <c r="J210" s="223"/>
      <c r="K210" s="223"/>
      <c r="L210" s="223"/>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c r="AS210" s="223"/>
      <c r="AT210" s="223"/>
      <c r="AU210" s="223"/>
      <c r="AV210" s="223"/>
      <c r="AW210" s="223"/>
      <c r="AX210" s="223"/>
      <c r="AY210" s="223"/>
      <c r="AZ210" s="223"/>
      <c r="BA210" s="223"/>
      <c r="BB210" s="223"/>
      <c r="BC210" s="223"/>
      <c r="BD210" s="223"/>
      <c r="BE210" s="223"/>
      <c r="BF210" s="223"/>
      <c r="BG210" s="223"/>
      <c r="BH210" s="223"/>
      <c r="BI210" s="223"/>
      <c r="BJ210" s="223"/>
      <c r="BK210" s="223"/>
      <c r="BL210" s="223"/>
      <c r="BM210" s="223"/>
      <c r="BN210" s="223"/>
      <c r="BO210" s="223"/>
      <c r="BP210" s="223"/>
      <c r="BQ210" s="223"/>
      <c r="BR210" s="223"/>
      <c r="BS210" s="223"/>
      <c r="BT210" s="223"/>
      <c r="BU210" s="223"/>
      <c r="BV210" s="223"/>
      <c r="BW210" s="223"/>
      <c r="BX210" s="223"/>
      <c r="BY210" s="223"/>
      <c r="BZ210" s="223"/>
      <c r="CA210" s="223"/>
      <c r="CB210" s="223"/>
      <c r="CC210" s="223"/>
      <c r="CD210" s="223"/>
      <c r="CE210" s="223"/>
      <c r="CF210" s="223"/>
      <c r="CG210" s="223"/>
      <c r="CH210" s="223"/>
      <c r="CI210" s="223"/>
      <c r="CJ210" s="223"/>
      <c r="CK210" s="223"/>
      <c r="CL210" s="223"/>
      <c r="CM210" s="223"/>
      <c r="CN210" s="223"/>
      <c r="CO210" s="223"/>
      <c r="CP210" s="223"/>
      <c r="CQ210" s="223"/>
      <c r="CR210" s="223"/>
      <c r="CS210" s="223"/>
      <c r="CT210" s="223"/>
      <c r="CU210" s="223"/>
      <c r="CV210" s="223"/>
      <c r="CW210" s="223"/>
      <c r="CX210" s="223"/>
      <c r="CY210" s="223"/>
      <c r="CZ210" s="223"/>
      <c r="DA210" s="223"/>
      <c r="DB210" s="223"/>
      <c r="DC210" s="223"/>
      <c r="DD210" s="223"/>
      <c r="DE210" s="223"/>
      <c r="DF210" s="223"/>
      <c r="DG210" s="223"/>
      <c r="DH210" s="223"/>
      <c r="DI210" s="223"/>
      <c r="DJ210" s="223"/>
      <c r="DK210" s="223"/>
      <c r="DL210" s="223"/>
      <c r="DM210" s="223"/>
      <c r="DN210" s="223"/>
      <c r="DO210" s="223"/>
      <c r="DP210" s="223"/>
      <c r="DQ210" s="223"/>
      <c r="DR210" s="223"/>
      <c r="DS210" s="223"/>
      <c r="DT210" s="223"/>
      <c r="DU210" s="223"/>
      <c r="DV210" s="223"/>
      <c r="DW210" s="223"/>
      <c r="DX210" s="223"/>
      <c r="DY210" s="223"/>
      <c r="DZ210" s="223"/>
      <c r="EA210" s="223"/>
      <c r="EB210" s="223"/>
      <c r="EC210" s="223"/>
      <c r="ED210" s="223"/>
      <c r="EE210" s="223"/>
      <c r="EF210" s="223"/>
      <c r="EG210" s="223"/>
      <c r="EH210" s="223"/>
      <c r="EI210" s="223"/>
      <c r="EJ210" s="223"/>
      <c r="EK210" s="223"/>
      <c r="EL210" s="223"/>
    </row>
    <row r="211" spans="3:142" customFormat="1" x14ac:dyDescent="0.25">
      <c r="C211" s="223"/>
      <c r="D211" s="223"/>
      <c r="E211" s="223"/>
      <c r="F211" s="223"/>
      <c r="G211" s="223"/>
      <c r="H211" s="223"/>
      <c r="I211" s="223"/>
      <c r="J211" s="223"/>
      <c r="K211" s="223"/>
      <c r="L211" s="223"/>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223"/>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223"/>
      <c r="EC211" s="223"/>
      <c r="ED211" s="223"/>
      <c r="EE211" s="223"/>
      <c r="EF211" s="223"/>
      <c r="EG211" s="223"/>
      <c r="EH211" s="223"/>
      <c r="EI211" s="223"/>
      <c r="EJ211" s="223"/>
      <c r="EK211" s="223"/>
      <c r="EL211" s="223"/>
    </row>
    <row r="212" spans="3:142" customFormat="1" x14ac:dyDescent="0.25">
      <c r="C212" s="223"/>
      <c r="D212" s="223"/>
      <c r="E212" s="223"/>
      <c r="F212" s="223"/>
      <c r="G212" s="223"/>
      <c r="H212" s="223"/>
      <c r="I212" s="223"/>
      <c r="J212" s="223"/>
      <c r="K212" s="223"/>
      <c r="L212" s="223"/>
      <c r="M212" s="223"/>
      <c r="N212" s="223"/>
      <c r="O212" s="223"/>
      <c r="P212" s="223"/>
      <c r="Q212" s="223"/>
      <c r="R212" s="223"/>
      <c r="S212" s="223"/>
      <c r="T212" s="223"/>
      <c r="U212" s="223"/>
      <c r="V212" s="223"/>
      <c r="W212" s="223"/>
      <c r="X212" s="223"/>
      <c r="Y212" s="223"/>
      <c r="Z212" s="223"/>
      <c r="AA212" s="223"/>
      <c r="AB212" s="223"/>
      <c r="AC212" s="223"/>
      <c r="AD212" s="223"/>
      <c r="AE212" s="223"/>
      <c r="AF212" s="223"/>
      <c r="AG212" s="223"/>
      <c r="AH212" s="223"/>
      <c r="AI212" s="223"/>
      <c r="AJ212" s="223"/>
      <c r="AK212" s="223"/>
      <c r="AL212" s="223"/>
      <c r="AM212" s="223"/>
      <c r="AN212" s="223"/>
      <c r="AO212" s="223"/>
      <c r="AP212" s="223"/>
      <c r="AQ212" s="223"/>
      <c r="AR212" s="223"/>
      <c r="AS212" s="223"/>
      <c r="AT212" s="223"/>
      <c r="AU212" s="223"/>
      <c r="AV212" s="223"/>
      <c r="AW212" s="223"/>
      <c r="AX212" s="223"/>
      <c r="AY212" s="223"/>
      <c r="AZ212" s="223"/>
      <c r="BA212" s="223"/>
      <c r="BB212" s="223"/>
      <c r="BC212" s="223"/>
      <c r="BD212" s="223"/>
      <c r="BE212" s="223"/>
      <c r="BF212" s="223"/>
      <c r="BG212" s="223"/>
      <c r="BH212" s="223"/>
      <c r="BI212" s="223"/>
      <c r="BJ212" s="223"/>
      <c r="BK212" s="223"/>
      <c r="BL212" s="223"/>
      <c r="BM212" s="223"/>
      <c r="BN212" s="223"/>
      <c r="BO212" s="223"/>
      <c r="BP212" s="223"/>
      <c r="BQ212" s="223"/>
      <c r="BR212" s="223"/>
      <c r="BS212" s="223"/>
      <c r="BT212" s="223"/>
      <c r="BU212" s="223"/>
      <c r="BV212" s="223"/>
      <c r="BW212" s="223"/>
      <c r="BX212" s="223"/>
      <c r="BY212" s="223"/>
      <c r="BZ212" s="223"/>
      <c r="CA212" s="223"/>
      <c r="CB212" s="223"/>
      <c r="CC212" s="223"/>
      <c r="CD212" s="223"/>
      <c r="CE212" s="223"/>
      <c r="CF212" s="223"/>
      <c r="CG212" s="223"/>
      <c r="CH212" s="223"/>
      <c r="CI212" s="223"/>
      <c r="CJ212" s="223"/>
      <c r="CK212" s="223"/>
      <c r="CL212" s="223"/>
      <c r="CM212" s="223"/>
      <c r="CN212" s="223"/>
      <c r="CO212" s="223"/>
      <c r="CP212" s="223"/>
      <c r="CQ212" s="223"/>
      <c r="CR212" s="223"/>
      <c r="CS212" s="223"/>
      <c r="CT212" s="223"/>
      <c r="CU212" s="223"/>
      <c r="CV212" s="223"/>
      <c r="CW212" s="223"/>
      <c r="CX212" s="223"/>
      <c r="CY212" s="223"/>
      <c r="CZ212" s="223"/>
      <c r="DA212" s="223"/>
      <c r="DB212" s="223"/>
      <c r="DC212" s="223"/>
      <c r="DD212" s="223"/>
      <c r="DE212" s="223"/>
      <c r="DF212" s="223"/>
      <c r="DG212" s="223"/>
      <c r="DH212" s="223"/>
      <c r="DI212" s="223"/>
      <c r="DJ212" s="223"/>
      <c r="DK212" s="223"/>
      <c r="DL212" s="223"/>
      <c r="DM212" s="223"/>
      <c r="DN212" s="223"/>
      <c r="DO212" s="223"/>
      <c r="DP212" s="223"/>
      <c r="DQ212" s="223"/>
      <c r="DR212" s="223"/>
      <c r="DS212" s="223"/>
      <c r="DT212" s="223"/>
      <c r="DU212" s="223"/>
      <c r="DV212" s="223"/>
      <c r="DW212" s="223"/>
      <c r="DX212" s="223"/>
      <c r="DY212" s="223"/>
      <c r="DZ212" s="223"/>
      <c r="EA212" s="223"/>
      <c r="EB212" s="223"/>
      <c r="EC212" s="223"/>
      <c r="ED212" s="223"/>
      <c r="EE212" s="223"/>
      <c r="EF212" s="223"/>
      <c r="EG212" s="223"/>
      <c r="EH212" s="223"/>
      <c r="EI212" s="223"/>
      <c r="EJ212" s="223"/>
      <c r="EK212" s="223"/>
      <c r="EL212" s="223"/>
    </row>
    <row r="213" spans="3:142" customFormat="1" x14ac:dyDescent="0.25">
      <c r="C213" s="223"/>
      <c r="D213" s="223"/>
      <c r="E213" s="223"/>
      <c r="F213" s="223"/>
      <c r="G213" s="223"/>
      <c r="H213" s="223"/>
      <c r="I213" s="223"/>
      <c r="J213" s="223"/>
      <c r="K213" s="223"/>
      <c r="L213" s="223"/>
      <c r="M213" s="223"/>
      <c r="N213" s="223"/>
      <c r="O213" s="223"/>
      <c r="P213" s="223"/>
      <c r="Q213" s="223"/>
      <c r="R213" s="223"/>
      <c r="S213" s="223"/>
      <c r="T213" s="223"/>
      <c r="U213" s="223"/>
      <c r="V213" s="223"/>
      <c r="W213" s="223"/>
      <c r="X213" s="223"/>
      <c r="Y213" s="223"/>
      <c r="Z213" s="223"/>
      <c r="AA213" s="223"/>
      <c r="AB213" s="223"/>
      <c r="AC213" s="223"/>
      <c r="AD213" s="223"/>
      <c r="AE213" s="223"/>
      <c r="AF213" s="223"/>
      <c r="AG213" s="223"/>
      <c r="AH213" s="223"/>
      <c r="AI213" s="223"/>
      <c r="AJ213" s="223"/>
      <c r="AK213" s="223"/>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223"/>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223"/>
      <c r="EC213" s="223"/>
      <c r="ED213" s="223"/>
      <c r="EE213" s="223"/>
      <c r="EF213" s="223"/>
      <c r="EG213" s="223"/>
      <c r="EH213" s="223"/>
      <c r="EI213" s="223"/>
      <c r="EJ213" s="223"/>
      <c r="EK213" s="223"/>
      <c r="EL213" s="223"/>
    </row>
    <row r="214" spans="3:142" customFormat="1" x14ac:dyDescent="0.25">
      <c r="C214" s="223"/>
      <c r="D214" s="223"/>
      <c r="E214" s="223"/>
      <c r="F214" s="223"/>
      <c r="G214" s="223"/>
      <c r="H214" s="223"/>
      <c r="I214" s="223"/>
      <c r="J214" s="223"/>
      <c r="K214" s="223"/>
      <c r="L214" s="223"/>
      <c r="M214" s="223"/>
      <c r="N214" s="223"/>
      <c r="O214" s="223"/>
      <c r="P214" s="223"/>
      <c r="Q214" s="223"/>
      <c r="R214" s="223"/>
      <c r="S214" s="223"/>
      <c r="T214" s="223"/>
      <c r="U214" s="223"/>
      <c r="V214" s="223"/>
      <c r="W214" s="223"/>
      <c r="X214" s="223"/>
      <c r="Y214" s="223"/>
      <c r="Z214" s="223"/>
      <c r="AA214" s="223"/>
      <c r="AB214" s="223"/>
      <c r="AC214" s="223"/>
      <c r="AD214" s="223"/>
      <c r="AE214" s="223"/>
      <c r="AF214" s="223"/>
      <c r="AG214" s="223"/>
      <c r="AH214" s="223"/>
      <c r="AI214" s="223"/>
      <c r="AJ214" s="223"/>
      <c r="AK214" s="223"/>
      <c r="AL214" s="223"/>
      <c r="AM214" s="223"/>
      <c r="AN214" s="223"/>
      <c r="AO214" s="223"/>
      <c r="AP214" s="223"/>
      <c r="AQ214" s="223"/>
      <c r="AR214" s="223"/>
      <c r="AS214" s="223"/>
      <c r="AT214" s="223"/>
      <c r="AU214" s="223"/>
      <c r="AV214" s="223"/>
      <c r="AW214" s="223"/>
      <c r="AX214" s="223"/>
      <c r="AY214" s="223"/>
      <c r="AZ214" s="223"/>
      <c r="BA214" s="223"/>
      <c r="BB214" s="223"/>
      <c r="BC214" s="223"/>
      <c r="BD214" s="223"/>
      <c r="BE214" s="223"/>
      <c r="BF214" s="223"/>
      <c r="BG214" s="223"/>
      <c r="BH214" s="223"/>
      <c r="BI214" s="223"/>
      <c r="BJ214" s="223"/>
      <c r="BK214" s="223"/>
      <c r="BL214" s="223"/>
      <c r="BM214" s="223"/>
      <c r="BN214" s="223"/>
      <c r="BO214" s="223"/>
      <c r="BP214" s="223"/>
      <c r="BQ214" s="223"/>
      <c r="BR214" s="223"/>
      <c r="BS214" s="223"/>
      <c r="BT214" s="223"/>
      <c r="BU214" s="223"/>
      <c r="BV214" s="223"/>
      <c r="BW214" s="223"/>
      <c r="BX214" s="223"/>
      <c r="BY214" s="223"/>
      <c r="BZ214" s="223"/>
      <c r="CA214" s="223"/>
      <c r="CB214" s="223"/>
      <c r="CC214" s="223"/>
      <c r="CD214" s="223"/>
      <c r="CE214" s="223"/>
      <c r="CF214" s="223"/>
      <c r="CG214" s="223"/>
      <c r="CH214" s="223"/>
      <c r="CI214" s="223"/>
      <c r="CJ214" s="223"/>
      <c r="CK214" s="223"/>
      <c r="CL214" s="223"/>
      <c r="CM214" s="223"/>
      <c r="CN214" s="223"/>
      <c r="CO214" s="223"/>
      <c r="CP214" s="223"/>
      <c r="CQ214" s="223"/>
      <c r="CR214" s="223"/>
      <c r="CS214" s="223"/>
      <c r="CT214" s="223"/>
      <c r="CU214" s="223"/>
      <c r="CV214" s="223"/>
      <c r="CW214" s="223"/>
      <c r="CX214" s="223"/>
      <c r="CY214" s="223"/>
      <c r="CZ214" s="223"/>
      <c r="DA214" s="223"/>
      <c r="DB214" s="223"/>
      <c r="DC214" s="223"/>
      <c r="DD214" s="223"/>
      <c r="DE214" s="223"/>
      <c r="DF214" s="223"/>
      <c r="DG214" s="223"/>
      <c r="DH214" s="223"/>
      <c r="DI214" s="223"/>
      <c r="DJ214" s="223"/>
      <c r="DK214" s="223"/>
      <c r="DL214" s="223"/>
      <c r="DM214" s="223"/>
      <c r="DN214" s="223"/>
      <c r="DO214" s="223"/>
      <c r="DP214" s="223"/>
      <c r="DQ214" s="223"/>
      <c r="DR214" s="223"/>
      <c r="DS214" s="223"/>
      <c r="DT214" s="223"/>
      <c r="DU214" s="223"/>
      <c r="DV214" s="223"/>
      <c r="DW214" s="223"/>
      <c r="DX214" s="223"/>
      <c r="DY214" s="223"/>
      <c r="DZ214" s="223"/>
      <c r="EA214" s="223"/>
      <c r="EB214" s="223"/>
      <c r="EC214" s="223"/>
      <c r="ED214" s="223"/>
      <c r="EE214" s="223"/>
      <c r="EF214" s="223"/>
      <c r="EG214" s="223"/>
      <c r="EH214" s="223"/>
      <c r="EI214" s="223"/>
      <c r="EJ214" s="223"/>
      <c r="EK214" s="223"/>
      <c r="EL214" s="223"/>
    </row>
    <row r="215" spans="3:142" customFormat="1" x14ac:dyDescent="0.25">
      <c r="C215" s="223"/>
      <c r="D215" s="223"/>
      <c r="E215" s="223"/>
      <c r="F215" s="223"/>
      <c r="G215" s="223"/>
      <c r="H215" s="223"/>
      <c r="I215" s="223"/>
      <c r="J215" s="223"/>
      <c r="K215" s="223"/>
      <c r="L215" s="223"/>
      <c r="M215" s="223"/>
      <c r="N215" s="223"/>
      <c r="O215" s="223"/>
      <c r="P215" s="223"/>
      <c r="Q215" s="223"/>
      <c r="R215" s="223"/>
      <c r="S215" s="223"/>
      <c r="T215" s="223"/>
      <c r="U215" s="223"/>
      <c r="V215" s="223"/>
      <c r="W215" s="223"/>
      <c r="X215" s="223"/>
      <c r="Y215" s="223"/>
      <c r="Z215" s="223"/>
      <c r="AA215" s="223"/>
      <c r="AB215" s="223"/>
      <c r="AC215" s="223"/>
      <c r="AD215" s="223"/>
      <c r="AE215" s="223"/>
      <c r="AF215" s="223"/>
      <c r="AG215" s="223"/>
      <c r="AH215" s="223"/>
      <c r="AI215" s="223"/>
      <c r="AJ215" s="223"/>
      <c r="AK215" s="223"/>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223"/>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223"/>
      <c r="EC215" s="223"/>
      <c r="ED215" s="223"/>
      <c r="EE215" s="223"/>
      <c r="EF215" s="223"/>
      <c r="EG215" s="223"/>
      <c r="EH215" s="223"/>
      <c r="EI215" s="223"/>
      <c r="EJ215" s="223"/>
      <c r="EK215" s="223"/>
      <c r="EL215" s="223"/>
    </row>
    <row r="216" spans="3:142" customFormat="1" x14ac:dyDescent="0.25">
      <c r="C216" s="223"/>
      <c r="D216" s="223"/>
      <c r="E216" s="223"/>
      <c r="F216" s="223"/>
      <c r="G216" s="223"/>
      <c r="H216" s="223"/>
      <c r="I216" s="223"/>
      <c r="J216" s="223"/>
      <c r="K216" s="223"/>
      <c r="L216" s="223"/>
      <c r="M216" s="223"/>
      <c r="N216" s="223"/>
      <c r="O216" s="223"/>
      <c r="P216" s="223"/>
      <c r="Q216" s="223"/>
      <c r="R216" s="223"/>
      <c r="S216" s="223"/>
      <c r="T216" s="223"/>
      <c r="U216" s="223"/>
      <c r="V216" s="223"/>
      <c r="W216" s="223"/>
      <c r="X216" s="223"/>
      <c r="Y216" s="223"/>
      <c r="Z216" s="223"/>
      <c r="AA216" s="223"/>
      <c r="AB216" s="223"/>
      <c r="AC216" s="223"/>
      <c r="AD216" s="223"/>
      <c r="AE216" s="223"/>
      <c r="AF216" s="223"/>
      <c r="AG216" s="223"/>
      <c r="AH216" s="223"/>
      <c r="AI216" s="223"/>
      <c r="AJ216" s="223"/>
      <c r="AK216" s="223"/>
      <c r="AL216" s="223"/>
      <c r="AM216" s="223"/>
      <c r="AN216" s="223"/>
      <c r="AO216" s="223"/>
      <c r="AP216" s="223"/>
      <c r="AQ216" s="223"/>
      <c r="AR216" s="223"/>
      <c r="AS216" s="223"/>
      <c r="AT216" s="223"/>
      <c r="AU216" s="223"/>
      <c r="AV216" s="223"/>
      <c r="AW216" s="223"/>
      <c r="AX216" s="223"/>
      <c r="AY216" s="223"/>
      <c r="AZ216" s="223"/>
      <c r="BA216" s="223"/>
      <c r="BB216" s="223"/>
      <c r="BC216" s="223"/>
      <c r="BD216" s="223"/>
      <c r="BE216" s="223"/>
      <c r="BF216" s="223"/>
      <c r="BG216" s="223"/>
      <c r="BH216" s="223"/>
      <c r="BI216" s="223"/>
      <c r="BJ216" s="223"/>
      <c r="BK216" s="223"/>
      <c r="BL216" s="223"/>
      <c r="BM216" s="223"/>
      <c r="BN216" s="223"/>
      <c r="BO216" s="223"/>
      <c r="BP216" s="223"/>
      <c r="BQ216" s="223"/>
      <c r="BR216" s="223"/>
      <c r="BS216" s="223"/>
      <c r="BT216" s="223"/>
      <c r="BU216" s="223"/>
      <c r="BV216" s="223"/>
      <c r="BW216" s="223"/>
      <c r="BX216" s="223"/>
      <c r="BY216" s="223"/>
      <c r="BZ216" s="223"/>
      <c r="CA216" s="223"/>
      <c r="CB216" s="223"/>
      <c r="CC216" s="223"/>
      <c r="CD216" s="223"/>
      <c r="CE216" s="223"/>
      <c r="CF216" s="223"/>
      <c r="CG216" s="223"/>
      <c r="CH216" s="223"/>
      <c r="CI216" s="223"/>
      <c r="CJ216" s="223"/>
      <c r="CK216" s="223"/>
      <c r="CL216" s="223"/>
      <c r="CM216" s="223"/>
      <c r="CN216" s="223"/>
      <c r="CO216" s="223"/>
      <c r="CP216" s="223"/>
      <c r="CQ216" s="223"/>
      <c r="CR216" s="223"/>
      <c r="CS216" s="223"/>
      <c r="CT216" s="223"/>
      <c r="CU216" s="223"/>
      <c r="CV216" s="223"/>
      <c r="CW216" s="223"/>
      <c r="CX216" s="223"/>
      <c r="CY216" s="223"/>
      <c r="CZ216" s="223"/>
      <c r="DA216" s="223"/>
      <c r="DB216" s="223"/>
      <c r="DC216" s="223"/>
      <c r="DD216" s="223"/>
      <c r="DE216" s="223"/>
      <c r="DF216" s="223"/>
      <c r="DG216" s="223"/>
      <c r="DH216" s="223"/>
      <c r="DI216" s="223"/>
      <c r="DJ216" s="223"/>
      <c r="DK216" s="223"/>
      <c r="DL216" s="223"/>
      <c r="DM216" s="223"/>
      <c r="DN216" s="223"/>
      <c r="DO216" s="223"/>
      <c r="DP216" s="223"/>
      <c r="DQ216" s="223"/>
      <c r="DR216" s="223"/>
      <c r="DS216" s="223"/>
      <c r="DT216" s="223"/>
      <c r="DU216" s="223"/>
      <c r="DV216" s="223"/>
      <c r="DW216" s="223"/>
      <c r="DX216" s="223"/>
      <c r="DY216" s="223"/>
      <c r="DZ216" s="223"/>
      <c r="EA216" s="223"/>
      <c r="EB216" s="223"/>
      <c r="EC216" s="223"/>
      <c r="ED216" s="223"/>
      <c r="EE216" s="223"/>
      <c r="EF216" s="223"/>
      <c r="EG216" s="223"/>
      <c r="EH216" s="223"/>
      <c r="EI216" s="223"/>
      <c r="EJ216" s="223"/>
      <c r="EK216" s="223"/>
      <c r="EL216" s="223"/>
    </row>
    <row r="217" spans="3:142" customFormat="1" x14ac:dyDescent="0.25">
      <c r="C217" s="223"/>
      <c r="D217" s="223"/>
      <c r="E217" s="223"/>
      <c r="F217" s="223"/>
      <c r="G217" s="223"/>
      <c r="H217" s="223"/>
      <c r="I217" s="223"/>
      <c r="J217" s="223"/>
      <c r="K217" s="223"/>
      <c r="L217" s="223"/>
      <c r="M217" s="223"/>
      <c r="N217" s="223"/>
      <c r="O217" s="223"/>
      <c r="P217" s="223"/>
      <c r="Q217" s="223"/>
      <c r="R217" s="223"/>
      <c r="S217" s="223"/>
      <c r="T217" s="223"/>
      <c r="U217" s="223"/>
      <c r="V217" s="223"/>
      <c r="W217" s="223"/>
      <c r="X217" s="223"/>
      <c r="Y217" s="223"/>
      <c r="Z217" s="223"/>
      <c r="AA217" s="223"/>
      <c r="AB217" s="223"/>
      <c r="AC217" s="223"/>
      <c r="AD217" s="223"/>
      <c r="AE217" s="223"/>
      <c r="AF217" s="223"/>
      <c r="AG217" s="223"/>
      <c r="AH217" s="223"/>
      <c r="AI217" s="223"/>
      <c r="AJ217" s="223"/>
      <c r="AK217" s="223"/>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223"/>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223"/>
      <c r="EC217" s="223"/>
      <c r="ED217" s="223"/>
      <c r="EE217" s="223"/>
      <c r="EF217" s="223"/>
      <c r="EG217" s="223"/>
      <c r="EH217" s="223"/>
      <c r="EI217" s="223"/>
      <c r="EJ217" s="223"/>
      <c r="EK217" s="223"/>
      <c r="EL217" s="223"/>
    </row>
    <row r="218" spans="3:142" customFormat="1" x14ac:dyDescent="0.25">
      <c r="C218" s="223"/>
      <c r="D218" s="223"/>
      <c r="E218" s="223"/>
      <c r="F218" s="223"/>
      <c r="G218" s="223"/>
      <c r="H218" s="223"/>
      <c r="I218" s="223"/>
      <c r="J218" s="223"/>
      <c r="K218" s="223"/>
      <c r="L218" s="223"/>
      <c r="M218" s="223"/>
      <c r="N218" s="223"/>
      <c r="O218" s="223"/>
      <c r="P218" s="223"/>
      <c r="Q218" s="223"/>
      <c r="R218" s="223"/>
      <c r="S218" s="223"/>
      <c r="T218" s="223"/>
      <c r="U218" s="223"/>
      <c r="V218" s="223"/>
      <c r="W218" s="223"/>
      <c r="X218" s="223"/>
      <c r="Y218" s="223"/>
      <c r="Z218" s="223"/>
      <c r="AA218" s="223"/>
      <c r="AB218" s="223"/>
      <c r="AC218" s="223"/>
      <c r="AD218" s="223"/>
      <c r="AE218" s="223"/>
      <c r="AF218" s="223"/>
      <c r="AG218" s="223"/>
      <c r="AH218" s="223"/>
      <c r="AI218" s="223"/>
      <c r="AJ218" s="223"/>
      <c r="AK218" s="223"/>
      <c r="AL218" s="223"/>
      <c r="AM218" s="223"/>
      <c r="AN218" s="223"/>
      <c r="AO218" s="223"/>
      <c r="AP218" s="223"/>
      <c r="AQ218" s="223"/>
      <c r="AR218" s="223"/>
      <c r="AS218" s="223"/>
      <c r="AT218" s="223"/>
      <c r="AU218" s="223"/>
      <c r="AV218" s="223"/>
      <c r="AW218" s="223"/>
      <c r="AX218" s="223"/>
      <c r="AY218" s="223"/>
      <c r="AZ218" s="223"/>
      <c r="BA218" s="223"/>
      <c r="BB218" s="223"/>
      <c r="BC218" s="223"/>
      <c r="BD218" s="223"/>
      <c r="BE218" s="223"/>
      <c r="BF218" s="223"/>
      <c r="BG218" s="223"/>
      <c r="BH218" s="223"/>
      <c r="BI218" s="223"/>
      <c r="BJ218" s="223"/>
      <c r="BK218" s="223"/>
      <c r="BL218" s="223"/>
      <c r="BM218" s="223"/>
      <c r="BN218" s="223"/>
      <c r="BO218" s="223"/>
      <c r="BP218" s="223"/>
      <c r="BQ218" s="223"/>
      <c r="BR218" s="223"/>
      <c r="BS218" s="223"/>
      <c r="BT218" s="223"/>
      <c r="BU218" s="223"/>
      <c r="BV218" s="223"/>
      <c r="BW218" s="223"/>
      <c r="BX218" s="223"/>
      <c r="BY218" s="223"/>
      <c r="BZ218" s="223"/>
      <c r="CA218" s="223"/>
      <c r="CB218" s="223"/>
      <c r="CC218" s="223"/>
      <c r="CD218" s="223"/>
      <c r="CE218" s="223"/>
      <c r="CF218" s="223"/>
      <c r="CG218" s="223"/>
      <c r="CH218" s="223"/>
      <c r="CI218" s="223"/>
      <c r="CJ218" s="223"/>
      <c r="CK218" s="223"/>
      <c r="CL218" s="223"/>
      <c r="CM218" s="223"/>
      <c r="CN218" s="223"/>
      <c r="CO218" s="223"/>
      <c r="CP218" s="223"/>
      <c r="CQ218" s="223"/>
      <c r="CR218" s="223"/>
      <c r="CS218" s="223"/>
      <c r="CT218" s="223"/>
      <c r="CU218" s="223"/>
      <c r="CV218" s="223"/>
      <c r="CW218" s="223"/>
      <c r="CX218" s="223"/>
      <c r="CY218" s="223"/>
      <c r="CZ218" s="223"/>
      <c r="DA218" s="223"/>
      <c r="DB218" s="223"/>
      <c r="DC218" s="223"/>
      <c r="DD218" s="223"/>
      <c r="DE218" s="223"/>
      <c r="DF218" s="223"/>
      <c r="DG218" s="223"/>
      <c r="DH218" s="223"/>
      <c r="DI218" s="223"/>
      <c r="DJ218" s="223"/>
      <c r="DK218" s="223"/>
      <c r="DL218" s="223"/>
      <c r="DM218" s="223"/>
      <c r="DN218" s="223"/>
      <c r="DO218" s="223"/>
      <c r="DP218" s="223"/>
      <c r="DQ218" s="223"/>
      <c r="DR218" s="223"/>
      <c r="DS218" s="223"/>
      <c r="DT218" s="223"/>
      <c r="DU218" s="223"/>
      <c r="DV218" s="223"/>
      <c r="DW218" s="223"/>
      <c r="DX218" s="223"/>
      <c r="DY218" s="223"/>
      <c r="DZ218" s="223"/>
      <c r="EA218" s="223"/>
      <c r="EB218" s="223"/>
      <c r="EC218" s="223"/>
      <c r="ED218" s="223"/>
      <c r="EE218" s="223"/>
      <c r="EF218" s="223"/>
      <c r="EG218" s="223"/>
      <c r="EH218" s="223"/>
      <c r="EI218" s="223"/>
      <c r="EJ218" s="223"/>
      <c r="EK218" s="223"/>
      <c r="EL218" s="223"/>
    </row>
    <row r="219" spans="3:142" customFormat="1" x14ac:dyDescent="0.25">
      <c r="C219" s="223"/>
      <c r="D219" s="223"/>
      <c r="E219" s="223"/>
      <c r="F219" s="223"/>
      <c r="G219" s="223"/>
      <c r="H219" s="223"/>
      <c r="I219" s="223"/>
      <c r="J219" s="223"/>
      <c r="K219" s="223"/>
      <c r="L219" s="223"/>
      <c r="M219" s="223"/>
      <c r="N219" s="223"/>
      <c r="O219" s="223"/>
      <c r="P219" s="223"/>
      <c r="Q219" s="223"/>
      <c r="R219" s="223"/>
      <c r="S219" s="223"/>
      <c r="T219" s="223"/>
      <c r="U219" s="223"/>
      <c r="V219" s="223"/>
      <c r="W219" s="223"/>
      <c r="X219" s="223"/>
      <c r="Y219" s="223"/>
      <c r="Z219" s="223"/>
      <c r="AA219" s="223"/>
      <c r="AB219" s="223"/>
      <c r="AC219" s="223"/>
      <c r="AD219" s="223"/>
      <c r="AE219" s="223"/>
      <c r="AF219" s="223"/>
      <c r="AG219" s="223"/>
      <c r="AH219" s="223"/>
      <c r="AI219" s="223"/>
      <c r="AJ219" s="223"/>
      <c r="AK219" s="223"/>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223"/>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223"/>
      <c r="EC219" s="223"/>
      <c r="ED219" s="223"/>
      <c r="EE219" s="223"/>
      <c r="EF219" s="223"/>
      <c r="EG219" s="223"/>
      <c r="EH219" s="223"/>
      <c r="EI219" s="223"/>
      <c r="EJ219" s="223"/>
      <c r="EK219" s="223"/>
      <c r="EL219" s="223"/>
    </row>
    <row r="220" spans="3:142" customFormat="1" x14ac:dyDescent="0.25">
      <c r="C220" s="223"/>
      <c r="D220" s="223"/>
      <c r="E220" s="223"/>
      <c r="F220" s="223"/>
      <c r="G220" s="223"/>
      <c r="H220" s="223"/>
      <c r="I220" s="223"/>
      <c r="J220" s="223"/>
      <c r="K220" s="223"/>
      <c r="L220" s="223"/>
      <c r="M220" s="223"/>
      <c r="N220" s="223"/>
      <c r="O220" s="223"/>
      <c r="P220" s="223"/>
      <c r="Q220" s="223"/>
      <c r="R220" s="223"/>
      <c r="S220" s="223"/>
      <c r="T220" s="223"/>
      <c r="U220" s="223"/>
      <c r="V220" s="223"/>
      <c r="W220" s="223"/>
      <c r="X220" s="223"/>
      <c r="Y220" s="223"/>
      <c r="Z220" s="223"/>
      <c r="AA220" s="223"/>
      <c r="AB220" s="223"/>
      <c r="AC220" s="223"/>
      <c r="AD220" s="223"/>
      <c r="AE220" s="223"/>
      <c r="AF220" s="223"/>
      <c r="AG220" s="223"/>
      <c r="AH220" s="223"/>
      <c r="AI220" s="223"/>
      <c r="AJ220" s="223"/>
      <c r="AK220" s="223"/>
      <c r="AL220" s="223"/>
      <c r="AM220" s="223"/>
      <c r="AN220" s="223"/>
      <c r="AO220" s="223"/>
      <c r="AP220" s="223"/>
      <c r="AQ220" s="223"/>
      <c r="AR220" s="223"/>
      <c r="AS220" s="223"/>
      <c r="AT220" s="223"/>
      <c r="AU220" s="223"/>
      <c r="AV220" s="223"/>
      <c r="AW220" s="223"/>
      <c r="AX220" s="223"/>
      <c r="AY220" s="223"/>
      <c r="AZ220" s="223"/>
      <c r="BA220" s="223"/>
      <c r="BB220" s="223"/>
      <c r="BC220" s="223"/>
      <c r="BD220" s="223"/>
      <c r="BE220" s="223"/>
      <c r="BF220" s="223"/>
      <c r="BG220" s="223"/>
      <c r="BH220" s="223"/>
      <c r="BI220" s="223"/>
      <c r="BJ220" s="223"/>
      <c r="BK220" s="223"/>
      <c r="BL220" s="223"/>
      <c r="BM220" s="223"/>
      <c r="BN220" s="223"/>
      <c r="BO220" s="223"/>
      <c r="BP220" s="223"/>
      <c r="BQ220" s="223"/>
      <c r="BR220" s="223"/>
      <c r="BS220" s="223"/>
      <c r="BT220" s="223"/>
      <c r="BU220" s="223"/>
      <c r="BV220" s="223"/>
      <c r="BW220" s="223"/>
      <c r="BX220" s="223"/>
      <c r="BY220" s="223"/>
      <c r="BZ220" s="223"/>
      <c r="CA220" s="223"/>
      <c r="CB220" s="223"/>
      <c r="CC220" s="223"/>
      <c r="CD220" s="223"/>
      <c r="CE220" s="223"/>
      <c r="CF220" s="223"/>
      <c r="CG220" s="223"/>
      <c r="CH220" s="223"/>
      <c r="CI220" s="223"/>
      <c r="CJ220" s="223"/>
      <c r="CK220" s="223"/>
      <c r="CL220" s="223"/>
      <c r="CM220" s="223"/>
      <c r="CN220" s="223"/>
      <c r="CO220" s="223"/>
      <c r="CP220" s="223"/>
      <c r="CQ220" s="223"/>
      <c r="CR220" s="223"/>
      <c r="CS220" s="223"/>
      <c r="CT220" s="223"/>
      <c r="CU220" s="223"/>
      <c r="CV220" s="223"/>
      <c r="CW220" s="223"/>
      <c r="CX220" s="223"/>
      <c r="CY220" s="223"/>
      <c r="CZ220" s="223"/>
      <c r="DA220" s="223"/>
      <c r="DB220" s="223"/>
      <c r="DC220" s="223"/>
      <c r="DD220" s="223"/>
      <c r="DE220" s="223"/>
      <c r="DF220" s="223"/>
      <c r="DG220" s="223"/>
      <c r="DH220" s="223"/>
      <c r="DI220" s="223"/>
      <c r="DJ220" s="223"/>
      <c r="DK220" s="223"/>
      <c r="DL220" s="223"/>
      <c r="DM220" s="223"/>
      <c r="DN220" s="223"/>
      <c r="DO220" s="223"/>
      <c r="DP220" s="223"/>
      <c r="DQ220" s="223"/>
      <c r="DR220" s="223"/>
      <c r="DS220" s="223"/>
      <c r="DT220" s="223"/>
      <c r="DU220" s="223"/>
      <c r="DV220" s="223"/>
      <c r="DW220" s="223"/>
      <c r="DX220" s="223"/>
      <c r="DY220" s="223"/>
      <c r="DZ220" s="223"/>
      <c r="EA220" s="223"/>
      <c r="EB220" s="223"/>
      <c r="EC220" s="223"/>
      <c r="ED220" s="223"/>
      <c r="EE220" s="223"/>
      <c r="EF220" s="223"/>
      <c r="EG220" s="223"/>
      <c r="EH220" s="223"/>
      <c r="EI220" s="223"/>
      <c r="EJ220" s="223"/>
      <c r="EK220" s="223"/>
      <c r="EL220" s="223"/>
    </row>
    <row r="221" spans="3:142" customFormat="1" x14ac:dyDescent="0.25">
      <c r="C221" s="223"/>
      <c r="D221" s="223"/>
      <c r="E221" s="223"/>
      <c r="F221" s="223"/>
      <c r="G221" s="223"/>
      <c r="H221" s="223"/>
      <c r="I221" s="223"/>
      <c r="J221" s="223"/>
      <c r="K221" s="223"/>
      <c r="L221" s="223"/>
      <c r="M221" s="223"/>
      <c r="N221" s="223"/>
      <c r="O221" s="223"/>
      <c r="P221" s="223"/>
      <c r="Q221" s="223"/>
      <c r="R221" s="223"/>
      <c r="S221" s="223"/>
      <c r="T221" s="223"/>
      <c r="U221" s="223"/>
      <c r="V221" s="223"/>
      <c r="W221" s="223"/>
      <c r="X221" s="223"/>
      <c r="Y221" s="223"/>
      <c r="Z221" s="223"/>
      <c r="AA221" s="223"/>
      <c r="AB221" s="223"/>
      <c r="AC221" s="223"/>
      <c r="AD221" s="223"/>
      <c r="AE221" s="223"/>
      <c r="AF221" s="223"/>
      <c r="AG221" s="223"/>
      <c r="AH221" s="223"/>
      <c r="AI221" s="223"/>
      <c r="AJ221" s="223"/>
      <c r="AK221" s="223"/>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223"/>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223"/>
      <c r="EC221" s="223"/>
      <c r="ED221" s="223"/>
      <c r="EE221" s="223"/>
      <c r="EF221" s="223"/>
      <c r="EG221" s="223"/>
      <c r="EH221" s="223"/>
      <c r="EI221" s="223"/>
      <c r="EJ221" s="223"/>
      <c r="EK221" s="223"/>
      <c r="EL221" s="223"/>
    </row>
    <row r="222" spans="3:142" customFormat="1" x14ac:dyDescent="0.25">
      <c r="C222" s="223"/>
      <c r="D222" s="223"/>
      <c r="E222" s="223"/>
      <c r="F222" s="223"/>
      <c r="G222" s="223"/>
      <c r="H222" s="223"/>
      <c r="I222" s="223"/>
      <c r="J222" s="223"/>
      <c r="K222" s="223"/>
      <c r="L222" s="223"/>
      <c r="M222" s="223"/>
      <c r="N222" s="223"/>
      <c r="O222" s="223"/>
      <c r="P222" s="223"/>
      <c r="Q222" s="223"/>
      <c r="R222" s="223"/>
      <c r="S222" s="223"/>
      <c r="T222" s="223"/>
      <c r="U222" s="223"/>
      <c r="V222" s="223"/>
      <c r="W222" s="223"/>
      <c r="X222" s="223"/>
      <c r="Y222" s="223"/>
      <c r="Z222" s="223"/>
      <c r="AA222" s="223"/>
      <c r="AB222" s="223"/>
      <c r="AC222" s="223"/>
      <c r="AD222" s="223"/>
      <c r="AE222" s="223"/>
      <c r="AF222" s="223"/>
      <c r="AG222" s="223"/>
      <c r="AH222" s="223"/>
      <c r="AI222" s="223"/>
      <c r="AJ222" s="223"/>
      <c r="AK222" s="223"/>
      <c r="AL222" s="223"/>
      <c r="AM222" s="223"/>
      <c r="AN222" s="223"/>
      <c r="AO222" s="223"/>
      <c r="AP222" s="223"/>
      <c r="AQ222" s="223"/>
      <c r="AR222" s="223"/>
      <c r="AS222" s="223"/>
      <c r="AT222" s="223"/>
      <c r="AU222" s="223"/>
      <c r="AV222" s="223"/>
      <c r="AW222" s="223"/>
      <c r="AX222" s="223"/>
      <c r="AY222" s="223"/>
      <c r="AZ222" s="223"/>
      <c r="BA222" s="223"/>
      <c r="BB222" s="223"/>
      <c r="BC222" s="223"/>
      <c r="BD222" s="223"/>
      <c r="BE222" s="223"/>
      <c r="BF222" s="223"/>
      <c r="BG222" s="223"/>
      <c r="BH222" s="223"/>
      <c r="BI222" s="223"/>
      <c r="BJ222" s="223"/>
      <c r="BK222" s="223"/>
      <c r="BL222" s="223"/>
      <c r="BM222" s="223"/>
      <c r="BN222" s="223"/>
      <c r="BO222" s="223"/>
      <c r="BP222" s="223"/>
      <c r="BQ222" s="223"/>
      <c r="BR222" s="223"/>
      <c r="BS222" s="223"/>
      <c r="BT222" s="223"/>
      <c r="BU222" s="223"/>
      <c r="BV222" s="223"/>
      <c r="BW222" s="223"/>
      <c r="BX222" s="223"/>
      <c r="BY222" s="223"/>
      <c r="BZ222" s="223"/>
      <c r="CA222" s="223"/>
      <c r="CB222" s="223"/>
      <c r="CC222" s="223"/>
      <c r="CD222" s="223"/>
      <c r="CE222" s="223"/>
      <c r="CF222" s="223"/>
      <c r="CG222" s="223"/>
      <c r="CH222" s="223"/>
      <c r="CI222" s="223"/>
      <c r="CJ222" s="223"/>
      <c r="CK222" s="223"/>
      <c r="CL222" s="223"/>
      <c r="CM222" s="223"/>
      <c r="CN222" s="223"/>
      <c r="CO222" s="223"/>
      <c r="CP222" s="223"/>
      <c r="CQ222" s="223"/>
      <c r="CR222" s="223"/>
      <c r="CS222" s="223"/>
      <c r="CT222" s="223"/>
      <c r="CU222" s="223"/>
      <c r="CV222" s="223"/>
      <c r="CW222" s="223"/>
      <c r="CX222" s="223"/>
      <c r="CY222" s="223"/>
      <c r="CZ222" s="223"/>
      <c r="DA222" s="223"/>
      <c r="DB222" s="223"/>
      <c r="DC222" s="223"/>
      <c r="DD222" s="223"/>
      <c r="DE222" s="223"/>
      <c r="DF222" s="223"/>
      <c r="DG222" s="223"/>
      <c r="DH222" s="223"/>
      <c r="DI222" s="223"/>
      <c r="DJ222" s="223"/>
      <c r="DK222" s="223"/>
      <c r="DL222" s="223"/>
      <c r="DM222" s="223"/>
      <c r="DN222" s="223"/>
      <c r="DO222" s="223"/>
      <c r="DP222" s="223"/>
      <c r="DQ222" s="223"/>
      <c r="DR222" s="223"/>
      <c r="DS222" s="223"/>
      <c r="DT222" s="223"/>
      <c r="DU222" s="223"/>
      <c r="DV222" s="223"/>
      <c r="DW222" s="223"/>
      <c r="DX222" s="223"/>
      <c r="DY222" s="223"/>
      <c r="DZ222" s="223"/>
      <c r="EA222" s="223"/>
      <c r="EB222" s="223"/>
      <c r="EC222" s="223"/>
      <c r="ED222" s="223"/>
      <c r="EE222" s="223"/>
      <c r="EF222" s="223"/>
      <c r="EG222" s="223"/>
      <c r="EH222" s="223"/>
      <c r="EI222" s="223"/>
      <c r="EJ222" s="223"/>
      <c r="EK222" s="223"/>
      <c r="EL222" s="223"/>
    </row>
    <row r="223" spans="3:142" customFormat="1" x14ac:dyDescent="0.25">
      <c r="C223" s="223"/>
      <c r="D223" s="223"/>
      <c r="E223" s="223"/>
      <c r="F223" s="223"/>
      <c r="G223" s="223"/>
      <c r="H223" s="223"/>
      <c r="I223" s="223"/>
      <c r="J223" s="223"/>
      <c r="K223" s="223"/>
      <c r="L223" s="223"/>
      <c r="M223" s="223"/>
      <c r="N223" s="223"/>
      <c r="O223" s="223"/>
      <c r="P223" s="223"/>
      <c r="Q223" s="223"/>
      <c r="R223" s="223"/>
      <c r="S223" s="223"/>
      <c r="T223" s="223"/>
      <c r="U223" s="223"/>
      <c r="V223" s="223"/>
      <c r="W223" s="223"/>
      <c r="X223" s="223"/>
      <c r="Y223" s="223"/>
      <c r="Z223" s="223"/>
      <c r="AA223" s="223"/>
      <c r="AB223" s="223"/>
      <c r="AC223" s="223"/>
      <c r="AD223" s="223"/>
      <c r="AE223" s="223"/>
      <c r="AF223" s="223"/>
      <c r="AG223" s="223"/>
      <c r="AH223" s="223"/>
      <c r="AI223" s="223"/>
      <c r="AJ223" s="223"/>
      <c r="AK223" s="223"/>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223"/>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223"/>
      <c r="EC223" s="223"/>
      <c r="ED223" s="223"/>
      <c r="EE223" s="223"/>
      <c r="EF223" s="223"/>
      <c r="EG223" s="223"/>
      <c r="EH223" s="223"/>
      <c r="EI223" s="223"/>
      <c r="EJ223" s="223"/>
      <c r="EK223" s="223"/>
      <c r="EL223" s="223"/>
    </row>
    <row r="224" spans="3:142" customFormat="1" x14ac:dyDescent="0.25">
      <c r="C224" s="223"/>
      <c r="D224" s="223"/>
      <c r="E224" s="223"/>
      <c r="F224" s="223"/>
      <c r="G224" s="223"/>
      <c r="H224" s="223"/>
      <c r="I224" s="223"/>
      <c r="J224" s="223"/>
      <c r="K224" s="223"/>
      <c r="L224" s="223"/>
      <c r="M224" s="223"/>
      <c r="N224" s="223"/>
      <c r="O224" s="223"/>
      <c r="P224" s="223"/>
      <c r="Q224" s="223"/>
      <c r="R224" s="223"/>
      <c r="S224" s="223"/>
      <c r="T224" s="223"/>
      <c r="U224" s="223"/>
      <c r="V224" s="223"/>
      <c r="W224" s="223"/>
      <c r="X224" s="223"/>
      <c r="Y224" s="223"/>
      <c r="Z224" s="223"/>
      <c r="AA224" s="223"/>
      <c r="AB224" s="223"/>
      <c r="AC224" s="223"/>
      <c r="AD224" s="223"/>
      <c r="AE224" s="223"/>
      <c r="AF224" s="223"/>
      <c r="AG224" s="223"/>
      <c r="AH224" s="223"/>
      <c r="AI224" s="223"/>
      <c r="AJ224" s="223"/>
      <c r="AK224" s="223"/>
      <c r="AL224" s="223"/>
      <c r="AM224" s="223"/>
      <c r="AN224" s="223"/>
      <c r="AO224" s="223"/>
      <c r="AP224" s="223"/>
      <c r="AQ224" s="223"/>
      <c r="AR224" s="223"/>
      <c r="AS224" s="223"/>
      <c r="AT224" s="223"/>
      <c r="AU224" s="223"/>
      <c r="AV224" s="223"/>
      <c r="AW224" s="223"/>
      <c r="AX224" s="223"/>
      <c r="AY224" s="223"/>
      <c r="AZ224" s="223"/>
      <c r="BA224" s="223"/>
      <c r="BB224" s="223"/>
      <c r="BC224" s="223"/>
      <c r="BD224" s="223"/>
      <c r="BE224" s="223"/>
      <c r="BF224" s="223"/>
      <c r="BG224" s="223"/>
      <c r="BH224" s="223"/>
      <c r="BI224" s="223"/>
      <c r="BJ224" s="223"/>
      <c r="BK224" s="223"/>
      <c r="BL224" s="223"/>
      <c r="BM224" s="223"/>
      <c r="BN224" s="223"/>
      <c r="BO224" s="223"/>
      <c r="BP224" s="223"/>
      <c r="BQ224" s="223"/>
      <c r="BR224" s="223"/>
      <c r="BS224" s="223"/>
      <c r="BT224" s="223"/>
      <c r="BU224" s="223"/>
      <c r="BV224" s="223"/>
      <c r="BW224" s="223"/>
      <c r="BX224" s="223"/>
      <c r="BY224" s="223"/>
      <c r="BZ224" s="223"/>
      <c r="CA224" s="223"/>
      <c r="CB224" s="223"/>
      <c r="CC224" s="223"/>
      <c r="CD224" s="223"/>
      <c r="CE224" s="223"/>
      <c r="CF224" s="223"/>
      <c r="CG224" s="223"/>
      <c r="CH224" s="223"/>
      <c r="CI224" s="223"/>
      <c r="CJ224" s="223"/>
      <c r="CK224" s="223"/>
      <c r="CL224" s="223"/>
      <c r="CM224" s="223"/>
      <c r="CN224" s="223"/>
      <c r="CO224" s="223"/>
      <c r="CP224" s="223"/>
      <c r="CQ224" s="223"/>
      <c r="CR224" s="223"/>
      <c r="CS224" s="223"/>
      <c r="CT224" s="223"/>
      <c r="CU224" s="223"/>
      <c r="CV224" s="223"/>
      <c r="CW224" s="223"/>
      <c r="CX224" s="223"/>
      <c r="CY224" s="223"/>
      <c r="CZ224" s="223"/>
      <c r="DA224" s="223"/>
      <c r="DB224" s="223"/>
      <c r="DC224" s="223"/>
      <c r="DD224" s="223"/>
      <c r="DE224" s="223"/>
      <c r="DF224" s="223"/>
      <c r="DG224" s="223"/>
      <c r="DH224" s="223"/>
      <c r="DI224" s="223"/>
      <c r="DJ224" s="223"/>
      <c r="DK224" s="223"/>
      <c r="DL224" s="223"/>
      <c r="DM224" s="223"/>
      <c r="DN224" s="223"/>
      <c r="DO224" s="223"/>
      <c r="DP224" s="223"/>
      <c r="DQ224" s="223"/>
      <c r="DR224" s="223"/>
      <c r="DS224" s="223"/>
      <c r="DT224" s="223"/>
      <c r="DU224" s="223"/>
      <c r="DV224" s="223"/>
      <c r="DW224" s="223"/>
      <c r="DX224" s="223"/>
      <c r="DY224" s="223"/>
      <c r="DZ224" s="223"/>
      <c r="EA224" s="223"/>
      <c r="EB224" s="223"/>
      <c r="EC224" s="223"/>
      <c r="ED224" s="223"/>
      <c r="EE224" s="223"/>
      <c r="EF224" s="223"/>
      <c r="EG224" s="223"/>
      <c r="EH224" s="223"/>
      <c r="EI224" s="223"/>
      <c r="EJ224" s="223"/>
      <c r="EK224" s="223"/>
      <c r="EL224" s="223"/>
    </row>
    <row r="225" spans="3:142" customFormat="1" x14ac:dyDescent="0.25">
      <c r="C225" s="223"/>
      <c r="D225" s="223"/>
      <c r="E225" s="223"/>
      <c r="F225" s="223"/>
      <c r="G225" s="223"/>
      <c r="H225" s="223"/>
      <c r="I225" s="223"/>
      <c r="J225" s="223"/>
      <c r="K225" s="223"/>
      <c r="L225" s="223"/>
      <c r="M225" s="223"/>
      <c r="N225" s="223"/>
      <c r="O225" s="223"/>
      <c r="P225" s="223"/>
      <c r="Q225" s="223"/>
      <c r="R225" s="223"/>
      <c r="S225" s="223"/>
      <c r="T225" s="223"/>
      <c r="U225" s="223"/>
      <c r="V225" s="223"/>
      <c r="W225" s="223"/>
      <c r="X225" s="223"/>
      <c r="Y225" s="223"/>
      <c r="Z225" s="223"/>
      <c r="AA225" s="223"/>
      <c r="AB225" s="223"/>
      <c r="AC225" s="223"/>
      <c r="AD225" s="223"/>
      <c r="AE225" s="223"/>
      <c r="AF225" s="223"/>
      <c r="AG225" s="223"/>
      <c r="AH225" s="223"/>
      <c r="AI225" s="223"/>
      <c r="AJ225" s="223"/>
      <c r="AK225" s="223"/>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223"/>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223"/>
      <c r="EC225" s="223"/>
      <c r="ED225" s="223"/>
      <c r="EE225" s="223"/>
      <c r="EF225" s="223"/>
      <c r="EG225" s="223"/>
      <c r="EH225" s="223"/>
      <c r="EI225" s="223"/>
      <c r="EJ225" s="223"/>
      <c r="EK225" s="223"/>
      <c r="EL225" s="223"/>
    </row>
    <row r="226" spans="3:142" customFormat="1" x14ac:dyDescent="0.25">
      <c r="C226" s="223"/>
      <c r="D226" s="223"/>
      <c r="E226" s="223"/>
      <c r="F226" s="223"/>
      <c r="G226" s="223"/>
      <c r="H226" s="223"/>
      <c r="I226" s="223"/>
      <c r="J226" s="223"/>
      <c r="K226" s="223"/>
      <c r="L226" s="223"/>
      <c r="M226" s="223"/>
      <c r="N226" s="223"/>
      <c r="O226" s="223"/>
      <c r="P226" s="223"/>
      <c r="Q226" s="223"/>
      <c r="R226" s="223"/>
      <c r="S226" s="223"/>
      <c r="T226" s="223"/>
      <c r="U226" s="223"/>
      <c r="V226" s="223"/>
      <c r="W226" s="223"/>
      <c r="X226" s="223"/>
      <c r="Y226" s="223"/>
      <c r="Z226" s="223"/>
      <c r="AA226" s="223"/>
      <c r="AB226" s="223"/>
      <c r="AC226" s="223"/>
      <c r="AD226" s="223"/>
      <c r="AE226" s="223"/>
      <c r="AF226" s="223"/>
      <c r="AG226" s="223"/>
      <c r="AH226" s="223"/>
      <c r="AI226" s="223"/>
      <c r="AJ226" s="223"/>
      <c r="AK226" s="223"/>
      <c r="AL226" s="223"/>
      <c r="AM226" s="223"/>
      <c r="AN226" s="223"/>
      <c r="AO226" s="223"/>
      <c r="AP226" s="223"/>
      <c r="AQ226" s="223"/>
      <c r="AR226" s="223"/>
      <c r="AS226" s="223"/>
      <c r="AT226" s="223"/>
      <c r="AU226" s="223"/>
      <c r="AV226" s="223"/>
      <c r="AW226" s="223"/>
      <c r="AX226" s="223"/>
      <c r="AY226" s="223"/>
      <c r="AZ226" s="223"/>
      <c r="BA226" s="223"/>
      <c r="BB226" s="223"/>
      <c r="BC226" s="223"/>
      <c r="BD226" s="223"/>
      <c r="BE226" s="223"/>
      <c r="BF226" s="223"/>
      <c r="BG226" s="223"/>
      <c r="BH226" s="223"/>
      <c r="BI226" s="223"/>
      <c r="BJ226" s="223"/>
      <c r="BK226" s="223"/>
      <c r="BL226" s="223"/>
      <c r="BM226" s="223"/>
      <c r="BN226" s="223"/>
      <c r="BO226" s="223"/>
      <c r="BP226" s="223"/>
      <c r="BQ226" s="223"/>
      <c r="BR226" s="223"/>
      <c r="BS226" s="223"/>
      <c r="BT226" s="223"/>
      <c r="BU226" s="223"/>
      <c r="BV226" s="223"/>
      <c r="BW226" s="223"/>
      <c r="BX226" s="223"/>
      <c r="BY226" s="223"/>
      <c r="BZ226" s="223"/>
      <c r="CA226" s="223"/>
      <c r="CB226" s="223"/>
      <c r="CC226" s="223"/>
      <c r="CD226" s="223"/>
      <c r="CE226" s="223"/>
      <c r="CF226" s="223"/>
      <c r="CG226" s="223"/>
      <c r="CH226" s="223"/>
      <c r="CI226" s="223"/>
      <c r="CJ226" s="223"/>
      <c r="CK226" s="223"/>
      <c r="CL226" s="223"/>
      <c r="CM226" s="223"/>
      <c r="CN226" s="223"/>
      <c r="CO226" s="223"/>
      <c r="CP226" s="223"/>
      <c r="CQ226" s="223"/>
      <c r="CR226" s="223"/>
      <c r="CS226" s="223"/>
      <c r="CT226" s="223"/>
      <c r="CU226" s="223"/>
      <c r="CV226" s="223"/>
      <c r="CW226" s="223"/>
      <c r="CX226" s="223"/>
      <c r="CY226" s="223"/>
      <c r="CZ226" s="223"/>
      <c r="DA226" s="223"/>
      <c r="DB226" s="223"/>
      <c r="DC226" s="223"/>
      <c r="DD226" s="223"/>
      <c r="DE226" s="223"/>
      <c r="DF226" s="223"/>
      <c r="DG226" s="223"/>
      <c r="DH226" s="223"/>
      <c r="DI226" s="223"/>
      <c r="DJ226" s="223"/>
      <c r="DK226" s="223"/>
      <c r="DL226" s="223"/>
      <c r="DM226" s="223"/>
      <c r="DN226" s="223"/>
      <c r="DO226" s="223"/>
      <c r="DP226" s="223"/>
      <c r="DQ226" s="223"/>
      <c r="DR226" s="223"/>
      <c r="DS226" s="223"/>
      <c r="DT226" s="223"/>
      <c r="DU226" s="223"/>
      <c r="DV226" s="223"/>
      <c r="DW226" s="223"/>
      <c r="DX226" s="223"/>
      <c r="DY226" s="223"/>
      <c r="DZ226" s="223"/>
      <c r="EA226" s="223"/>
      <c r="EB226" s="223"/>
      <c r="EC226" s="223"/>
      <c r="ED226" s="223"/>
      <c r="EE226" s="223"/>
      <c r="EF226" s="223"/>
      <c r="EG226" s="223"/>
      <c r="EH226" s="223"/>
      <c r="EI226" s="223"/>
      <c r="EJ226" s="223"/>
      <c r="EK226" s="223"/>
      <c r="EL226" s="223"/>
    </row>
    <row r="227" spans="3:142" customFormat="1" x14ac:dyDescent="0.25">
      <c r="C227" s="223"/>
      <c r="D227" s="223"/>
      <c r="E227" s="223"/>
      <c r="F227" s="223"/>
      <c r="G227" s="223"/>
      <c r="H227" s="223"/>
      <c r="I227" s="223"/>
      <c r="J227" s="223"/>
      <c r="K227" s="223"/>
      <c r="L227" s="223"/>
      <c r="M227" s="223"/>
      <c r="N227" s="223"/>
      <c r="O227" s="223"/>
      <c r="P227" s="223"/>
      <c r="Q227" s="223"/>
      <c r="R227" s="223"/>
      <c r="S227" s="223"/>
      <c r="T227" s="223"/>
      <c r="U227" s="223"/>
      <c r="V227" s="223"/>
      <c r="W227" s="223"/>
      <c r="X227" s="223"/>
      <c r="Y227" s="223"/>
      <c r="Z227" s="223"/>
      <c r="AA227" s="223"/>
      <c r="AB227" s="223"/>
      <c r="AC227" s="223"/>
      <c r="AD227" s="223"/>
      <c r="AE227" s="223"/>
      <c r="AF227" s="223"/>
      <c r="AG227" s="223"/>
      <c r="AH227" s="223"/>
      <c r="AI227" s="223"/>
      <c r="AJ227" s="223"/>
      <c r="AK227" s="223"/>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223"/>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223"/>
      <c r="EC227" s="223"/>
      <c r="ED227" s="223"/>
      <c r="EE227" s="223"/>
      <c r="EF227" s="223"/>
      <c r="EG227" s="223"/>
      <c r="EH227" s="223"/>
      <c r="EI227" s="223"/>
      <c r="EJ227" s="223"/>
      <c r="EK227" s="223"/>
      <c r="EL227" s="223"/>
    </row>
    <row r="228" spans="3:142" customFormat="1" x14ac:dyDescent="0.25">
      <c r="C228" s="223"/>
      <c r="D228" s="223"/>
      <c r="E228" s="223"/>
      <c r="F228" s="223"/>
      <c r="G228" s="223"/>
      <c r="H228" s="223"/>
      <c r="I228" s="223"/>
      <c r="J228" s="223"/>
      <c r="K228" s="223"/>
      <c r="L228" s="223"/>
      <c r="M228" s="223"/>
      <c r="N228" s="223"/>
      <c r="O228" s="223"/>
      <c r="P228" s="223"/>
      <c r="Q228" s="223"/>
      <c r="R228" s="223"/>
      <c r="S228" s="223"/>
      <c r="T228" s="223"/>
      <c r="U228" s="223"/>
      <c r="V228" s="223"/>
      <c r="W228" s="223"/>
      <c r="X228" s="223"/>
      <c r="Y228" s="223"/>
      <c r="Z228" s="223"/>
      <c r="AA228" s="223"/>
      <c r="AB228" s="223"/>
      <c r="AC228" s="223"/>
      <c r="AD228" s="223"/>
      <c r="AE228" s="223"/>
      <c r="AF228" s="223"/>
      <c r="AG228" s="223"/>
      <c r="AH228" s="223"/>
      <c r="AI228" s="223"/>
      <c r="AJ228" s="223"/>
      <c r="AK228" s="223"/>
      <c r="AL228" s="223"/>
      <c r="AM228" s="223"/>
      <c r="AN228" s="223"/>
      <c r="AO228" s="223"/>
      <c r="AP228" s="223"/>
      <c r="AQ228" s="223"/>
      <c r="AR228" s="223"/>
      <c r="AS228" s="223"/>
      <c r="AT228" s="223"/>
      <c r="AU228" s="223"/>
      <c r="AV228" s="223"/>
      <c r="AW228" s="223"/>
      <c r="AX228" s="223"/>
      <c r="AY228" s="223"/>
      <c r="AZ228" s="223"/>
      <c r="BA228" s="223"/>
      <c r="BB228" s="223"/>
      <c r="BC228" s="223"/>
      <c r="BD228" s="223"/>
      <c r="BE228" s="223"/>
      <c r="BF228" s="223"/>
      <c r="BG228" s="223"/>
      <c r="BH228" s="223"/>
      <c r="BI228" s="223"/>
      <c r="BJ228" s="223"/>
      <c r="BK228" s="223"/>
      <c r="BL228" s="223"/>
      <c r="BM228" s="223"/>
      <c r="BN228" s="223"/>
      <c r="BO228" s="223"/>
      <c r="BP228" s="223"/>
      <c r="BQ228" s="223"/>
      <c r="BR228" s="223"/>
      <c r="BS228" s="223"/>
      <c r="BT228" s="223"/>
      <c r="BU228" s="223"/>
      <c r="BV228" s="223"/>
      <c r="BW228" s="223"/>
      <c r="BX228" s="223"/>
      <c r="BY228" s="223"/>
      <c r="BZ228" s="223"/>
      <c r="CA228" s="223"/>
      <c r="CB228" s="223"/>
      <c r="CC228" s="223"/>
      <c r="CD228" s="223"/>
      <c r="CE228" s="223"/>
      <c r="CF228" s="223"/>
      <c r="CG228" s="223"/>
      <c r="CH228" s="223"/>
      <c r="CI228" s="223"/>
      <c r="CJ228" s="223"/>
      <c r="CK228" s="223"/>
      <c r="CL228" s="223"/>
      <c r="CM228" s="223"/>
      <c r="CN228" s="223"/>
      <c r="CO228" s="223"/>
      <c r="CP228" s="223"/>
      <c r="CQ228" s="223"/>
      <c r="CR228" s="223"/>
      <c r="CS228" s="223"/>
      <c r="CT228" s="223"/>
      <c r="CU228" s="223"/>
      <c r="CV228" s="223"/>
      <c r="CW228" s="223"/>
      <c r="CX228" s="223"/>
      <c r="CY228" s="223"/>
      <c r="CZ228" s="223"/>
      <c r="DA228" s="223"/>
      <c r="DB228" s="223"/>
      <c r="DC228" s="223"/>
      <c r="DD228" s="223"/>
      <c r="DE228" s="223"/>
      <c r="DF228" s="223"/>
      <c r="DG228" s="223"/>
      <c r="DH228" s="223"/>
      <c r="DI228" s="223"/>
      <c r="DJ228" s="223"/>
      <c r="DK228" s="223"/>
      <c r="DL228" s="223"/>
      <c r="DM228" s="223"/>
      <c r="DN228" s="223"/>
      <c r="DO228" s="223"/>
      <c r="DP228" s="223"/>
      <c r="DQ228" s="223"/>
      <c r="DR228" s="223"/>
      <c r="DS228" s="223"/>
      <c r="DT228" s="223"/>
      <c r="DU228" s="223"/>
      <c r="DV228" s="223"/>
      <c r="DW228" s="223"/>
      <c r="DX228" s="223"/>
      <c r="DY228" s="223"/>
      <c r="DZ228" s="223"/>
      <c r="EA228" s="223"/>
      <c r="EB228" s="223"/>
      <c r="EC228" s="223"/>
      <c r="ED228" s="223"/>
      <c r="EE228" s="223"/>
      <c r="EF228" s="223"/>
      <c r="EG228" s="223"/>
      <c r="EH228" s="223"/>
      <c r="EI228" s="223"/>
      <c r="EJ228" s="223"/>
      <c r="EK228" s="223"/>
      <c r="EL228" s="223"/>
    </row>
    <row r="229" spans="3:142" customFormat="1" x14ac:dyDescent="0.25">
      <c r="C229" s="223"/>
      <c r="D229" s="223"/>
      <c r="E229" s="223"/>
      <c r="F229" s="223"/>
      <c r="G229" s="223"/>
      <c r="H229" s="223"/>
      <c r="I229" s="223"/>
      <c r="J229" s="223"/>
      <c r="K229" s="223"/>
      <c r="L229" s="223"/>
      <c r="M229" s="223"/>
      <c r="N229" s="223"/>
      <c r="O229" s="223"/>
      <c r="P229" s="223"/>
      <c r="Q229" s="223"/>
      <c r="R229" s="223"/>
      <c r="S229" s="223"/>
      <c r="T229" s="223"/>
      <c r="U229" s="223"/>
      <c r="V229" s="223"/>
      <c r="W229" s="223"/>
      <c r="X229" s="223"/>
      <c r="Y229" s="223"/>
      <c r="Z229" s="223"/>
      <c r="AA229" s="223"/>
      <c r="AB229" s="223"/>
      <c r="AC229" s="223"/>
      <c r="AD229" s="223"/>
      <c r="AE229" s="223"/>
      <c r="AF229" s="223"/>
      <c r="AG229" s="223"/>
      <c r="AH229" s="223"/>
      <c r="AI229" s="223"/>
      <c r="AJ229" s="223"/>
      <c r="AK229" s="223"/>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223"/>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223"/>
      <c r="EC229" s="223"/>
      <c r="ED229" s="223"/>
      <c r="EE229" s="223"/>
      <c r="EF229" s="223"/>
      <c r="EG229" s="223"/>
      <c r="EH229" s="223"/>
      <c r="EI229" s="223"/>
      <c r="EJ229" s="223"/>
      <c r="EK229" s="223"/>
      <c r="EL229" s="223"/>
    </row>
    <row r="230" spans="3:142" customFormat="1" x14ac:dyDescent="0.25">
      <c r="C230" s="223"/>
      <c r="D230" s="223"/>
      <c r="E230" s="223"/>
      <c r="F230" s="223"/>
      <c r="G230" s="223"/>
      <c r="H230" s="223"/>
      <c r="I230" s="223"/>
      <c r="J230" s="223"/>
      <c r="K230" s="223"/>
      <c r="L230" s="223"/>
      <c r="M230" s="223"/>
      <c r="N230" s="223"/>
      <c r="O230" s="223"/>
      <c r="P230" s="223"/>
      <c r="Q230" s="223"/>
      <c r="R230" s="223"/>
      <c r="S230" s="223"/>
      <c r="T230" s="223"/>
      <c r="U230" s="223"/>
      <c r="V230" s="223"/>
      <c r="W230" s="223"/>
      <c r="X230" s="223"/>
      <c r="Y230" s="223"/>
      <c r="Z230" s="223"/>
      <c r="AA230" s="223"/>
      <c r="AB230" s="223"/>
      <c r="AC230" s="223"/>
      <c r="AD230" s="223"/>
      <c r="AE230" s="223"/>
      <c r="AF230" s="223"/>
      <c r="AG230" s="223"/>
      <c r="AH230" s="223"/>
      <c r="AI230" s="223"/>
      <c r="AJ230" s="223"/>
      <c r="AK230" s="223"/>
      <c r="AL230" s="223"/>
      <c r="AM230" s="223"/>
      <c r="AN230" s="223"/>
      <c r="AO230" s="223"/>
      <c r="AP230" s="223"/>
      <c r="AQ230" s="223"/>
      <c r="AR230" s="223"/>
      <c r="AS230" s="223"/>
      <c r="AT230" s="223"/>
      <c r="AU230" s="223"/>
      <c r="AV230" s="223"/>
      <c r="AW230" s="223"/>
      <c r="AX230" s="223"/>
      <c r="AY230" s="223"/>
      <c r="AZ230" s="223"/>
      <c r="BA230" s="223"/>
      <c r="BB230" s="223"/>
      <c r="BC230" s="223"/>
      <c r="BD230" s="223"/>
      <c r="BE230" s="223"/>
      <c r="BF230" s="223"/>
      <c r="BG230" s="223"/>
      <c r="BH230" s="223"/>
      <c r="BI230" s="223"/>
      <c r="BJ230" s="223"/>
      <c r="BK230" s="223"/>
      <c r="BL230" s="223"/>
      <c r="BM230" s="223"/>
      <c r="BN230" s="223"/>
      <c r="BO230" s="223"/>
      <c r="BP230" s="223"/>
      <c r="BQ230" s="223"/>
      <c r="BR230" s="223"/>
      <c r="BS230" s="223"/>
      <c r="BT230" s="223"/>
      <c r="BU230" s="223"/>
      <c r="BV230" s="223"/>
      <c r="BW230" s="223"/>
      <c r="BX230" s="223"/>
      <c r="BY230" s="223"/>
      <c r="BZ230" s="223"/>
      <c r="CA230" s="223"/>
      <c r="CB230" s="223"/>
      <c r="CC230" s="223"/>
      <c r="CD230" s="223"/>
      <c r="CE230" s="223"/>
      <c r="CF230" s="223"/>
      <c r="CG230" s="223"/>
      <c r="CH230" s="223"/>
      <c r="CI230" s="223"/>
      <c r="CJ230" s="223"/>
      <c r="CK230" s="223"/>
      <c r="CL230" s="223"/>
      <c r="CM230" s="223"/>
      <c r="CN230" s="223"/>
      <c r="CO230" s="223"/>
      <c r="CP230" s="223"/>
      <c r="CQ230" s="223"/>
      <c r="CR230" s="223"/>
      <c r="CS230" s="223"/>
      <c r="CT230" s="223"/>
      <c r="CU230" s="223"/>
      <c r="CV230" s="223"/>
      <c r="CW230" s="223"/>
      <c r="CX230" s="223"/>
      <c r="CY230" s="223"/>
      <c r="CZ230" s="223"/>
      <c r="DA230" s="223"/>
      <c r="DB230" s="223"/>
      <c r="DC230" s="223"/>
      <c r="DD230" s="223"/>
      <c r="DE230" s="223"/>
      <c r="DF230" s="223"/>
      <c r="DG230" s="223"/>
      <c r="DH230" s="223"/>
      <c r="DI230" s="223"/>
      <c r="DJ230" s="223"/>
      <c r="DK230" s="223"/>
      <c r="DL230" s="223"/>
      <c r="DM230" s="223"/>
      <c r="DN230" s="223"/>
      <c r="DO230" s="223"/>
      <c r="DP230" s="223"/>
      <c r="DQ230" s="223"/>
      <c r="DR230" s="223"/>
      <c r="DS230" s="223"/>
      <c r="DT230" s="223"/>
      <c r="DU230" s="223"/>
      <c r="DV230" s="223"/>
      <c r="DW230" s="223"/>
      <c r="DX230" s="223"/>
      <c r="DY230" s="223"/>
      <c r="DZ230" s="223"/>
      <c r="EA230" s="223"/>
      <c r="EB230" s="223"/>
      <c r="EC230" s="223"/>
      <c r="ED230" s="223"/>
      <c r="EE230" s="223"/>
      <c r="EF230" s="223"/>
      <c r="EG230" s="223"/>
      <c r="EH230" s="223"/>
      <c r="EI230" s="223"/>
      <c r="EJ230" s="223"/>
      <c r="EK230" s="223"/>
      <c r="EL230" s="223"/>
    </row>
    <row r="231" spans="3:142" customFormat="1" x14ac:dyDescent="0.25">
      <c r="C231" s="223"/>
      <c r="D231" s="223"/>
      <c r="E231" s="223"/>
      <c r="F231" s="223"/>
      <c r="G231" s="223"/>
      <c r="H231" s="223"/>
      <c r="I231" s="223"/>
      <c r="J231" s="223"/>
      <c r="K231" s="223"/>
      <c r="L231" s="223"/>
      <c r="M231" s="223"/>
      <c r="N231" s="223"/>
      <c r="O231" s="223"/>
      <c r="P231" s="223"/>
      <c r="Q231" s="223"/>
      <c r="R231" s="223"/>
      <c r="S231" s="223"/>
      <c r="T231" s="223"/>
      <c r="U231" s="223"/>
      <c r="V231" s="223"/>
      <c r="W231" s="223"/>
      <c r="X231" s="223"/>
      <c r="Y231" s="223"/>
      <c r="Z231" s="223"/>
      <c r="AA231" s="223"/>
      <c r="AB231" s="223"/>
      <c r="AC231" s="223"/>
      <c r="AD231" s="223"/>
      <c r="AE231" s="223"/>
      <c r="AF231" s="223"/>
      <c r="AG231" s="223"/>
      <c r="AH231" s="223"/>
      <c r="AI231" s="223"/>
      <c r="AJ231" s="223"/>
      <c r="AK231" s="223"/>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223"/>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223"/>
      <c r="EC231" s="223"/>
      <c r="ED231" s="223"/>
      <c r="EE231" s="223"/>
      <c r="EF231" s="223"/>
      <c r="EG231" s="223"/>
      <c r="EH231" s="223"/>
      <c r="EI231" s="223"/>
      <c r="EJ231" s="223"/>
      <c r="EK231" s="223"/>
      <c r="EL231" s="223"/>
    </row>
    <row r="232" spans="3:142" customFormat="1" x14ac:dyDescent="0.25">
      <c r="C232" s="223"/>
      <c r="D232" s="223"/>
      <c r="E232" s="223"/>
      <c r="F232" s="223"/>
      <c r="G232" s="223"/>
      <c r="H232" s="223"/>
      <c r="I232" s="223"/>
      <c r="J232" s="223"/>
      <c r="K232" s="223"/>
      <c r="L232" s="223"/>
      <c r="M232" s="223"/>
      <c r="N232" s="223"/>
      <c r="O232" s="223"/>
      <c r="P232" s="223"/>
      <c r="Q232" s="223"/>
      <c r="R232" s="223"/>
      <c r="S232" s="223"/>
      <c r="T232" s="223"/>
      <c r="U232" s="223"/>
      <c r="V232" s="223"/>
      <c r="W232" s="223"/>
      <c r="X232" s="223"/>
      <c r="Y232" s="223"/>
      <c r="Z232" s="223"/>
      <c r="AA232" s="223"/>
      <c r="AB232" s="223"/>
      <c r="AC232" s="223"/>
      <c r="AD232" s="223"/>
      <c r="AE232" s="223"/>
      <c r="AF232" s="223"/>
      <c r="AG232" s="223"/>
      <c r="AH232" s="223"/>
      <c r="AI232" s="223"/>
      <c r="AJ232" s="223"/>
      <c r="AK232" s="223"/>
      <c r="AL232" s="223"/>
      <c r="AM232" s="223"/>
      <c r="AN232" s="223"/>
      <c r="AO232" s="223"/>
      <c r="AP232" s="223"/>
      <c r="AQ232" s="223"/>
      <c r="AR232" s="223"/>
      <c r="AS232" s="223"/>
      <c r="AT232" s="223"/>
      <c r="AU232" s="223"/>
      <c r="AV232" s="223"/>
      <c r="AW232" s="223"/>
      <c r="AX232" s="223"/>
      <c r="AY232" s="223"/>
      <c r="AZ232" s="223"/>
      <c r="BA232" s="223"/>
      <c r="BB232" s="223"/>
      <c r="BC232" s="223"/>
      <c r="BD232" s="223"/>
      <c r="BE232" s="223"/>
      <c r="BF232" s="223"/>
      <c r="BG232" s="223"/>
      <c r="BH232" s="223"/>
      <c r="BI232" s="223"/>
      <c r="BJ232" s="223"/>
      <c r="BK232" s="223"/>
      <c r="BL232" s="223"/>
      <c r="BM232" s="223"/>
      <c r="BN232" s="223"/>
      <c r="BO232" s="223"/>
      <c r="BP232" s="223"/>
      <c r="BQ232" s="223"/>
      <c r="BR232" s="223"/>
      <c r="BS232" s="223"/>
      <c r="BT232" s="223"/>
      <c r="BU232" s="223"/>
      <c r="BV232" s="223"/>
      <c r="BW232" s="223"/>
      <c r="BX232" s="223"/>
      <c r="BY232" s="223"/>
      <c r="BZ232" s="223"/>
      <c r="CA232" s="223"/>
      <c r="CB232" s="223"/>
      <c r="CC232" s="223"/>
      <c r="CD232" s="223"/>
      <c r="CE232" s="223"/>
      <c r="CF232" s="223"/>
      <c r="CG232" s="223"/>
      <c r="CH232" s="223"/>
      <c r="CI232" s="223"/>
      <c r="CJ232" s="223"/>
      <c r="CK232" s="223"/>
      <c r="CL232" s="223"/>
      <c r="CM232" s="223"/>
      <c r="CN232" s="223"/>
      <c r="CO232" s="223"/>
      <c r="CP232" s="223"/>
      <c r="CQ232" s="223"/>
      <c r="CR232" s="223"/>
      <c r="CS232" s="223"/>
      <c r="CT232" s="223"/>
      <c r="CU232" s="223"/>
      <c r="CV232" s="223"/>
      <c r="CW232" s="223"/>
      <c r="CX232" s="223"/>
      <c r="CY232" s="223"/>
      <c r="CZ232" s="223"/>
      <c r="DA232" s="223"/>
      <c r="DB232" s="223"/>
      <c r="DC232" s="223"/>
      <c r="DD232" s="223"/>
      <c r="DE232" s="223"/>
      <c r="DF232" s="223"/>
      <c r="DG232" s="223"/>
      <c r="DH232" s="223"/>
      <c r="DI232" s="223"/>
      <c r="DJ232" s="223"/>
      <c r="DK232" s="223"/>
      <c r="DL232" s="223"/>
      <c r="DM232" s="223"/>
      <c r="DN232" s="223"/>
      <c r="DO232" s="223"/>
      <c r="DP232" s="223"/>
      <c r="DQ232" s="223"/>
      <c r="DR232" s="223"/>
      <c r="DS232" s="223"/>
      <c r="DT232" s="223"/>
      <c r="DU232" s="223"/>
      <c r="DV232" s="223"/>
      <c r="DW232" s="223"/>
      <c r="DX232" s="223"/>
      <c r="DY232" s="223"/>
      <c r="DZ232" s="223"/>
      <c r="EA232" s="223"/>
      <c r="EB232" s="223"/>
      <c r="EC232" s="223"/>
      <c r="ED232" s="223"/>
      <c r="EE232" s="223"/>
      <c r="EF232" s="223"/>
      <c r="EG232" s="223"/>
      <c r="EH232" s="223"/>
      <c r="EI232" s="223"/>
      <c r="EJ232" s="223"/>
      <c r="EK232" s="223"/>
      <c r="EL232" s="223"/>
    </row>
    <row r="233" spans="3:142" customFormat="1" x14ac:dyDescent="0.25">
      <c r="C233" s="223"/>
      <c r="D233" s="223"/>
      <c r="E233" s="223"/>
      <c r="F233" s="223"/>
      <c r="G233" s="223"/>
      <c r="H233" s="223"/>
      <c r="I233" s="223"/>
      <c r="J233" s="223"/>
      <c r="K233" s="223"/>
      <c r="L233" s="223"/>
      <c r="M233" s="223"/>
      <c r="N233" s="223"/>
      <c r="O233" s="223"/>
      <c r="P233" s="223"/>
      <c r="Q233" s="223"/>
      <c r="R233" s="223"/>
      <c r="S233" s="223"/>
      <c r="T233" s="223"/>
      <c r="U233" s="223"/>
      <c r="V233" s="223"/>
      <c r="W233" s="223"/>
      <c r="X233" s="223"/>
      <c r="Y233" s="223"/>
      <c r="Z233" s="223"/>
      <c r="AA233" s="223"/>
      <c r="AB233" s="223"/>
      <c r="AC233" s="223"/>
      <c r="AD233" s="223"/>
      <c r="AE233" s="223"/>
      <c r="AF233" s="223"/>
      <c r="AG233" s="223"/>
      <c r="AH233" s="223"/>
      <c r="AI233" s="223"/>
      <c r="AJ233" s="223"/>
      <c r="AK233" s="223"/>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223"/>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223"/>
      <c r="EC233" s="223"/>
      <c r="ED233" s="223"/>
      <c r="EE233" s="223"/>
      <c r="EF233" s="223"/>
      <c r="EG233" s="223"/>
      <c r="EH233" s="223"/>
      <c r="EI233" s="223"/>
      <c r="EJ233" s="223"/>
      <c r="EK233" s="223"/>
      <c r="EL233" s="223"/>
    </row>
    <row r="234" spans="3:142" customFormat="1" x14ac:dyDescent="0.25">
      <c r="C234" s="223"/>
      <c r="D234" s="223"/>
      <c r="E234" s="223"/>
      <c r="F234" s="223"/>
      <c r="G234" s="223"/>
      <c r="H234" s="223"/>
      <c r="I234" s="223"/>
      <c r="J234" s="223"/>
      <c r="K234" s="223"/>
      <c r="L234" s="223"/>
      <c r="M234" s="223"/>
      <c r="N234" s="223"/>
      <c r="O234" s="223"/>
      <c r="P234" s="223"/>
      <c r="Q234" s="223"/>
      <c r="R234" s="223"/>
      <c r="S234" s="223"/>
      <c r="T234" s="223"/>
      <c r="U234" s="223"/>
      <c r="V234" s="223"/>
      <c r="W234" s="223"/>
      <c r="X234" s="223"/>
      <c r="Y234" s="223"/>
      <c r="Z234" s="223"/>
      <c r="AA234" s="223"/>
      <c r="AB234" s="223"/>
      <c r="AC234" s="223"/>
      <c r="AD234" s="223"/>
      <c r="AE234" s="223"/>
      <c r="AF234" s="223"/>
      <c r="AG234" s="223"/>
      <c r="AH234" s="223"/>
      <c r="AI234" s="223"/>
      <c r="AJ234" s="223"/>
      <c r="AK234" s="223"/>
      <c r="AL234" s="223"/>
      <c r="AM234" s="223"/>
      <c r="AN234" s="223"/>
      <c r="AO234" s="223"/>
      <c r="AP234" s="223"/>
      <c r="AQ234" s="223"/>
      <c r="AR234" s="223"/>
      <c r="AS234" s="223"/>
      <c r="AT234" s="223"/>
      <c r="AU234" s="223"/>
      <c r="AV234" s="223"/>
      <c r="AW234" s="223"/>
      <c r="AX234" s="223"/>
      <c r="AY234" s="223"/>
      <c r="AZ234" s="223"/>
      <c r="BA234" s="223"/>
      <c r="BB234" s="223"/>
      <c r="BC234" s="223"/>
      <c r="BD234" s="223"/>
      <c r="BE234" s="223"/>
      <c r="BF234" s="223"/>
      <c r="BG234" s="223"/>
      <c r="BH234" s="223"/>
      <c r="BI234" s="223"/>
      <c r="BJ234" s="223"/>
      <c r="BK234" s="223"/>
      <c r="BL234" s="223"/>
      <c r="BM234" s="223"/>
      <c r="BN234" s="223"/>
      <c r="BO234" s="223"/>
      <c r="BP234" s="223"/>
      <c r="BQ234" s="223"/>
      <c r="BR234" s="223"/>
      <c r="BS234" s="223"/>
      <c r="BT234" s="223"/>
      <c r="BU234" s="223"/>
      <c r="BV234" s="223"/>
      <c r="BW234" s="223"/>
      <c r="BX234" s="223"/>
      <c r="BY234" s="223"/>
      <c r="BZ234" s="223"/>
      <c r="CA234" s="223"/>
      <c r="CB234" s="223"/>
      <c r="CC234" s="223"/>
      <c r="CD234" s="223"/>
      <c r="CE234" s="223"/>
      <c r="CF234" s="223"/>
      <c r="CG234" s="223"/>
      <c r="CH234" s="223"/>
      <c r="CI234" s="223"/>
      <c r="CJ234" s="223"/>
      <c r="CK234" s="223"/>
      <c r="CL234" s="223"/>
      <c r="CM234" s="223"/>
      <c r="CN234" s="223"/>
      <c r="CO234" s="223"/>
      <c r="CP234" s="223"/>
      <c r="CQ234" s="223"/>
      <c r="CR234" s="223"/>
      <c r="CS234" s="223"/>
      <c r="CT234" s="223"/>
      <c r="CU234" s="223"/>
      <c r="CV234" s="223"/>
      <c r="CW234" s="223"/>
      <c r="CX234" s="223"/>
      <c r="CY234" s="223"/>
      <c r="CZ234" s="223"/>
      <c r="DA234" s="223"/>
      <c r="DB234" s="223"/>
      <c r="DC234" s="223"/>
      <c r="DD234" s="223"/>
      <c r="DE234" s="223"/>
      <c r="DF234" s="223"/>
      <c r="DG234" s="223"/>
      <c r="DH234" s="223"/>
      <c r="DI234" s="223"/>
      <c r="DJ234" s="223"/>
      <c r="DK234" s="223"/>
      <c r="DL234" s="223"/>
      <c r="DM234" s="223"/>
      <c r="DN234" s="223"/>
      <c r="DO234" s="223"/>
      <c r="DP234" s="223"/>
      <c r="DQ234" s="223"/>
      <c r="DR234" s="223"/>
      <c r="DS234" s="223"/>
      <c r="DT234" s="223"/>
      <c r="DU234" s="223"/>
      <c r="DV234" s="223"/>
      <c r="DW234" s="223"/>
      <c r="DX234" s="223"/>
      <c r="DY234" s="223"/>
      <c r="DZ234" s="223"/>
      <c r="EA234" s="223"/>
      <c r="EB234" s="223"/>
      <c r="EC234" s="223"/>
      <c r="ED234" s="223"/>
      <c r="EE234" s="223"/>
      <c r="EF234" s="223"/>
      <c r="EG234" s="223"/>
      <c r="EH234" s="223"/>
      <c r="EI234" s="223"/>
      <c r="EJ234" s="223"/>
      <c r="EK234" s="223"/>
      <c r="EL234" s="223"/>
    </row>
    <row r="235" spans="3:142" customFormat="1" x14ac:dyDescent="0.25">
      <c r="C235" s="223"/>
      <c r="D235" s="223"/>
      <c r="E235" s="223"/>
      <c r="F235" s="223"/>
      <c r="G235" s="223"/>
      <c r="H235" s="223"/>
      <c r="I235" s="223"/>
      <c r="J235" s="223"/>
      <c r="K235" s="223"/>
      <c r="L235" s="223"/>
      <c r="M235" s="223"/>
      <c r="N235" s="223"/>
      <c r="O235" s="223"/>
      <c r="P235" s="223"/>
      <c r="Q235" s="223"/>
      <c r="R235" s="223"/>
      <c r="S235" s="223"/>
      <c r="T235" s="223"/>
      <c r="U235" s="223"/>
      <c r="V235" s="223"/>
      <c r="W235" s="223"/>
      <c r="X235" s="223"/>
      <c r="Y235" s="223"/>
      <c r="Z235" s="223"/>
      <c r="AA235" s="223"/>
      <c r="AB235" s="223"/>
      <c r="AC235" s="223"/>
      <c r="AD235" s="223"/>
      <c r="AE235" s="223"/>
      <c r="AF235" s="223"/>
      <c r="AG235" s="223"/>
      <c r="AH235" s="223"/>
      <c r="AI235" s="223"/>
      <c r="AJ235" s="223"/>
      <c r="AK235" s="223"/>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223"/>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223"/>
      <c r="EC235" s="223"/>
      <c r="ED235" s="223"/>
      <c r="EE235" s="223"/>
      <c r="EF235" s="223"/>
      <c r="EG235" s="223"/>
      <c r="EH235" s="223"/>
      <c r="EI235" s="223"/>
      <c r="EJ235" s="223"/>
      <c r="EK235" s="223"/>
      <c r="EL235" s="223"/>
    </row>
    <row r="236" spans="3:142" customFormat="1" x14ac:dyDescent="0.25">
      <c r="C236" s="223"/>
      <c r="D236" s="223"/>
      <c r="E236" s="223"/>
      <c r="F236" s="223"/>
      <c r="G236" s="223"/>
      <c r="H236" s="223"/>
      <c r="I236" s="223"/>
      <c r="J236" s="223"/>
      <c r="K236" s="223"/>
      <c r="L236" s="223"/>
      <c r="M236" s="223"/>
      <c r="N236" s="223"/>
      <c r="O236" s="223"/>
      <c r="P236" s="223"/>
      <c r="Q236" s="223"/>
      <c r="R236" s="223"/>
      <c r="S236" s="223"/>
      <c r="T236" s="223"/>
      <c r="U236" s="223"/>
      <c r="V236" s="223"/>
      <c r="W236" s="223"/>
      <c r="X236" s="223"/>
      <c r="Y236" s="223"/>
      <c r="Z236" s="223"/>
      <c r="AA236" s="223"/>
      <c r="AB236" s="223"/>
      <c r="AC236" s="223"/>
      <c r="AD236" s="223"/>
      <c r="AE236" s="223"/>
      <c r="AF236" s="223"/>
      <c r="AG236" s="223"/>
      <c r="AH236" s="223"/>
      <c r="AI236" s="223"/>
      <c r="AJ236" s="223"/>
      <c r="AK236" s="223"/>
      <c r="AL236" s="223"/>
      <c r="AM236" s="223"/>
      <c r="AN236" s="223"/>
      <c r="AO236" s="223"/>
      <c r="AP236" s="223"/>
      <c r="AQ236" s="223"/>
      <c r="AR236" s="223"/>
      <c r="AS236" s="223"/>
      <c r="AT236" s="223"/>
      <c r="AU236" s="223"/>
      <c r="AV236" s="223"/>
      <c r="AW236" s="223"/>
      <c r="AX236" s="223"/>
      <c r="AY236" s="223"/>
      <c r="AZ236" s="223"/>
      <c r="BA236" s="223"/>
      <c r="BB236" s="223"/>
      <c r="BC236" s="223"/>
      <c r="BD236" s="223"/>
      <c r="BE236" s="223"/>
      <c r="BF236" s="223"/>
      <c r="BG236" s="223"/>
      <c r="BH236" s="223"/>
      <c r="BI236" s="223"/>
      <c r="BJ236" s="223"/>
      <c r="BK236" s="223"/>
      <c r="BL236" s="223"/>
      <c r="BM236" s="223"/>
      <c r="BN236" s="223"/>
      <c r="BO236" s="223"/>
      <c r="BP236" s="223"/>
      <c r="BQ236" s="223"/>
      <c r="BR236" s="223"/>
      <c r="BS236" s="223"/>
      <c r="BT236" s="223"/>
      <c r="BU236" s="223"/>
      <c r="BV236" s="223"/>
      <c r="BW236" s="223"/>
      <c r="BX236" s="223"/>
      <c r="BY236" s="223"/>
      <c r="BZ236" s="223"/>
      <c r="CA236" s="223"/>
      <c r="CB236" s="223"/>
      <c r="CC236" s="223"/>
      <c r="CD236" s="223"/>
      <c r="CE236" s="223"/>
      <c r="CF236" s="223"/>
      <c r="CG236" s="223"/>
      <c r="CH236" s="223"/>
      <c r="CI236" s="223"/>
      <c r="CJ236" s="223"/>
      <c r="CK236" s="223"/>
      <c r="CL236" s="223"/>
      <c r="CM236" s="223"/>
      <c r="CN236" s="223"/>
      <c r="CO236" s="223"/>
      <c r="CP236" s="223"/>
      <c r="CQ236" s="223"/>
      <c r="CR236" s="223"/>
      <c r="CS236" s="223"/>
      <c r="CT236" s="223"/>
      <c r="CU236" s="223"/>
      <c r="CV236" s="223"/>
      <c r="CW236" s="223"/>
      <c r="CX236" s="223"/>
      <c r="CY236" s="223"/>
      <c r="CZ236" s="223"/>
      <c r="DA236" s="223"/>
      <c r="DB236" s="223"/>
      <c r="DC236" s="223"/>
      <c r="DD236" s="223"/>
      <c r="DE236" s="223"/>
      <c r="DF236" s="223"/>
      <c r="DG236" s="223"/>
      <c r="DH236" s="223"/>
      <c r="DI236" s="223"/>
      <c r="DJ236" s="223"/>
      <c r="DK236" s="223"/>
      <c r="DL236" s="223"/>
      <c r="DM236" s="223"/>
      <c r="DN236" s="223"/>
      <c r="DO236" s="223"/>
      <c r="DP236" s="223"/>
      <c r="DQ236" s="223"/>
      <c r="DR236" s="223"/>
      <c r="DS236" s="223"/>
      <c r="DT236" s="223"/>
      <c r="DU236" s="223"/>
      <c r="DV236" s="223"/>
      <c r="DW236" s="223"/>
      <c r="DX236" s="223"/>
      <c r="DY236" s="223"/>
      <c r="DZ236" s="223"/>
      <c r="EA236" s="223"/>
      <c r="EB236" s="223"/>
      <c r="EC236" s="223"/>
      <c r="ED236" s="223"/>
      <c r="EE236" s="223"/>
      <c r="EF236" s="223"/>
      <c r="EG236" s="223"/>
      <c r="EH236" s="223"/>
      <c r="EI236" s="223"/>
      <c r="EJ236" s="223"/>
      <c r="EK236" s="223"/>
      <c r="EL236" s="223"/>
    </row>
    <row r="237" spans="3:142" customFormat="1" x14ac:dyDescent="0.25">
      <c r="C237" s="223"/>
      <c r="D237" s="223"/>
      <c r="E237" s="223"/>
      <c r="F237" s="223"/>
      <c r="G237" s="223"/>
      <c r="H237" s="223"/>
      <c r="I237" s="223"/>
      <c r="J237" s="223"/>
      <c r="K237" s="223"/>
      <c r="L237" s="223"/>
      <c r="M237" s="223"/>
      <c r="N237" s="223"/>
      <c r="O237" s="223"/>
      <c r="P237" s="223"/>
      <c r="Q237" s="223"/>
      <c r="R237" s="223"/>
      <c r="S237" s="223"/>
      <c r="T237" s="223"/>
      <c r="U237" s="223"/>
      <c r="V237" s="223"/>
      <c r="W237" s="223"/>
      <c r="X237" s="223"/>
      <c r="Y237" s="223"/>
      <c r="Z237" s="223"/>
      <c r="AA237" s="223"/>
      <c r="AB237" s="223"/>
      <c r="AC237" s="223"/>
      <c r="AD237" s="223"/>
      <c r="AE237" s="223"/>
      <c r="AF237" s="223"/>
      <c r="AG237" s="223"/>
      <c r="AH237" s="223"/>
      <c r="AI237" s="223"/>
      <c r="AJ237" s="223"/>
      <c r="AK237" s="223"/>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223"/>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223"/>
      <c r="EC237" s="223"/>
      <c r="ED237" s="223"/>
      <c r="EE237" s="223"/>
      <c r="EF237" s="223"/>
      <c r="EG237" s="223"/>
      <c r="EH237" s="223"/>
      <c r="EI237" s="223"/>
      <c r="EJ237" s="223"/>
      <c r="EK237" s="223"/>
      <c r="EL237" s="223"/>
    </row>
    <row r="238" spans="3:142" customFormat="1" x14ac:dyDescent="0.25">
      <c r="C238" s="223"/>
      <c r="D238" s="223"/>
      <c r="E238" s="223"/>
      <c r="F238" s="223"/>
      <c r="G238" s="223"/>
      <c r="H238" s="223"/>
      <c r="I238" s="223"/>
      <c r="J238" s="223"/>
      <c r="K238" s="223"/>
      <c r="L238" s="223"/>
      <c r="M238" s="223"/>
      <c r="N238" s="223"/>
      <c r="O238" s="223"/>
      <c r="P238" s="223"/>
      <c r="Q238" s="223"/>
      <c r="R238" s="223"/>
      <c r="S238" s="223"/>
      <c r="T238" s="223"/>
      <c r="U238" s="223"/>
      <c r="V238" s="223"/>
      <c r="W238" s="223"/>
      <c r="X238" s="223"/>
      <c r="Y238" s="223"/>
      <c r="Z238" s="223"/>
      <c r="AA238" s="223"/>
      <c r="AB238" s="223"/>
      <c r="AC238" s="223"/>
      <c r="AD238" s="223"/>
      <c r="AE238" s="223"/>
      <c r="AF238" s="223"/>
      <c r="AG238" s="223"/>
      <c r="AH238" s="223"/>
      <c r="AI238" s="223"/>
      <c r="AJ238" s="223"/>
      <c r="AK238" s="223"/>
      <c r="AL238" s="223"/>
      <c r="AM238" s="223"/>
      <c r="AN238" s="223"/>
      <c r="AO238" s="223"/>
      <c r="AP238" s="223"/>
      <c r="AQ238" s="223"/>
      <c r="AR238" s="223"/>
      <c r="AS238" s="223"/>
      <c r="AT238" s="223"/>
      <c r="AU238" s="223"/>
      <c r="AV238" s="223"/>
      <c r="AW238" s="223"/>
      <c r="AX238" s="223"/>
      <c r="AY238" s="223"/>
      <c r="AZ238" s="223"/>
      <c r="BA238" s="223"/>
      <c r="BB238" s="223"/>
      <c r="BC238" s="223"/>
      <c r="BD238" s="223"/>
      <c r="BE238" s="223"/>
      <c r="BF238" s="223"/>
      <c r="BG238" s="223"/>
      <c r="BH238" s="223"/>
      <c r="BI238" s="223"/>
      <c r="BJ238" s="223"/>
      <c r="BK238" s="223"/>
      <c r="BL238" s="223"/>
      <c r="BM238" s="223"/>
      <c r="BN238" s="223"/>
      <c r="BO238" s="223"/>
      <c r="BP238" s="223"/>
      <c r="BQ238" s="223"/>
      <c r="BR238" s="223"/>
      <c r="BS238" s="223"/>
      <c r="BT238" s="223"/>
      <c r="BU238" s="223"/>
      <c r="BV238" s="223"/>
      <c r="BW238" s="223"/>
      <c r="BX238" s="223"/>
      <c r="BY238" s="223"/>
      <c r="BZ238" s="223"/>
      <c r="CA238" s="223"/>
      <c r="CB238" s="223"/>
      <c r="CC238" s="223"/>
      <c r="CD238" s="223"/>
      <c r="CE238" s="223"/>
      <c r="CF238" s="223"/>
      <c r="CG238" s="223"/>
      <c r="CH238" s="223"/>
      <c r="CI238" s="223"/>
      <c r="CJ238" s="223"/>
      <c r="CK238" s="223"/>
      <c r="CL238" s="223"/>
      <c r="CM238" s="223"/>
      <c r="CN238" s="223"/>
      <c r="CO238" s="223"/>
      <c r="CP238" s="223"/>
      <c r="CQ238" s="223"/>
      <c r="CR238" s="223"/>
      <c r="CS238" s="223"/>
      <c r="CT238" s="223"/>
      <c r="CU238" s="223"/>
      <c r="CV238" s="223"/>
      <c r="CW238" s="223"/>
      <c r="CX238" s="223"/>
      <c r="CY238" s="223"/>
      <c r="CZ238" s="223"/>
      <c r="DA238" s="223"/>
      <c r="DB238" s="223"/>
      <c r="DC238" s="223"/>
      <c r="DD238" s="223"/>
      <c r="DE238" s="223"/>
      <c r="DF238" s="223"/>
      <c r="DG238" s="223"/>
      <c r="DH238" s="223"/>
      <c r="DI238" s="223"/>
      <c r="DJ238" s="223"/>
      <c r="DK238" s="223"/>
      <c r="DL238" s="223"/>
      <c r="DM238" s="223"/>
      <c r="DN238" s="223"/>
      <c r="DO238" s="223"/>
      <c r="DP238" s="223"/>
      <c r="DQ238" s="223"/>
      <c r="DR238" s="223"/>
      <c r="DS238" s="223"/>
      <c r="DT238" s="223"/>
      <c r="DU238" s="223"/>
      <c r="DV238" s="223"/>
      <c r="DW238" s="223"/>
      <c r="DX238" s="223"/>
      <c r="DY238" s="223"/>
      <c r="DZ238" s="223"/>
      <c r="EA238" s="223"/>
      <c r="EB238" s="223"/>
      <c r="EC238" s="223"/>
      <c r="ED238" s="223"/>
      <c r="EE238" s="223"/>
      <c r="EF238" s="223"/>
      <c r="EG238" s="223"/>
      <c r="EH238" s="223"/>
      <c r="EI238" s="223"/>
      <c r="EJ238" s="223"/>
      <c r="EK238" s="223"/>
      <c r="EL238" s="223"/>
    </row>
    <row r="239" spans="3:142" customFormat="1" x14ac:dyDescent="0.25">
      <c r="C239" s="223"/>
      <c r="D239" s="223"/>
      <c r="E239" s="223"/>
      <c r="F239" s="223"/>
      <c r="G239" s="223"/>
      <c r="H239" s="223"/>
      <c r="I239" s="223"/>
      <c r="J239" s="223"/>
      <c r="K239" s="223"/>
      <c r="L239" s="223"/>
      <c r="M239" s="223"/>
      <c r="N239" s="223"/>
      <c r="O239" s="223"/>
      <c r="P239" s="223"/>
      <c r="Q239" s="223"/>
      <c r="R239" s="223"/>
      <c r="S239" s="223"/>
      <c r="T239" s="223"/>
      <c r="U239" s="223"/>
      <c r="V239" s="223"/>
      <c r="W239" s="223"/>
      <c r="X239" s="223"/>
      <c r="Y239" s="223"/>
      <c r="Z239" s="223"/>
      <c r="AA239" s="223"/>
      <c r="AB239" s="223"/>
      <c r="AC239" s="223"/>
      <c r="AD239" s="223"/>
      <c r="AE239" s="223"/>
      <c r="AF239" s="223"/>
      <c r="AG239" s="223"/>
      <c r="AH239" s="223"/>
      <c r="AI239" s="223"/>
      <c r="AJ239" s="223"/>
      <c r="AK239" s="223"/>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223"/>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223"/>
      <c r="EC239" s="223"/>
      <c r="ED239" s="223"/>
      <c r="EE239" s="223"/>
      <c r="EF239" s="223"/>
      <c r="EG239" s="223"/>
      <c r="EH239" s="223"/>
      <c r="EI239" s="223"/>
      <c r="EJ239" s="223"/>
      <c r="EK239" s="223"/>
      <c r="EL239" s="223"/>
    </row>
    <row r="240" spans="3:142" customFormat="1" x14ac:dyDescent="0.25">
      <c r="C240" s="223"/>
      <c r="D240" s="223"/>
      <c r="E240" s="223"/>
      <c r="F240" s="223"/>
      <c r="G240" s="223"/>
      <c r="H240" s="223"/>
      <c r="I240" s="223"/>
      <c r="J240" s="223"/>
      <c r="K240" s="223"/>
      <c r="L240" s="223"/>
      <c r="M240" s="223"/>
      <c r="N240" s="223"/>
      <c r="O240" s="223"/>
      <c r="P240" s="223"/>
      <c r="Q240" s="223"/>
      <c r="R240" s="223"/>
      <c r="S240" s="223"/>
      <c r="T240" s="223"/>
      <c r="U240" s="223"/>
      <c r="V240" s="223"/>
      <c r="W240" s="223"/>
      <c r="X240" s="223"/>
      <c r="Y240" s="223"/>
      <c r="Z240" s="223"/>
      <c r="AA240" s="223"/>
      <c r="AB240" s="223"/>
      <c r="AC240" s="223"/>
      <c r="AD240" s="223"/>
      <c r="AE240" s="223"/>
      <c r="AF240" s="223"/>
      <c r="AG240" s="223"/>
      <c r="AH240" s="223"/>
      <c r="AI240" s="223"/>
      <c r="AJ240" s="223"/>
      <c r="AK240" s="223"/>
      <c r="AL240" s="223"/>
      <c r="AM240" s="223"/>
      <c r="AN240" s="223"/>
      <c r="AO240" s="223"/>
      <c r="AP240" s="223"/>
      <c r="AQ240" s="223"/>
      <c r="AR240" s="223"/>
      <c r="AS240" s="223"/>
      <c r="AT240" s="223"/>
      <c r="AU240" s="223"/>
      <c r="AV240" s="223"/>
      <c r="AW240" s="223"/>
      <c r="AX240" s="223"/>
      <c r="AY240" s="223"/>
      <c r="AZ240" s="223"/>
      <c r="BA240" s="223"/>
      <c r="BB240" s="223"/>
      <c r="BC240" s="223"/>
      <c r="BD240" s="223"/>
      <c r="BE240" s="223"/>
      <c r="BF240" s="223"/>
      <c r="BG240" s="223"/>
      <c r="BH240" s="223"/>
      <c r="BI240" s="223"/>
      <c r="BJ240" s="223"/>
      <c r="BK240" s="223"/>
      <c r="BL240" s="223"/>
      <c r="BM240" s="223"/>
      <c r="BN240" s="223"/>
      <c r="BO240" s="223"/>
      <c r="BP240" s="223"/>
      <c r="BQ240" s="223"/>
      <c r="BR240" s="223"/>
      <c r="BS240" s="223"/>
      <c r="BT240" s="223"/>
      <c r="BU240" s="223"/>
      <c r="BV240" s="223"/>
      <c r="BW240" s="223"/>
      <c r="BX240" s="223"/>
      <c r="BY240" s="223"/>
      <c r="BZ240" s="223"/>
      <c r="CA240" s="223"/>
      <c r="CB240" s="223"/>
      <c r="CC240" s="223"/>
      <c r="CD240" s="223"/>
      <c r="CE240" s="223"/>
      <c r="CF240" s="223"/>
      <c r="CG240" s="223"/>
      <c r="CH240" s="223"/>
      <c r="CI240" s="223"/>
      <c r="CJ240" s="223"/>
      <c r="CK240" s="223"/>
      <c r="CL240" s="223"/>
      <c r="CM240" s="223"/>
      <c r="CN240" s="223"/>
      <c r="CO240" s="223"/>
      <c r="CP240" s="223"/>
      <c r="CQ240" s="223"/>
      <c r="CR240" s="223"/>
      <c r="CS240" s="223"/>
      <c r="CT240" s="223"/>
      <c r="CU240" s="223"/>
      <c r="CV240" s="223"/>
      <c r="CW240" s="223"/>
      <c r="CX240" s="223"/>
      <c r="CY240" s="223"/>
      <c r="CZ240" s="223"/>
      <c r="DA240" s="223"/>
      <c r="DB240" s="223"/>
      <c r="DC240" s="223"/>
      <c r="DD240" s="223"/>
      <c r="DE240" s="223"/>
      <c r="DF240" s="223"/>
      <c r="DG240" s="223"/>
      <c r="DH240" s="223"/>
      <c r="DI240" s="223"/>
      <c r="DJ240" s="223"/>
      <c r="DK240" s="223"/>
      <c r="DL240" s="223"/>
      <c r="DM240" s="223"/>
      <c r="DN240" s="223"/>
      <c r="DO240" s="223"/>
      <c r="DP240" s="223"/>
      <c r="DQ240" s="223"/>
      <c r="DR240" s="223"/>
      <c r="DS240" s="223"/>
      <c r="DT240" s="223"/>
      <c r="DU240" s="223"/>
      <c r="DV240" s="223"/>
      <c r="DW240" s="223"/>
      <c r="DX240" s="223"/>
      <c r="DY240" s="223"/>
      <c r="DZ240" s="223"/>
      <c r="EA240" s="223"/>
      <c r="EB240" s="223"/>
      <c r="EC240" s="223"/>
      <c r="ED240" s="223"/>
      <c r="EE240" s="223"/>
      <c r="EF240" s="223"/>
      <c r="EG240" s="223"/>
      <c r="EH240" s="223"/>
      <c r="EI240" s="223"/>
      <c r="EJ240" s="223"/>
      <c r="EK240" s="223"/>
      <c r="EL240" s="223"/>
    </row>
    <row r="241" spans="3:142" customFormat="1" x14ac:dyDescent="0.25">
      <c r="C241" s="223"/>
      <c r="D241" s="223"/>
      <c r="E241" s="223"/>
      <c r="F241" s="223"/>
      <c r="G241" s="223"/>
      <c r="H241" s="223"/>
      <c r="I241" s="223"/>
      <c r="J241" s="223"/>
      <c r="K241" s="223"/>
      <c r="L241" s="223"/>
      <c r="M241" s="223"/>
      <c r="N241" s="223"/>
      <c r="O241" s="223"/>
      <c r="P241" s="223"/>
      <c r="Q241" s="223"/>
      <c r="R241" s="223"/>
      <c r="S241" s="223"/>
      <c r="T241" s="223"/>
      <c r="U241" s="223"/>
      <c r="V241" s="223"/>
      <c r="W241" s="223"/>
      <c r="X241" s="223"/>
      <c r="Y241" s="223"/>
      <c r="Z241" s="223"/>
      <c r="AA241" s="223"/>
      <c r="AB241" s="223"/>
      <c r="AC241" s="223"/>
      <c r="AD241" s="223"/>
      <c r="AE241" s="223"/>
      <c r="AF241" s="223"/>
      <c r="AG241" s="223"/>
      <c r="AH241" s="223"/>
      <c r="AI241" s="223"/>
      <c r="AJ241" s="223"/>
      <c r="AK241" s="223"/>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223"/>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223"/>
      <c r="EC241" s="223"/>
      <c r="ED241" s="223"/>
      <c r="EE241" s="223"/>
      <c r="EF241" s="223"/>
      <c r="EG241" s="223"/>
      <c r="EH241" s="223"/>
      <c r="EI241" s="223"/>
      <c r="EJ241" s="223"/>
      <c r="EK241" s="223"/>
      <c r="EL241" s="223"/>
    </row>
    <row r="242" spans="3:142" customFormat="1" x14ac:dyDescent="0.25">
      <c r="C242" s="223"/>
      <c r="D242" s="223"/>
      <c r="E242" s="223"/>
      <c r="F242" s="223"/>
      <c r="G242" s="223"/>
      <c r="H242" s="223"/>
      <c r="I242" s="223"/>
      <c r="J242" s="223"/>
      <c r="K242" s="223"/>
      <c r="L242" s="223"/>
      <c r="M242" s="223"/>
      <c r="N242" s="223"/>
      <c r="O242" s="223"/>
      <c r="P242" s="223"/>
      <c r="Q242" s="223"/>
      <c r="R242" s="223"/>
      <c r="S242" s="223"/>
      <c r="T242" s="223"/>
      <c r="U242" s="223"/>
      <c r="V242" s="223"/>
      <c r="W242" s="223"/>
      <c r="X242" s="223"/>
      <c r="Y242" s="223"/>
      <c r="Z242" s="223"/>
      <c r="AA242" s="223"/>
      <c r="AB242" s="223"/>
      <c r="AC242" s="223"/>
      <c r="AD242" s="223"/>
      <c r="AE242" s="223"/>
      <c r="AF242" s="223"/>
      <c r="AG242" s="223"/>
      <c r="AH242" s="223"/>
      <c r="AI242" s="223"/>
      <c r="AJ242" s="223"/>
      <c r="AK242" s="223"/>
      <c r="AL242" s="223"/>
      <c r="AM242" s="223"/>
      <c r="AN242" s="223"/>
      <c r="AO242" s="223"/>
      <c r="AP242" s="223"/>
      <c r="AQ242" s="223"/>
      <c r="AR242" s="223"/>
      <c r="AS242" s="223"/>
      <c r="AT242" s="223"/>
      <c r="AU242" s="223"/>
      <c r="AV242" s="223"/>
      <c r="AW242" s="223"/>
      <c r="AX242" s="223"/>
      <c r="AY242" s="223"/>
      <c r="AZ242" s="223"/>
      <c r="BA242" s="223"/>
      <c r="BB242" s="223"/>
      <c r="BC242" s="223"/>
      <c r="BD242" s="223"/>
      <c r="BE242" s="223"/>
      <c r="BF242" s="223"/>
      <c r="BG242" s="223"/>
      <c r="BH242" s="223"/>
      <c r="BI242" s="223"/>
      <c r="BJ242" s="223"/>
      <c r="BK242" s="223"/>
      <c r="BL242" s="223"/>
      <c r="BM242" s="223"/>
      <c r="BN242" s="223"/>
      <c r="BO242" s="223"/>
      <c r="BP242" s="223"/>
      <c r="BQ242" s="223"/>
      <c r="BR242" s="223"/>
      <c r="BS242" s="223"/>
      <c r="BT242" s="223"/>
      <c r="BU242" s="223"/>
      <c r="BV242" s="223"/>
      <c r="BW242" s="223"/>
      <c r="BX242" s="223"/>
      <c r="BY242" s="223"/>
      <c r="BZ242" s="223"/>
      <c r="CA242" s="223"/>
      <c r="CB242" s="223"/>
      <c r="CC242" s="223"/>
      <c r="CD242" s="223"/>
      <c r="CE242" s="223"/>
      <c r="CF242" s="223"/>
      <c r="CG242" s="223"/>
      <c r="CH242" s="223"/>
      <c r="CI242" s="223"/>
      <c r="CJ242" s="223"/>
      <c r="CK242" s="223"/>
      <c r="CL242" s="223"/>
      <c r="CM242" s="223"/>
      <c r="CN242" s="223"/>
      <c r="CO242" s="223"/>
      <c r="CP242" s="223"/>
      <c r="CQ242" s="223"/>
      <c r="CR242" s="223"/>
      <c r="CS242" s="223"/>
      <c r="CT242" s="223"/>
      <c r="CU242" s="223"/>
      <c r="CV242" s="223"/>
      <c r="CW242" s="223"/>
      <c r="CX242" s="223"/>
      <c r="CY242" s="223"/>
      <c r="CZ242" s="223"/>
      <c r="DA242" s="223"/>
      <c r="DB242" s="223"/>
      <c r="DC242" s="223"/>
      <c r="DD242" s="223"/>
      <c r="DE242" s="223"/>
      <c r="DF242" s="223"/>
      <c r="DG242" s="223"/>
      <c r="DH242" s="223"/>
      <c r="DI242" s="223"/>
      <c r="DJ242" s="223"/>
      <c r="DK242" s="223"/>
      <c r="DL242" s="223"/>
      <c r="DM242" s="223"/>
      <c r="DN242" s="223"/>
      <c r="DO242" s="223"/>
      <c r="DP242" s="223"/>
      <c r="DQ242" s="223"/>
      <c r="DR242" s="223"/>
      <c r="DS242" s="223"/>
      <c r="DT242" s="223"/>
      <c r="DU242" s="223"/>
      <c r="DV242" s="223"/>
      <c r="DW242" s="223"/>
      <c r="DX242" s="223"/>
      <c r="DY242" s="223"/>
      <c r="DZ242" s="223"/>
      <c r="EA242" s="223"/>
      <c r="EB242" s="223"/>
      <c r="EC242" s="223"/>
      <c r="ED242" s="223"/>
      <c r="EE242" s="223"/>
      <c r="EF242" s="223"/>
      <c r="EG242" s="223"/>
      <c r="EH242" s="223"/>
      <c r="EI242" s="223"/>
      <c r="EJ242" s="223"/>
      <c r="EK242" s="223"/>
      <c r="EL242" s="223"/>
    </row>
    <row r="243" spans="3:142" customFormat="1" x14ac:dyDescent="0.25">
      <c r="C243" s="223"/>
      <c r="D243" s="223"/>
      <c r="E243" s="223"/>
      <c r="F243" s="223"/>
      <c r="G243" s="223"/>
      <c r="H243" s="223"/>
      <c r="I243" s="223"/>
      <c r="J243" s="223"/>
      <c r="K243" s="223"/>
      <c r="L243" s="223"/>
      <c r="M243" s="223"/>
      <c r="N243" s="223"/>
      <c r="O243" s="223"/>
      <c r="P243" s="223"/>
      <c r="Q243" s="223"/>
      <c r="R243" s="223"/>
      <c r="S243" s="223"/>
      <c r="T243" s="223"/>
      <c r="U243" s="223"/>
      <c r="V243" s="223"/>
      <c r="W243" s="223"/>
      <c r="X243" s="223"/>
      <c r="Y243" s="223"/>
      <c r="Z243" s="223"/>
      <c r="AA243" s="223"/>
      <c r="AB243" s="223"/>
      <c r="AC243" s="223"/>
      <c r="AD243" s="223"/>
      <c r="AE243" s="223"/>
      <c r="AF243" s="223"/>
      <c r="AG243" s="223"/>
      <c r="AH243" s="223"/>
      <c r="AI243" s="223"/>
      <c r="AJ243" s="223"/>
      <c r="AK243" s="223"/>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223"/>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223"/>
      <c r="EC243" s="223"/>
      <c r="ED243" s="223"/>
      <c r="EE243" s="223"/>
      <c r="EF243" s="223"/>
      <c r="EG243" s="223"/>
      <c r="EH243" s="223"/>
      <c r="EI243" s="223"/>
      <c r="EJ243" s="223"/>
      <c r="EK243" s="223"/>
      <c r="EL243" s="223"/>
    </row>
    <row r="244" spans="3:142" customFormat="1" x14ac:dyDescent="0.25">
      <c r="C244" s="223"/>
      <c r="D244" s="223"/>
      <c r="E244" s="223"/>
      <c r="F244" s="223"/>
      <c r="G244" s="223"/>
      <c r="H244" s="223"/>
      <c r="I244" s="223"/>
      <c r="J244" s="223"/>
      <c r="K244" s="223"/>
      <c r="L244" s="223"/>
      <c r="M244" s="223"/>
      <c r="N244" s="223"/>
      <c r="O244" s="223"/>
      <c r="P244" s="223"/>
      <c r="Q244" s="223"/>
      <c r="R244" s="223"/>
      <c r="S244" s="223"/>
      <c r="T244" s="223"/>
      <c r="U244" s="223"/>
      <c r="V244" s="223"/>
      <c r="W244" s="223"/>
      <c r="X244" s="223"/>
      <c r="Y244" s="223"/>
      <c r="Z244" s="223"/>
      <c r="AA244" s="223"/>
      <c r="AB244" s="223"/>
      <c r="AC244" s="223"/>
      <c r="AD244" s="223"/>
      <c r="AE244" s="223"/>
      <c r="AF244" s="223"/>
      <c r="AG244" s="223"/>
      <c r="AH244" s="223"/>
      <c r="AI244" s="223"/>
      <c r="AJ244" s="223"/>
      <c r="AK244" s="223"/>
      <c r="AL244" s="223"/>
      <c r="AM244" s="223"/>
      <c r="AN244" s="223"/>
      <c r="AO244" s="223"/>
      <c r="AP244" s="223"/>
      <c r="AQ244" s="223"/>
      <c r="AR244" s="223"/>
      <c r="AS244" s="223"/>
      <c r="AT244" s="223"/>
      <c r="AU244" s="223"/>
      <c r="AV244" s="223"/>
      <c r="AW244" s="223"/>
      <c r="AX244" s="223"/>
      <c r="AY244" s="223"/>
      <c r="AZ244" s="223"/>
      <c r="BA244" s="223"/>
      <c r="BB244" s="223"/>
      <c r="BC244" s="223"/>
      <c r="BD244" s="223"/>
      <c r="BE244" s="223"/>
      <c r="BF244" s="223"/>
      <c r="BG244" s="223"/>
      <c r="BH244" s="223"/>
      <c r="BI244" s="223"/>
      <c r="BJ244" s="223"/>
      <c r="BK244" s="223"/>
      <c r="BL244" s="223"/>
      <c r="BM244" s="223"/>
      <c r="BN244" s="223"/>
      <c r="BO244" s="223"/>
      <c r="BP244" s="223"/>
      <c r="BQ244" s="223"/>
      <c r="BR244" s="223"/>
      <c r="BS244" s="223"/>
      <c r="BT244" s="223"/>
      <c r="BU244" s="223"/>
      <c r="BV244" s="223"/>
      <c r="BW244" s="223"/>
      <c r="BX244" s="223"/>
      <c r="BY244" s="223"/>
      <c r="BZ244" s="223"/>
      <c r="CA244" s="223"/>
      <c r="CB244" s="223"/>
      <c r="CC244" s="223"/>
      <c r="CD244" s="223"/>
      <c r="CE244" s="223"/>
      <c r="CF244" s="223"/>
      <c r="CG244" s="223"/>
      <c r="CH244" s="223"/>
      <c r="CI244" s="223"/>
      <c r="CJ244" s="223"/>
      <c r="CK244" s="223"/>
      <c r="CL244" s="223"/>
      <c r="CM244" s="223"/>
      <c r="CN244" s="223"/>
      <c r="CO244" s="223"/>
      <c r="CP244" s="223"/>
      <c r="CQ244" s="223"/>
      <c r="CR244" s="223"/>
      <c r="CS244" s="223"/>
      <c r="CT244" s="223"/>
      <c r="CU244" s="223"/>
      <c r="CV244" s="223"/>
      <c r="CW244" s="223"/>
      <c r="CX244" s="223"/>
      <c r="CY244" s="223"/>
      <c r="CZ244" s="223"/>
      <c r="DA244" s="223"/>
      <c r="DB244" s="223"/>
      <c r="DC244" s="223"/>
      <c r="DD244" s="223"/>
      <c r="DE244" s="223"/>
      <c r="DF244" s="223"/>
      <c r="DG244" s="223"/>
      <c r="DH244" s="223"/>
      <c r="DI244" s="223"/>
      <c r="DJ244" s="223"/>
      <c r="DK244" s="223"/>
      <c r="DL244" s="223"/>
      <c r="DM244" s="223"/>
      <c r="DN244" s="223"/>
      <c r="DO244" s="223"/>
      <c r="DP244" s="223"/>
      <c r="DQ244" s="223"/>
      <c r="DR244" s="223"/>
      <c r="DS244" s="223"/>
      <c r="DT244" s="223"/>
      <c r="DU244" s="223"/>
      <c r="DV244" s="223"/>
      <c r="DW244" s="223"/>
      <c r="DX244" s="223"/>
      <c r="DY244" s="223"/>
      <c r="DZ244" s="223"/>
      <c r="EA244" s="223"/>
      <c r="EB244" s="223"/>
      <c r="EC244" s="223"/>
      <c r="ED244" s="223"/>
      <c r="EE244" s="223"/>
      <c r="EF244" s="223"/>
      <c r="EG244" s="223"/>
      <c r="EH244" s="223"/>
      <c r="EI244" s="223"/>
      <c r="EJ244" s="223"/>
      <c r="EK244" s="223"/>
      <c r="EL244" s="223"/>
    </row>
    <row r="245" spans="3:142" customFormat="1" x14ac:dyDescent="0.25">
      <c r="C245" s="223"/>
      <c r="D245" s="223"/>
      <c r="E245" s="223"/>
      <c r="F245" s="223"/>
      <c r="G245" s="223"/>
      <c r="H245" s="223"/>
      <c r="I245" s="223"/>
      <c r="J245" s="223"/>
      <c r="K245" s="223"/>
      <c r="L245" s="223"/>
      <c r="M245" s="223"/>
      <c r="N245" s="223"/>
      <c r="O245" s="223"/>
      <c r="P245" s="223"/>
      <c r="Q245" s="223"/>
      <c r="R245" s="223"/>
      <c r="S245" s="223"/>
      <c r="T245" s="223"/>
      <c r="U245" s="223"/>
      <c r="V245" s="223"/>
      <c r="W245" s="223"/>
      <c r="X245" s="223"/>
      <c r="Y245" s="223"/>
      <c r="Z245" s="223"/>
      <c r="AA245" s="223"/>
      <c r="AB245" s="223"/>
      <c r="AC245" s="223"/>
      <c r="AD245" s="223"/>
      <c r="AE245" s="223"/>
      <c r="AF245" s="223"/>
      <c r="AG245" s="223"/>
      <c r="AH245" s="223"/>
      <c r="AI245" s="223"/>
      <c r="AJ245" s="223"/>
      <c r="AK245" s="223"/>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223"/>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223"/>
      <c r="EC245" s="223"/>
      <c r="ED245" s="223"/>
      <c r="EE245" s="223"/>
      <c r="EF245" s="223"/>
      <c r="EG245" s="223"/>
      <c r="EH245" s="223"/>
      <c r="EI245" s="223"/>
      <c r="EJ245" s="223"/>
      <c r="EK245" s="223"/>
      <c r="EL245" s="223"/>
    </row>
    <row r="246" spans="3:142" customFormat="1" x14ac:dyDescent="0.25">
      <c r="C246" s="223"/>
      <c r="D246" s="223"/>
      <c r="E246" s="223"/>
      <c r="F246" s="223"/>
      <c r="G246" s="223"/>
      <c r="H246" s="223"/>
      <c r="I246" s="223"/>
      <c r="J246" s="223"/>
      <c r="K246" s="223"/>
      <c r="L246" s="223"/>
      <c r="M246" s="223"/>
      <c r="N246" s="223"/>
      <c r="O246" s="223"/>
      <c r="P246" s="223"/>
      <c r="Q246" s="223"/>
      <c r="R246" s="223"/>
      <c r="S246" s="223"/>
      <c r="T246" s="223"/>
      <c r="U246" s="223"/>
      <c r="V246" s="223"/>
      <c r="W246" s="223"/>
      <c r="X246" s="223"/>
      <c r="Y246" s="223"/>
      <c r="Z246" s="223"/>
      <c r="AA246" s="223"/>
      <c r="AB246" s="223"/>
      <c r="AC246" s="223"/>
      <c r="AD246" s="223"/>
      <c r="AE246" s="223"/>
      <c r="AF246" s="223"/>
      <c r="AG246" s="223"/>
      <c r="AH246" s="223"/>
      <c r="AI246" s="223"/>
      <c r="AJ246" s="223"/>
      <c r="AK246" s="223"/>
      <c r="AL246" s="223"/>
      <c r="AM246" s="223"/>
      <c r="AN246" s="223"/>
      <c r="AO246" s="223"/>
      <c r="AP246" s="223"/>
      <c r="AQ246" s="223"/>
      <c r="AR246" s="223"/>
      <c r="AS246" s="223"/>
      <c r="AT246" s="223"/>
      <c r="AU246" s="223"/>
      <c r="AV246" s="223"/>
      <c r="AW246" s="223"/>
      <c r="AX246" s="223"/>
      <c r="AY246" s="223"/>
      <c r="AZ246" s="223"/>
      <c r="BA246" s="223"/>
      <c r="BB246" s="223"/>
      <c r="BC246" s="223"/>
      <c r="BD246" s="223"/>
      <c r="BE246" s="223"/>
      <c r="BF246" s="223"/>
      <c r="BG246" s="223"/>
      <c r="BH246" s="223"/>
      <c r="BI246" s="223"/>
      <c r="BJ246" s="223"/>
      <c r="BK246" s="223"/>
      <c r="BL246" s="223"/>
      <c r="BM246" s="223"/>
      <c r="BN246" s="223"/>
      <c r="BO246" s="223"/>
      <c r="BP246" s="223"/>
      <c r="BQ246" s="223"/>
      <c r="BR246" s="223"/>
      <c r="BS246" s="223"/>
      <c r="BT246" s="223"/>
      <c r="BU246" s="223"/>
      <c r="BV246" s="223"/>
      <c r="BW246" s="223"/>
      <c r="BX246" s="223"/>
      <c r="BY246" s="223"/>
      <c r="BZ246" s="223"/>
      <c r="CA246" s="223"/>
      <c r="CB246" s="223"/>
      <c r="CC246" s="223"/>
      <c r="CD246" s="223"/>
      <c r="CE246" s="223"/>
      <c r="CF246" s="223"/>
      <c r="CG246" s="223"/>
      <c r="CH246" s="223"/>
      <c r="CI246" s="223"/>
      <c r="CJ246" s="223"/>
      <c r="CK246" s="223"/>
      <c r="CL246" s="223"/>
      <c r="CM246" s="223"/>
      <c r="CN246" s="223"/>
      <c r="CO246" s="223"/>
      <c r="CP246" s="223"/>
      <c r="CQ246" s="223"/>
      <c r="CR246" s="223"/>
      <c r="CS246" s="223"/>
      <c r="CT246" s="223"/>
      <c r="CU246" s="223"/>
      <c r="CV246" s="223"/>
      <c r="CW246" s="223"/>
      <c r="CX246" s="223"/>
      <c r="CY246" s="223"/>
      <c r="CZ246" s="223"/>
      <c r="DA246" s="223"/>
      <c r="DB246" s="223"/>
      <c r="DC246" s="223"/>
      <c r="DD246" s="223"/>
      <c r="DE246" s="223"/>
      <c r="DF246" s="223"/>
      <c r="DG246" s="223"/>
      <c r="DH246" s="223"/>
      <c r="DI246" s="223"/>
      <c r="DJ246" s="223"/>
      <c r="DK246" s="223"/>
      <c r="DL246" s="223"/>
      <c r="DM246" s="223"/>
      <c r="DN246" s="223"/>
      <c r="DO246" s="223"/>
      <c r="DP246" s="223"/>
      <c r="DQ246" s="223"/>
      <c r="DR246" s="223"/>
      <c r="DS246" s="223"/>
      <c r="DT246" s="223"/>
      <c r="DU246" s="223"/>
      <c r="DV246" s="223"/>
      <c r="DW246" s="223"/>
      <c r="DX246" s="223"/>
      <c r="DY246" s="223"/>
      <c r="DZ246" s="223"/>
      <c r="EA246" s="223"/>
      <c r="EB246" s="223"/>
      <c r="EC246" s="223"/>
      <c r="ED246" s="223"/>
      <c r="EE246" s="223"/>
      <c r="EF246" s="223"/>
      <c r="EG246" s="223"/>
      <c r="EH246" s="223"/>
      <c r="EI246" s="223"/>
      <c r="EJ246" s="223"/>
      <c r="EK246" s="223"/>
      <c r="EL246" s="223"/>
    </row>
    <row r="247" spans="3:142" customFormat="1" x14ac:dyDescent="0.25">
      <c r="C247" s="223"/>
      <c r="D247" s="223"/>
      <c r="E247" s="223"/>
      <c r="F247" s="223"/>
      <c r="G247" s="223"/>
      <c r="H247" s="223"/>
      <c r="I247" s="223"/>
      <c r="J247" s="223"/>
      <c r="K247" s="223"/>
      <c r="L247" s="223"/>
      <c r="M247" s="223"/>
      <c r="N247" s="223"/>
      <c r="O247" s="223"/>
      <c r="P247" s="223"/>
      <c r="Q247" s="223"/>
      <c r="R247" s="223"/>
      <c r="S247" s="223"/>
      <c r="T247" s="223"/>
      <c r="U247" s="223"/>
      <c r="V247" s="223"/>
      <c r="W247" s="223"/>
      <c r="X247" s="223"/>
      <c r="Y247" s="223"/>
      <c r="Z247" s="223"/>
      <c r="AA247" s="223"/>
      <c r="AB247" s="223"/>
      <c r="AC247" s="223"/>
      <c r="AD247" s="223"/>
      <c r="AE247" s="223"/>
      <c r="AF247" s="223"/>
      <c r="AG247" s="223"/>
      <c r="AH247" s="223"/>
      <c r="AI247" s="223"/>
      <c r="AJ247" s="223"/>
      <c r="AK247" s="223"/>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223"/>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223"/>
      <c r="EC247" s="223"/>
      <c r="ED247" s="223"/>
      <c r="EE247" s="223"/>
      <c r="EF247" s="223"/>
      <c r="EG247" s="223"/>
      <c r="EH247" s="223"/>
      <c r="EI247" s="223"/>
      <c r="EJ247" s="223"/>
      <c r="EK247" s="223"/>
      <c r="EL247" s="223"/>
    </row>
    <row r="248" spans="3:142" customFormat="1" x14ac:dyDescent="0.25">
      <c r="C248" s="223"/>
      <c r="D248" s="223"/>
      <c r="E248" s="223"/>
      <c r="F248" s="223"/>
      <c r="G248" s="223"/>
      <c r="H248" s="223"/>
      <c r="I248" s="223"/>
      <c r="J248" s="223"/>
      <c r="K248" s="223"/>
      <c r="L248" s="223"/>
      <c r="M248" s="223"/>
      <c r="N248" s="223"/>
      <c r="O248" s="223"/>
      <c r="P248" s="223"/>
      <c r="Q248" s="223"/>
      <c r="R248" s="223"/>
      <c r="S248" s="223"/>
      <c r="T248" s="223"/>
      <c r="U248" s="223"/>
      <c r="V248" s="223"/>
      <c r="W248" s="223"/>
      <c r="X248" s="223"/>
      <c r="Y248" s="223"/>
      <c r="Z248" s="223"/>
      <c r="AA248" s="223"/>
      <c r="AB248" s="223"/>
      <c r="AC248" s="223"/>
      <c r="AD248" s="223"/>
      <c r="AE248" s="223"/>
      <c r="AF248" s="223"/>
      <c r="AG248" s="223"/>
      <c r="AH248" s="223"/>
      <c r="AI248" s="223"/>
      <c r="AJ248" s="223"/>
      <c r="AK248" s="223"/>
      <c r="AL248" s="223"/>
      <c r="AM248" s="223"/>
      <c r="AN248" s="223"/>
      <c r="AO248" s="223"/>
      <c r="AP248" s="223"/>
      <c r="AQ248" s="223"/>
      <c r="AR248" s="223"/>
      <c r="AS248" s="223"/>
      <c r="AT248" s="223"/>
      <c r="AU248" s="223"/>
      <c r="AV248" s="223"/>
      <c r="AW248" s="223"/>
      <c r="AX248" s="223"/>
      <c r="AY248" s="223"/>
      <c r="AZ248" s="223"/>
      <c r="BA248" s="223"/>
      <c r="BB248" s="223"/>
      <c r="BC248" s="223"/>
      <c r="BD248" s="223"/>
      <c r="BE248" s="223"/>
      <c r="BF248" s="223"/>
      <c r="BG248" s="223"/>
      <c r="BH248" s="223"/>
      <c r="BI248" s="223"/>
      <c r="BJ248" s="223"/>
      <c r="BK248" s="223"/>
      <c r="BL248" s="223"/>
      <c r="BM248" s="223"/>
      <c r="BN248" s="223"/>
      <c r="BO248" s="223"/>
      <c r="BP248" s="223"/>
      <c r="BQ248" s="223"/>
      <c r="BR248" s="223"/>
      <c r="BS248" s="223"/>
      <c r="BT248" s="223"/>
      <c r="BU248" s="223"/>
      <c r="BV248" s="223"/>
      <c r="BW248" s="223"/>
      <c r="BX248" s="223"/>
      <c r="BY248" s="223"/>
      <c r="BZ248" s="223"/>
      <c r="CA248" s="223"/>
      <c r="CB248" s="223"/>
      <c r="CC248" s="223"/>
      <c r="CD248" s="223"/>
      <c r="CE248" s="223"/>
      <c r="CF248" s="223"/>
      <c r="CG248" s="223"/>
      <c r="CH248" s="223"/>
      <c r="CI248" s="223"/>
      <c r="CJ248" s="223"/>
      <c r="CK248" s="223"/>
      <c r="CL248" s="223"/>
      <c r="CM248" s="223"/>
      <c r="CN248" s="223"/>
      <c r="CO248" s="223"/>
      <c r="CP248" s="223"/>
      <c r="CQ248" s="223"/>
      <c r="CR248" s="223"/>
      <c r="CS248" s="223"/>
      <c r="CT248" s="223"/>
      <c r="CU248" s="223"/>
      <c r="CV248" s="223"/>
      <c r="CW248" s="223"/>
      <c r="CX248" s="223"/>
      <c r="CY248" s="223"/>
      <c r="CZ248" s="223"/>
      <c r="DA248" s="223"/>
      <c r="DB248" s="223"/>
      <c r="DC248" s="223"/>
      <c r="DD248" s="223"/>
      <c r="DE248" s="223"/>
      <c r="DF248" s="223"/>
      <c r="DG248" s="223"/>
      <c r="DH248" s="223"/>
      <c r="DI248" s="223"/>
      <c r="DJ248" s="223"/>
      <c r="DK248" s="223"/>
      <c r="DL248" s="223"/>
      <c r="DM248" s="223"/>
      <c r="DN248" s="223"/>
      <c r="DO248" s="223"/>
      <c r="DP248" s="223"/>
      <c r="DQ248" s="223"/>
      <c r="DR248" s="223"/>
      <c r="DS248" s="223"/>
      <c r="DT248" s="223"/>
      <c r="DU248" s="223"/>
      <c r="DV248" s="223"/>
      <c r="DW248" s="223"/>
      <c r="DX248" s="223"/>
      <c r="DY248" s="223"/>
      <c r="DZ248" s="223"/>
      <c r="EA248" s="223"/>
      <c r="EB248" s="223"/>
      <c r="EC248" s="223"/>
      <c r="ED248" s="223"/>
      <c r="EE248" s="223"/>
      <c r="EF248" s="223"/>
      <c r="EG248" s="223"/>
      <c r="EH248" s="223"/>
      <c r="EI248" s="223"/>
      <c r="EJ248" s="223"/>
      <c r="EK248" s="223"/>
      <c r="EL248" s="223"/>
    </row>
    <row r="249" spans="3:142" customFormat="1" x14ac:dyDescent="0.25">
      <c r="C249" s="223"/>
      <c r="D249" s="223"/>
      <c r="E249" s="223"/>
      <c r="F249" s="223"/>
      <c r="G249" s="223"/>
      <c r="H249" s="223"/>
      <c r="I249" s="223"/>
      <c r="J249" s="223"/>
      <c r="K249" s="223"/>
      <c r="L249" s="223"/>
      <c r="M249" s="223"/>
      <c r="N249" s="223"/>
      <c r="O249" s="223"/>
      <c r="P249" s="223"/>
      <c r="Q249" s="223"/>
      <c r="R249" s="223"/>
      <c r="S249" s="223"/>
      <c r="T249" s="223"/>
      <c r="U249" s="223"/>
      <c r="V249" s="223"/>
      <c r="W249" s="223"/>
      <c r="X249" s="223"/>
      <c r="Y249" s="223"/>
      <c r="Z249" s="223"/>
      <c r="AA249" s="223"/>
      <c r="AB249" s="223"/>
      <c r="AC249" s="223"/>
      <c r="AD249" s="223"/>
      <c r="AE249" s="223"/>
      <c r="AF249" s="223"/>
      <c r="AG249" s="223"/>
      <c r="AH249" s="223"/>
      <c r="AI249" s="223"/>
      <c r="AJ249" s="223"/>
      <c r="AK249" s="223"/>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223"/>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223"/>
      <c r="EC249" s="223"/>
      <c r="ED249" s="223"/>
      <c r="EE249" s="223"/>
      <c r="EF249" s="223"/>
      <c r="EG249" s="223"/>
      <c r="EH249" s="223"/>
      <c r="EI249" s="223"/>
      <c r="EJ249" s="223"/>
      <c r="EK249" s="223"/>
      <c r="EL249" s="223"/>
    </row>
    <row r="250" spans="3:142" customFormat="1" x14ac:dyDescent="0.25">
      <c r="C250" s="223"/>
      <c r="D250" s="223"/>
      <c r="E250" s="223"/>
      <c r="F250" s="223"/>
      <c r="G250" s="223"/>
      <c r="H250" s="223"/>
      <c r="I250" s="223"/>
      <c r="J250" s="223"/>
      <c r="K250" s="223"/>
      <c r="L250" s="223"/>
      <c r="M250" s="223"/>
      <c r="N250" s="223"/>
      <c r="O250" s="223"/>
      <c r="P250" s="223"/>
      <c r="Q250" s="223"/>
      <c r="R250" s="223"/>
      <c r="S250" s="223"/>
      <c r="T250" s="223"/>
      <c r="U250" s="223"/>
      <c r="V250" s="223"/>
      <c r="W250" s="223"/>
      <c r="X250" s="223"/>
      <c r="Y250" s="223"/>
      <c r="Z250" s="223"/>
      <c r="AA250" s="223"/>
      <c r="AB250" s="223"/>
      <c r="AC250" s="223"/>
      <c r="AD250" s="223"/>
      <c r="AE250" s="223"/>
      <c r="AF250" s="223"/>
      <c r="AG250" s="223"/>
      <c r="AH250" s="223"/>
      <c r="AI250" s="223"/>
      <c r="AJ250" s="223"/>
      <c r="AK250" s="223"/>
      <c r="AL250" s="223"/>
      <c r="AM250" s="223"/>
      <c r="AN250" s="223"/>
      <c r="AO250" s="223"/>
      <c r="AP250" s="223"/>
      <c r="AQ250" s="223"/>
      <c r="AR250" s="223"/>
      <c r="AS250" s="223"/>
      <c r="AT250" s="223"/>
      <c r="AU250" s="223"/>
      <c r="AV250" s="223"/>
      <c r="AW250" s="223"/>
      <c r="AX250" s="223"/>
      <c r="AY250" s="223"/>
      <c r="AZ250" s="223"/>
      <c r="BA250" s="223"/>
      <c r="BB250" s="223"/>
      <c r="BC250" s="223"/>
      <c r="BD250" s="223"/>
      <c r="BE250" s="223"/>
      <c r="BF250" s="223"/>
      <c r="BG250" s="223"/>
      <c r="BH250" s="223"/>
      <c r="BI250" s="223"/>
      <c r="BJ250" s="223"/>
      <c r="BK250" s="223"/>
      <c r="BL250" s="223"/>
      <c r="BM250" s="223"/>
      <c r="BN250" s="223"/>
      <c r="BO250" s="223"/>
      <c r="BP250" s="223"/>
      <c r="BQ250" s="223"/>
      <c r="BR250" s="223"/>
      <c r="BS250" s="223"/>
      <c r="BT250" s="223"/>
      <c r="BU250" s="223"/>
      <c r="BV250" s="223"/>
      <c r="BW250" s="223"/>
      <c r="BX250" s="223"/>
      <c r="BY250" s="223"/>
      <c r="BZ250" s="223"/>
      <c r="CA250" s="223"/>
      <c r="CB250" s="223"/>
      <c r="CC250" s="223"/>
      <c r="CD250" s="223"/>
      <c r="CE250" s="223"/>
      <c r="CF250" s="223"/>
      <c r="CG250" s="223"/>
      <c r="CH250" s="223"/>
      <c r="CI250" s="223"/>
      <c r="CJ250" s="223"/>
      <c r="CK250" s="223"/>
      <c r="CL250" s="223"/>
      <c r="CM250" s="223"/>
      <c r="CN250" s="223"/>
      <c r="CO250" s="223"/>
      <c r="CP250" s="223"/>
      <c r="CQ250" s="223"/>
      <c r="CR250" s="223"/>
      <c r="CS250" s="223"/>
      <c r="CT250" s="223"/>
      <c r="CU250" s="223"/>
      <c r="CV250" s="223"/>
      <c r="CW250" s="223"/>
      <c r="CX250" s="223"/>
      <c r="CY250" s="223"/>
      <c r="CZ250" s="223"/>
      <c r="DA250" s="223"/>
      <c r="DB250" s="223"/>
      <c r="DC250" s="223"/>
      <c r="DD250" s="223"/>
      <c r="DE250" s="223"/>
      <c r="DF250" s="223"/>
      <c r="DG250" s="223"/>
      <c r="DH250" s="223"/>
      <c r="DI250" s="223"/>
      <c r="DJ250" s="223"/>
      <c r="DK250" s="223"/>
      <c r="DL250" s="223"/>
      <c r="DM250" s="223"/>
      <c r="DN250" s="223"/>
      <c r="DO250" s="223"/>
      <c r="DP250" s="223"/>
      <c r="DQ250" s="223"/>
      <c r="DR250" s="223"/>
      <c r="DS250" s="223"/>
      <c r="DT250" s="223"/>
      <c r="DU250" s="223"/>
      <c r="DV250" s="223"/>
      <c r="DW250" s="223"/>
      <c r="DX250" s="223"/>
      <c r="DY250" s="223"/>
      <c r="DZ250" s="223"/>
      <c r="EA250" s="223"/>
      <c r="EB250" s="223"/>
      <c r="EC250" s="223"/>
      <c r="ED250" s="223"/>
      <c r="EE250" s="223"/>
      <c r="EF250" s="223"/>
      <c r="EG250" s="223"/>
      <c r="EH250" s="223"/>
      <c r="EI250" s="223"/>
      <c r="EJ250" s="223"/>
      <c r="EK250" s="223"/>
      <c r="EL250" s="223"/>
    </row>
    <row r="251" spans="3:142" customFormat="1" x14ac:dyDescent="0.25">
      <c r="C251" s="223"/>
      <c r="D251" s="223"/>
      <c r="E251" s="223"/>
      <c r="F251" s="223"/>
      <c r="G251" s="223"/>
      <c r="H251" s="223"/>
      <c r="I251" s="223"/>
      <c r="J251" s="223"/>
      <c r="K251" s="223"/>
      <c r="L251" s="223"/>
      <c r="M251" s="223"/>
      <c r="N251" s="223"/>
      <c r="O251" s="223"/>
      <c r="P251" s="223"/>
      <c r="Q251" s="223"/>
      <c r="R251" s="223"/>
      <c r="S251" s="223"/>
      <c r="T251" s="223"/>
      <c r="U251" s="223"/>
      <c r="V251" s="223"/>
      <c r="W251" s="223"/>
      <c r="X251" s="223"/>
      <c r="Y251" s="223"/>
      <c r="Z251" s="223"/>
      <c r="AA251" s="223"/>
      <c r="AB251" s="223"/>
      <c r="AC251" s="223"/>
      <c r="AD251" s="223"/>
      <c r="AE251" s="223"/>
      <c r="AF251" s="223"/>
      <c r="AG251" s="223"/>
      <c r="AH251" s="223"/>
      <c r="AI251" s="223"/>
      <c r="AJ251" s="223"/>
      <c r="AK251" s="223"/>
      <c r="AL251" s="223"/>
      <c r="AM251" s="223"/>
      <c r="AN251" s="223"/>
      <c r="AO251" s="223"/>
      <c r="AP251" s="223"/>
      <c r="AQ251" s="223"/>
      <c r="AR251" s="223"/>
      <c r="AS251" s="223"/>
      <c r="AT251" s="223"/>
      <c r="AU251" s="223"/>
      <c r="AV251" s="223"/>
      <c r="AW251" s="223"/>
      <c r="AX251" s="223"/>
      <c r="AY251" s="223"/>
      <c r="AZ251" s="223"/>
      <c r="BA251" s="223"/>
      <c r="BB251" s="223"/>
      <c r="BC251" s="223"/>
      <c r="BD251" s="223"/>
      <c r="BE251" s="223"/>
      <c r="BF251" s="223"/>
      <c r="BG251" s="223"/>
      <c r="BH251" s="223"/>
      <c r="BI251" s="223"/>
      <c r="BJ251" s="223"/>
      <c r="BK251" s="223"/>
      <c r="BL251" s="223"/>
      <c r="BM251" s="223"/>
      <c r="BN251" s="223"/>
      <c r="BO251" s="223"/>
      <c r="BP251" s="223"/>
      <c r="BQ251" s="223"/>
      <c r="BR251" s="223"/>
      <c r="BS251" s="223"/>
      <c r="BT251" s="223"/>
      <c r="BU251" s="223"/>
      <c r="BV251" s="223"/>
      <c r="BW251" s="223"/>
      <c r="BX251" s="223"/>
      <c r="BY251" s="223"/>
      <c r="BZ251" s="223"/>
      <c r="CA251" s="223"/>
      <c r="CB251" s="223"/>
      <c r="CC251" s="223"/>
      <c r="CD251" s="223"/>
      <c r="CE251" s="223"/>
      <c r="CF251" s="223"/>
      <c r="CG251" s="223"/>
      <c r="CH251" s="223"/>
      <c r="CI251" s="223"/>
      <c r="CJ251" s="223"/>
      <c r="CK251" s="223"/>
      <c r="CL251" s="223"/>
      <c r="CM251" s="223"/>
      <c r="CN251" s="223"/>
      <c r="CO251" s="223"/>
      <c r="CP251" s="223"/>
      <c r="CQ251" s="223"/>
      <c r="CR251" s="223"/>
      <c r="CS251" s="223"/>
      <c r="CT251" s="223"/>
      <c r="CU251" s="223"/>
      <c r="CV251" s="223"/>
      <c r="CW251" s="223"/>
      <c r="CX251" s="223"/>
      <c r="CY251" s="223"/>
      <c r="CZ251" s="223"/>
      <c r="DA251" s="223"/>
      <c r="DB251" s="223"/>
      <c r="DC251" s="223"/>
      <c r="DD251" s="223"/>
      <c r="DE251" s="223"/>
      <c r="DF251" s="223"/>
      <c r="DG251" s="223"/>
      <c r="DH251" s="223"/>
      <c r="DI251" s="223"/>
      <c r="DJ251" s="223"/>
      <c r="DK251" s="223"/>
      <c r="DL251" s="223"/>
      <c r="DM251" s="223"/>
      <c r="DN251" s="223"/>
      <c r="DO251" s="223"/>
      <c r="DP251" s="223"/>
      <c r="DQ251" s="223"/>
      <c r="DR251" s="223"/>
      <c r="DS251" s="223"/>
      <c r="DT251" s="223"/>
      <c r="DU251" s="223"/>
      <c r="DV251" s="223"/>
      <c r="DW251" s="223"/>
      <c r="DX251" s="223"/>
      <c r="DY251" s="223"/>
      <c r="DZ251" s="223"/>
      <c r="EA251" s="223"/>
      <c r="EB251" s="223"/>
      <c r="EC251" s="223"/>
      <c r="ED251" s="223"/>
      <c r="EE251" s="223"/>
      <c r="EF251" s="223"/>
      <c r="EG251" s="223"/>
      <c r="EH251" s="223"/>
      <c r="EI251" s="223"/>
      <c r="EJ251" s="223"/>
      <c r="EK251" s="223"/>
      <c r="EL251" s="223"/>
    </row>
    <row r="252" spans="3:142" customFormat="1" x14ac:dyDescent="0.25">
      <c r="C252" s="223"/>
      <c r="D252" s="223"/>
      <c r="E252" s="223"/>
      <c r="F252" s="223"/>
      <c r="G252" s="223"/>
      <c r="H252" s="223"/>
      <c r="I252" s="223"/>
      <c r="J252" s="223"/>
      <c r="K252" s="223"/>
      <c r="L252" s="223"/>
      <c r="M252" s="223"/>
      <c r="N252" s="223"/>
      <c r="O252" s="223"/>
      <c r="P252" s="223"/>
      <c r="Q252" s="223"/>
      <c r="R252" s="223"/>
      <c r="S252" s="223"/>
      <c r="T252" s="223"/>
      <c r="U252" s="223"/>
      <c r="V252" s="223"/>
      <c r="W252" s="223"/>
      <c r="X252" s="223"/>
      <c r="Y252" s="223"/>
      <c r="Z252" s="223"/>
      <c r="AA252" s="223"/>
      <c r="AB252" s="223"/>
      <c r="AC252" s="223"/>
      <c r="AD252" s="223"/>
      <c r="AE252" s="223"/>
      <c r="AF252" s="223"/>
      <c r="AG252" s="223"/>
      <c r="AH252" s="223"/>
      <c r="AI252" s="223"/>
      <c r="AJ252" s="223"/>
      <c r="AK252" s="223"/>
      <c r="AL252" s="223"/>
      <c r="AM252" s="223"/>
      <c r="AN252" s="223"/>
      <c r="AO252" s="223"/>
      <c r="AP252" s="223"/>
      <c r="AQ252" s="223"/>
      <c r="AR252" s="223"/>
      <c r="AS252" s="223"/>
      <c r="AT252" s="223"/>
      <c r="AU252" s="223"/>
      <c r="AV252" s="223"/>
      <c r="AW252" s="223"/>
      <c r="AX252" s="223"/>
      <c r="AY252" s="223"/>
      <c r="AZ252" s="223"/>
      <c r="BA252" s="223"/>
      <c r="BB252" s="223"/>
      <c r="BC252" s="223"/>
      <c r="BD252" s="223"/>
      <c r="BE252" s="223"/>
      <c r="BF252" s="223"/>
      <c r="BG252" s="223"/>
      <c r="BH252" s="223"/>
      <c r="BI252" s="223"/>
      <c r="BJ252" s="223"/>
      <c r="BK252" s="223"/>
      <c r="BL252" s="223"/>
      <c r="BM252" s="223"/>
      <c r="BN252" s="223"/>
      <c r="BO252" s="223"/>
      <c r="BP252" s="223"/>
      <c r="BQ252" s="223"/>
      <c r="BR252" s="223"/>
      <c r="BS252" s="223"/>
      <c r="BT252" s="223"/>
      <c r="BU252" s="223"/>
      <c r="BV252" s="223"/>
      <c r="BW252" s="223"/>
      <c r="BX252" s="223"/>
      <c r="BY252" s="223"/>
      <c r="BZ252" s="223"/>
      <c r="CA252" s="223"/>
      <c r="CB252" s="223"/>
      <c r="CC252" s="223"/>
      <c r="CD252" s="223"/>
      <c r="CE252" s="223"/>
      <c r="CF252" s="223"/>
      <c r="CG252" s="223"/>
      <c r="CH252" s="223"/>
      <c r="CI252" s="223"/>
      <c r="CJ252" s="223"/>
      <c r="CK252" s="223"/>
      <c r="CL252" s="223"/>
      <c r="CM252" s="223"/>
      <c r="CN252" s="223"/>
      <c r="CO252" s="223"/>
      <c r="CP252" s="223"/>
      <c r="CQ252" s="223"/>
      <c r="CR252" s="223"/>
      <c r="CS252" s="223"/>
      <c r="CT252" s="223"/>
      <c r="CU252" s="223"/>
      <c r="CV252" s="223"/>
      <c r="CW252" s="223"/>
      <c r="CX252" s="223"/>
      <c r="CY252" s="223"/>
      <c r="CZ252" s="223"/>
      <c r="DA252" s="223"/>
      <c r="DB252" s="223"/>
      <c r="DC252" s="223"/>
      <c r="DD252" s="223"/>
      <c r="DE252" s="223"/>
      <c r="DF252" s="223"/>
      <c r="DG252" s="223"/>
      <c r="DH252" s="223"/>
      <c r="DI252" s="223"/>
      <c r="DJ252" s="223"/>
      <c r="DK252" s="223"/>
      <c r="DL252" s="223"/>
      <c r="DM252" s="223"/>
      <c r="DN252" s="223"/>
      <c r="DO252" s="223"/>
      <c r="DP252" s="223"/>
      <c r="DQ252" s="223"/>
      <c r="DR252" s="223"/>
      <c r="DS252" s="223"/>
      <c r="DT252" s="223"/>
      <c r="DU252" s="223"/>
      <c r="DV252" s="223"/>
      <c r="DW252" s="223"/>
      <c r="DX252" s="223"/>
      <c r="DY252" s="223"/>
      <c r="DZ252" s="223"/>
      <c r="EA252" s="223"/>
      <c r="EB252" s="223"/>
      <c r="EC252" s="223"/>
      <c r="ED252" s="223"/>
      <c r="EE252" s="223"/>
      <c r="EF252" s="223"/>
      <c r="EG252" s="223"/>
      <c r="EH252" s="223"/>
      <c r="EI252" s="223"/>
      <c r="EJ252" s="223"/>
      <c r="EK252" s="223"/>
      <c r="EL252" s="223"/>
    </row>
    <row r="253" spans="3:142" customFormat="1" x14ac:dyDescent="0.25">
      <c r="C253" s="223"/>
      <c r="D253" s="223"/>
      <c r="E253" s="223"/>
      <c r="F253" s="223"/>
      <c r="G253" s="223"/>
      <c r="H253" s="223"/>
      <c r="I253" s="223"/>
      <c r="J253" s="223"/>
      <c r="K253" s="223"/>
      <c r="L253" s="223"/>
      <c r="M253" s="223"/>
      <c r="N253" s="223"/>
      <c r="O253" s="223"/>
      <c r="P253" s="223"/>
      <c r="Q253" s="223"/>
      <c r="R253" s="223"/>
      <c r="S253" s="223"/>
      <c r="T253" s="223"/>
      <c r="U253" s="223"/>
      <c r="V253" s="223"/>
      <c r="W253" s="223"/>
      <c r="X253" s="223"/>
      <c r="Y253" s="223"/>
      <c r="Z253" s="223"/>
      <c r="AA253" s="223"/>
      <c r="AB253" s="223"/>
      <c r="AC253" s="223"/>
      <c r="AD253" s="223"/>
      <c r="AE253" s="223"/>
      <c r="AF253" s="223"/>
      <c r="AG253" s="223"/>
      <c r="AH253" s="223"/>
      <c r="AI253" s="223"/>
      <c r="AJ253" s="223"/>
      <c r="AK253" s="223"/>
      <c r="AL253" s="223"/>
      <c r="AM253" s="223"/>
      <c r="AN253" s="223"/>
      <c r="AO253" s="223"/>
      <c r="AP253" s="223"/>
      <c r="AQ253" s="223"/>
      <c r="AR253" s="223"/>
      <c r="AS253" s="223"/>
      <c r="AT253" s="223"/>
      <c r="AU253" s="223"/>
      <c r="AV253" s="223"/>
      <c r="AW253" s="223"/>
      <c r="AX253" s="223"/>
      <c r="AY253" s="223"/>
      <c r="AZ253" s="223"/>
      <c r="BA253" s="223"/>
      <c r="BB253" s="223"/>
      <c r="BC253" s="223"/>
      <c r="BD253" s="223"/>
      <c r="BE253" s="223"/>
      <c r="BF253" s="223"/>
      <c r="BG253" s="223"/>
      <c r="BH253" s="223"/>
      <c r="BI253" s="223"/>
      <c r="BJ253" s="223"/>
      <c r="BK253" s="223"/>
      <c r="BL253" s="223"/>
      <c r="BM253" s="223"/>
      <c r="BN253" s="223"/>
      <c r="BO253" s="223"/>
      <c r="BP253" s="223"/>
      <c r="BQ253" s="223"/>
      <c r="BR253" s="223"/>
      <c r="BS253" s="223"/>
      <c r="BT253" s="223"/>
      <c r="BU253" s="223"/>
      <c r="BV253" s="223"/>
      <c r="BW253" s="223"/>
      <c r="BX253" s="223"/>
      <c r="BY253" s="223"/>
      <c r="BZ253" s="223"/>
      <c r="CA253" s="223"/>
      <c r="CB253" s="223"/>
      <c r="CC253" s="223"/>
      <c r="CD253" s="223"/>
      <c r="CE253" s="223"/>
      <c r="CF253" s="223"/>
      <c r="CG253" s="223"/>
      <c r="CH253" s="223"/>
      <c r="CI253" s="223"/>
      <c r="CJ253" s="223"/>
      <c r="CK253" s="223"/>
      <c r="CL253" s="223"/>
      <c r="CM253" s="223"/>
      <c r="CN253" s="223"/>
      <c r="CO253" s="223"/>
      <c r="CP253" s="223"/>
      <c r="CQ253" s="223"/>
      <c r="CR253" s="223"/>
      <c r="CS253" s="223"/>
      <c r="CT253" s="223"/>
      <c r="CU253" s="223"/>
      <c r="CV253" s="223"/>
      <c r="CW253" s="223"/>
      <c r="CX253" s="223"/>
      <c r="CY253" s="223"/>
      <c r="CZ253" s="223"/>
      <c r="DA253" s="223"/>
      <c r="DB253" s="223"/>
      <c r="DC253" s="223"/>
      <c r="DD253" s="223"/>
      <c r="DE253" s="223"/>
      <c r="DF253" s="223"/>
      <c r="DG253" s="223"/>
      <c r="DH253" s="223"/>
      <c r="DI253" s="223"/>
      <c r="DJ253" s="223"/>
      <c r="DK253" s="223"/>
      <c r="DL253" s="223"/>
      <c r="DM253" s="223"/>
      <c r="DN253" s="223"/>
      <c r="DO253" s="223"/>
      <c r="DP253" s="223"/>
      <c r="DQ253" s="223"/>
      <c r="DR253" s="223"/>
      <c r="DS253" s="223"/>
      <c r="DT253" s="223"/>
      <c r="DU253" s="223"/>
      <c r="DV253" s="223"/>
      <c r="DW253" s="223"/>
      <c r="DX253" s="223"/>
      <c r="DY253" s="223"/>
      <c r="DZ253" s="223"/>
      <c r="EA253" s="223"/>
      <c r="EB253" s="223"/>
      <c r="EC253" s="223"/>
      <c r="ED253" s="223"/>
      <c r="EE253" s="223"/>
      <c r="EF253" s="223"/>
      <c r="EG253" s="223"/>
      <c r="EH253" s="223"/>
      <c r="EI253" s="223"/>
      <c r="EJ253" s="223"/>
      <c r="EK253" s="223"/>
      <c r="EL253" s="223"/>
    </row>
    <row r="254" spans="3:142" customFormat="1" x14ac:dyDescent="0.25">
      <c r="C254" s="223"/>
      <c r="D254" s="223"/>
      <c r="E254" s="223"/>
      <c r="F254" s="223"/>
      <c r="G254" s="223"/>
      <c r="H254" s="223"/>
      <c r="I254" s="223"/>
      <c r="J254" s="223"/>
      <c r="K254" s="223"/>
      <c r="L254" s="223"/>
      <c r="M254" s="223"/>
      <c r="N254" s="223"/>
      <c r="O254" s="223"/>
      <c r="P254" s="223"/>
      <c r="Q254" s="223"/>
      <c r="R254" s="223"/>
      <c r="S254" s="223"/>
      <c r="T254" s="223"/>
      <c r="U254" s="223"/>
      <c r="V254" s="223"/>
      <c r="W254" s="223"/>
      <c r="X254" s="223"/>
      <c r="Y254" s="223"/>
      <c r="Z254" s="223"/>
      <c r="AA254" s="223"/>
      <c r="AB254" s="223"/>
      <c r="AC254" s="223"/>
      <c r="AD254" s="223"/>
      <c r="AE254" s="223"/>
      <c r="AF254" s="223"/>
      <c r="AG254" s="223"/>
      <c r="AH254" s="223"/>
      <c r="AI254" s="223"/>
      <c r="AJ254" s="223"/>
      <c r="AK254" s="223"/>
      <c r="AL254" s="223"/>
      <c r="AM254" s="223"/>
      <c r="AN254" s="223"/>
      <c r="AO254" s="223"/>
      <c r="AP254" s="223"/>
      <c r="AQ254" s="223"/>
      <c r="AR254" s="223"/>
      <c r="AS254" s="223"/>
      <c r="AT254" s="223"/>
      <c r="AU254" s="223"/>
      <c r="AV254" s="223"/>
      <c r="AW254" s="223"/>
      <c r="AX254" s="223"/>
      <c r="AY254" s="223"/>
      <c r="AZ254" s="223"/>
      <c r="BA254" s="223"/>
      <c r="BB254" s="223"/>
      <c r="BC254" s="223"/>
      <c r="BD254" s="223"/>
      <c r="BE254" s="223"/>
      <c r="BF254" s="223"/>
      <c r="BG254" s="223"/>
      <c r="BH254" s="223"/>
      <c r="BI254" s="223"/>
      <c r="BJ254" s="223"/>
      <c r="BK254" s="223"/>
      <c r="BL254" s="223"/>
      <c r="BM254" s="223"/>
      <c r="BN254" s="223"/>
      <c r="BO254" s="223"/>
      <c r="BP254" s="223"/>
      <c r="BQ254" s="223"/>
      <c r="BR254" s="223"/>
      <c r="BS254" s="223"/>
      <c r="BT254" s="223"/>
      <c r="BU254" s="223"/>
      <c r="BV254" s="223"/>
      <c r="BW254" s="223"/>
      <c r="BX254" s="223"/>
      <c r="BY254" s="223"/>
      <c r="BZ254" s="223"/>
      <c r="CA254" s="223"/>
      <c r="CB254" s="223"/>
      <c r="CC254" s="223"/>
      <c r="CD254" s="223"/>
      <c r="CE254" s="223"/>
      <c r="CF254" s="223"/>
      <c r="CG254" s="223"/>
      <c r="CH254" s="223"/>
      <c r="CI254" s="223"/>
      <c r="CJ254" s="223"/>
      <c r="CK254" s="223"/>
      <c r="CL254" s="223"/>
      <c r="CM254" s="223"/>
      <c r="CN254" s="223"/>
      <c r="CO254" s="223"/>
      <c r="CP254" s="223"/>
      <c r="CQ254" s="223"/>
      <c r="CR254" s="223"/>
      <c r="CS254" s="223"/>
      <c r="CT254" s="223"/>
      <c r="CU254" s="223"/>
      <c r="CV254" s="223"/>
      <c r="CW254" s="223"/>
      <c r="CX254" s="223"/>
      <c r="CY254" s="223"/>
      <c r="CZ254" s="223"/>
      <c r="DA254" s="223"/>
      <c r="DB254" s="223"/>
      <c r="DC254" s="223"/>
      <c r="DD254" s="223"/>
      <c r="DE254" s="223"/>
      <c r="DF254" s="223"/>
      <c r="DG254" s="223"/>
      <c r="DH254" s="223"/>
      <c r="DI254" s="223"/>
      <c r="DJ254" s="223"/>
      <c r="DK254" s="223"/>
      <c r="DL254" s="223"/>
      <c r="DM254" s="223"/>
      <c r="DN254" s="223"/>
      <c r="DO254" s="223"/>
      <c r="DP254" s="223"/>
      <c r="DQ254" s="223"/>
      <c r="DR254" s="223"/>
      <c r="DS254" s="223"/>
      <c r="DT254" s="223"/>
      <c r="DU254" s="223"/>
      <c r="DV254" s="223"/>
      <c r="DW254" s="223"/>
      <c r="DX254" s="223"/>
      <c r="DY254" s="223"/>
      <c r="DZ254" s="223"/>
      <c r="EA254" s="223"/>
      <c r="EB254" s="223"/>
      <c r="EC254" s="223"/>
      <c r="ED254" s="223"/>
      <c r="EE254" s="223"/>
      <c r="EF254" s="223"/>
      <c r="EG254" s="223"/>
      <c r="EH254" s="223"/>
      <c r="EI254" s="223"/>
      <c r="EJ254" s="223"/>
      <c r="EK254" s="223"/>
      <c r="EL254" s="223"/>
    </row>
    <row r="255" spans="3:142" customFormat="1" x14ac:dyDescent="0.25">
      <c r="C255" s="223"/>
      <c r="D255" s="223"/>
      <c r="E255" s="223"/>
      <c r="F255" s="223"/>
      <c r="G255" s="223"/>
      <c r="H255" s="223"/>
      <c r="I255" s="223"/>
      <c r="J255" s="223"/>
      <c r="K255" s="223"/>
      <c r="L255" s="223"/>
      <c r="M255" s="223"/>
      <c r="N255" s="223"/>
      <c r="O255" s="223"/>
      <c r="P255" s="223"/>
      <c r="Q255" s="223"/>
      <c r="R255" s="223"/>
      <c r="S255" s="223"/>
      <c r="T255" s="223"/>
      <c r="U255" s="223"/>
      <c r="V255" s="223"/>
      <c r="W255" s="223"/>
      <c r="X255" s="223"/>
      <c r="Y255" s="223"/>
      <c r="Z255" s="223"/>
      <c r="AA255" s="223"/>
      <c r="AB255" s="223"/>
      <c r="AC255" s="223"/>
      <c r="AD255" s="223"/>
      <c r="AE255" s="223"/>
      <c r="AF255" s="223"/>
      <c r="AG255" s="223"/>
      <c r="AH255" s="223"/>
      <c r="AI255" s="223"/>
      <c r="AJ255" s="223"/>
      <c r="AK255" s="223"/>
      <c r="AL255" s="223"/>
      <c r="AM255" s="223"/>
      <c r="AN255" s="223"/>
      <c r="AO255" s="223"/>
      <c r="AP255" s="223"/>
      <c r="AQ255" s="223"/>
      <c r="AR255" s="223"/>
      <c r="AS255" s="223"/>
      <c r="AT255" s="223"/>
      <c r="AU255" s="223"/>
      <c r="AV255" s="223"/>
      <c r="AW255" s="223"/>
      <c r="AX255" s="223"/>
      <c r="AY255" s="223"/>
      <c r="AZ255" s="223"/>
      <c r="BA255" s="223"/>
      <c r="BB255" s="223"/>
      <c r="BC255" s="223"/>
      <c r="BD255" s="223"/>
      <c r="BE255" s="223"/>
      <c r="BF255" s="223"/>
      <c r="BG255" s="223"/>
      <c r="BH255" s="223"/>
      <c r="BI255" s="223"/>
      <c r="BJ255" s="223"/>
      <c r="BK255" s="223"/>
      <c r="BL255" s="223"/>
      <c r="BM255" s="223"/>
      <c r="BN255" s="223"/>
      <c r="BO255" s="223"/>
      <c r="BP255" s="223"/>
      <c r="BQ255" s="223"/>
      <c r="BR255" s="223"/>
      <c r="BS255" s="223"/>
      <c r="BT255" s="223"/>
      <c r="BU255" s="223"/>
      <c r="BV255" s="223"/>
      <c r="BW255" s="223"/>
      <c r="BX255" s="223"/>
      <c r="BY255" s="223"/>
      <c r="BZ255" s="223"/>
      <c r="CA255" s="223"/>
      <c r="CB255" s="223"/>
      <c r="CC255" s="223"/>
      <c r="CD255" s="223"/>
      <c r="CE255" s="223"/>
      <c r="CF255" s="223"/>
      <c r="CG255" s="223"/>
      <c r="CH255" s="223"/>
      <c r="CI255" s="223"/>
      <c r="CJ255" s="223"/>
      <c r="CK255" s="223"/>
      <c r="CL255" s="223"/>
      <c r="CM255" s="223"/>
      <c r="CN255" s="223"/>
      <c r="CO255" s="223"/>
      <c r="CP255" s="223"/>
      <c r="CQ255" s="223"/>
      <c r="CR255" s="223"/>
      <c r="CS255" s="223"/>
      <c r="CT255" s="223"/>
      <c r="CU255" s="223"/>
      <c r="CV255" s="223"/>
      <c r="CW255" s="223"/>
      <c r="CX255" s="223"/>
      <c r="CY255" s="223"/>
      <c r="CZ255" s="223"/>
      <c r="DA255" s="223"/>
      <c r="DB255" s="223"/>
      <c r="DC255" s="223"/>
      <c r="DD255" s="223"/>
      <c r="DE255" s="223"/>
      <c r="DF255" s="223"/>
      <c r="DG255" s="223"/>
      <c r="DH255" s="223"/>
      <c r="DI255" s="223"/>
      <c r="DJ255" s="223"/>
      <c r="DK255" s="223"/>
      <c r="DL255" s="223"/>
      <c r="DM255" s="223"/>
      <c r="DN255" s="223"/>
      <c r="DO255" s="223"/>
      <c r="DP255" s="223"/>
      <c r="DQ255" s="223"/>
      <c r="DR255" s="223"/>
      <c r="DS255" s="223"/>
      <c r="DT255" s="223"/>
      <c r="DU255" s="223"/>
      <c r="DV255" s="223"/>
      <c r="DW255" s="223"/>
      <c r="DX255" s="223"/>
      <c r="DY255" s="223"/>
      <c r="DZ255" s="223"/>
      <c r="EA255" s="223"/>
      <c r="EB255" s="223"/>
      <c r="EC255" s="223"/>
      <c r="ED255" s="223"/>
      <c r="EE255" s="223"/>
      <c r="EF255" s="223"/>
      <c r="EG255" s="223"/>
      <c r="EH255" s="223"/>
      <c r="EI255" s="223"/>
      <c r="EJ255" s="223"/>
      <c r="EK255" s="223"/>
      <c r="EL255" s="223"/>
    </row>
    <row r="256" spans="3:142" customFormat="1" x14ac:dyDescent="0.25">
      <c r="C256" s="223"/>
      <c r="D256" s="223"/>
      <c r="E256" s="223"/>
      <c r="F256" s="223"/>
      <c r="G256" s="223"/>
      <c r="H256" s="223"/>
      <c r="I256" s="223"/>
      <c r="J256" s="223"/>
      <c r="K256" s="223"/>
      <c r="L256" s="223"/>
      <c r="M256" s="223"/>
      <c r="N256" s="223"/>
      <c r="O256" s="223"/>
      <c r="P256" s="223"/>
      <c r="Q256" s="223"/>
      <c r="R256" s="223"/>
      <c r="S256" s="223"/>
      <c r="T256" s="223"/>
      <c r="U256" s="223"/>
      <c r="V256" s="223"/>
      <c r="W256" s="223"/>
      <c r="X256" s="223"/>
      <c r="Y256" s="223"/>
      <c r="Z256" s="223"/>
      <c r="AA256" s="223"/>
      <c r="AB256" s="223"/>
      <c r="AC256" s="223"/>
      <c r="AD256" s="223"/>
      <c r="AE256" s="223"/>
      <c r="AF256" s="223"/>
      <c r="AG256" s="223"/>
      <c r="AH256" s="223"/>
      <c r="AI256" s="223"/>
      <c r="AJ256" s="223"/>
      <c r="AK256" s="223"/>
      <c r="AL256" s="223"/>
      <c r="AM256" s="223"/>
      <c r="AN256" s="223"/>
      <c r="AO256" s="223"/>
      <c r="AP256" s="223"/>
      <c r="AQ256" s="223"/>
      <c r="AR256" s="223"/>
      <c r="AS256" s="223"/>
      <c r="AT256" s="223"/>
      <c r="AU256" s="223"/>
      <c r="AV256" s="223"/>
      <c r="AW256" s="223"/>
      <c r="AX256" s="223"/>
      <c r="AY256" s="223"/>
      <c r="AZ256" s="223"/>
      <c r="BA256" s="223"/>
      <c r="BB256" s="223"/>
      <c r="BC256" s="223"/>
      <c r="BD256" s="223"/>
      <c r="BE256" s="223"/>
      <c r="BF256" s="223"/>
      <c r="BG256" s="223"/>
      <c r="BH256" s="223"/>
      <c r="BI256" s="223"/>
      <c r="BJ256" s="223"/>
      <c r="BK256" s="223"/>
      <c r="BL256" s="223"/>
      <c r="BM256" s="223"/>
      <c r="BN256" s="223"/>
      <c r="BO256" s="223"/>
      <c r="BP256" s="223"/>
      <c r="BQ256" s="223"/>
      <c r="BR256" s="223"/>
      <c r="BS256" s="223"/>
      <c r="BT256" s="223"/>
      <c r="BU256" s="223"/>
      <c r="BV256" s="223"/>
      <c r="BW256" s="223"/>
      <c r="BX256" s="223"/>
      <c r="BY256" s="223"/>
      <c r="BZ256" s="223"/>
      <c r="CA256" s="223"/>
      <c r="CB256" s="223"/>
      <c r="CC256" s="223"/>
      <c r="CD256" s="223"/>
      <c r="CE256" s="223"/>
      <c r="CF256" s="223"/>
      <c r="CG256" s="223"/>
      <c r="CH256" s="223"/>
      <c r="CI256" s="223"/>
      <c r="CJ256" s="223"/>
      <c r="CK256" s="223"/>
      <c r="CL256" s="223"/>
      <c r="CM256" s="223"/>
      <c r="CN256" s="223"/>
      <c r="CO256" s="223"/>
      <c r="CP256" s="223"/>
      <c r="CQ256" s="223"/>
      <c r="CR256" s="223"/>
      <c r="CS256" s="223"/>
      <c r="CT256" s="223"/>
      <c r="CU256" s="223"/>
      <c r="CV256" s="223"/>
      <c r="CW256" s="223"/>
      <c r="CX256" s="223"/>
      <c r="CY256" s="223"/>
      <c r="CZ256" s="223"/>
      <c r="DA256" s="223"/>
      <c r="DB256" s="223"/>
      <c r="DC256" s="223"/>
      <c r="DD256" s="223"/>
      <c r="DE256" s="223"/>
      <c r="DF256" s="223"/>
      <c r="DG256" s="223"/>
      <c r="DH256" s="223"/>
      <c r="DI256" s="223"/>
      <c r="DJ256" s="223"/>
      <c r="DK256" s="223"/>
      <c r="DL256" s="223"/>
      <c r="DM256" s="223"/>
      <c r="DN256" s="223"/>
      <c r="DO256" s="223"/>
      <c r="DP256" s="223"/>
      <c r="DQ256" s="223"/>
      <c r="DR256" s="223"/>
      <c r="DS256" s="223"/>
      <c r="DT256" s="223"/>
      <c r="DU256" s="223"/>
      <c r="DV256" s="223"/>
      <c r="DW256" s="223"/>
      <c r="DX256" s="223"/>
      <c r="DY256" s="223"/>
      <c r="DZ256" s="223"/>
      <c r="EA256" s="223"/>
      <c r="EB256" s="223"/>
      <c r="EC256" s="223"/>
      <c r="ED256" s="223"/>
      <c r="EE256" s="223"/>
      <c r="EF256" s="223"/>
      <c r="EG256" s="223"/>
      <c r="EH256" s="223"/>
      <c r="EI256" s="223"/>
      <c r="EJ256" s="223"/>
      <c r="EK256" s="223"/>
      <c r="EL256" s="223"/>
    </row>
    <row r="257" spans="3:142" customFormat="1" x14ac:dyDescent="0.25">
      <c r="C257" s="223"/>
      <c r="D257" s="223"/>
      <c r="E257" s="223"/>
      <c r="F257" s="223"/>
      <c r="G257" s="223"/>
      <c r="H257" s="223"/>
      <c r="I257" s="223"/>
      <c r="J257" s="223"/>
      <c r="K257" s="223"/>
      <c r="L257" s="223"/>
      <c r="M257" s="223"/>
      <c r="N257" s="223"/>
      <c r="O257" s="223"/>
      <c r="P257" s="223"/>
      <c r="Q257" s="223"/>
      <c r="R257" s="223"/>
      <c r="S257" s="223"/>
      <c r="T257" s="223"/>
      <c r="U257" s="223"/>
      <c r="V257" s="223"/>
      <c r="W257" s="223"/>
      <c r="X257" s="223"/>
      <c r="Y257" s="223"/>
      <c r="Z257" s="223"/>
      <c r="AA257" s="223"/>
      <c r="AB257" s="223"/>
      <c r="AC257" s="223"/>
      <c r="AD257" s="223"/>
      <c r="AE257" s="223"/>
      <c r="AF257" s="223"/>
      <c r="AG257" s="223"/>
      <c r="AH257" s="223"/>
      <c r="AI257" s="223"/>
      <c r="AJ257" s="223"/>
      <c r="AK257" s="223"/>
      <c r="AL257" s="223"/>
      <c r="AM257" s="223"/>
      <c r="AN257" s="223"/>
      <c r="AO257" s="223"/>
      <c r="AP257" s="223"/>
      <c r="AQ257" s="223"/>
      <c r="AR257" s="223"/>
      <c r="AS257" s="223"/>
      <c r="AT257" s="223"/>
      <c r="AU257" s="223"/>
      <c r="AV257" s="223"/>
      <c r="AW257" s="223"/>
      <c r="AX257" s="223"/>
      <c r="AY257" s="223"/>
      <c r="AZ257" s="223"/>
      <c r="BA257" s="223"/>
      <c r="BB257" s="223"/>
      <c r="BC257" s="223"/>
      <c r="BD257" s="223"/>
      <c r="BE257" s="223"/>
      <c r="BF257" s="223"/>
      <c r="BG257" s="223"/>
      <c r="BH257" s="223"/>
      <c r="BI257" s="223"/>
      <c r="BJ257" s="223"/>
      <c r="BK257" s="223"/>
      <c r="BL257" s="223"/>
      <c r="BM257" s="223"/>
      <c r="BN257" s="223"/>
      <c r="BO257" s="223"/>
      <c r="BP257" s="223"/>
      <c r="BQ257" s="223"/>
      <c r="BR257" s="223"/>
      <c r="BS257" s="223"/>
      <c r="BT257" s="223"/>
      <c r="BU257" s="223"/>
      <c r="BV257" s="223"/>
      <c r="BW257" s="223"/>
      <c r="BX257" s="223"/>
      <c r="BY257" s="223"/>
      <c r="BZ257" s="223"/>
      <c r="CA257" s="223"/>
      <c r="CB257" s="223"/>
      <c r="CC257" s="223"/>
      <c r="CD257" s="223"/>
      <c r="CE257" s="223"/>
      <c r="CF257" s="223"/>
      <c r="CG257" s="223"/>
      <c r="CH257" s="223"/>
      <c r="CI257" s="223"/>
      <c r="CJ257" s="223"/>
      <c r="CK257" s="223"/>
      <c r="CL257" s="223"/>
      <c r="CM257" s="223"/>
      <c r="CN257" s="223"/>
      <c r="CO257" s="223"/>
      <c r="CP257" s="223"/>
      <c r="CQ257" s="223"/>
      <c r="CR257" s="223"/>
      <c r="CS257" s="223"/>
      <c r="CT257" s="223"/>
      <c r="CU257" s="223"/>
      <c r="CV257" s="223"/>
      <c r="CW257" s="223"/>
      <c r="CX257" s="223"/>
      <c r="CY257" s="223"/>
      <c r="CZ257" s="223"/>
      <c r="DA257" s="223"/>
      <c r="DB257" s="223"/>
      <c r="DC257" s="223"/>
      <c r="DD257" s="223"/>
      <c r="DE257" s="223"/>
      <c r="DF257" s="223"/>
      <c r="DG257" s="223"/>
      <c r="DH257" s="223"/>
      <c r="DI257" s="223"/>
      <c r="DJ257" s="223"/>
      <c r="DK257" s="223"/>
      <c r="DL257" s="223"/>
      <c r="DM257" s="223"/>
      <c r="DN257" s="223"/>
      <c r="DO257" s="223"/>
      <c r="DP257" s="223"/>
      <c r="DQ257" s="223"/>
      <c r="DR257" s="223"/>
      <c r="DS257" s="223"/>
      <c r="DT257" s="223"/>
      <c r="DU257" s="223"/>
      <c r="DV257" s="223"/>
      <c r="DW257" s="223"/>
      <c r="DX257" s="223"/>
      <c r="DY257" s="223"/>
      <c r="DZ257" s="223"/>
      <c r="EA257" s="223"/>
      <c r="EB257" s="223"/>
      <c r="EC257" s="223"/>
      <c r="ED257" s="223"/>
      <c r="EE257" s="223"/>
      <c r="EF257" s="223"/>
      <c r="EG257" s="223"/>
      <c r="EH257" s="223"/>
      <c r="EI257" s="223"/>
      <c r="EJ257" s="223"/>
      <c r="EK257" s="223"/>
      <c r="EL257" s="223"/>
    </row>
    <row r="258" spans="3:142" customFormat="1" x14ac:dyDescent="0.25">
      <c r="C258" s="223"/>
      <c r="D258" s="223"/>
      <c r="E258" s="223"/>
      <c r="F258" s="223"/>
      <c r="G258" s="223"/>
      <c r="H258" s="223"/>
      <c r="I258" s="223"/>
      <c r="J258" s="223"/>
      <c r="K258" s="223"/>
      <c r="L258" s="223"/>
      <c r="M258" s="223"/>
      <c r="N258" s="223"/>
      <c r="O258" s="223"/>
      <c r="P258" s="223"/>
      <c r="Q258" s="223"/>
      <c r="R258" s="223"/>
      <c r="S258" s="223"/>
      <c r="T258" s="223"/>
      <c r="U258" s="223"/>
      <c r="V258" s="223"/>
      <c r="W258" s="223"/>
      <c r="X258" s="223"/>
      <c r="Y258" s="223"/>
      <c r="Z258" s="223"/>
      <c r="AA258" s="223"/>
      <c r="AB258" s="223"/>
      <c r="AC258" s="223"/>
      <c r="AD258" s="223"/>
      <c r="AE258" s="223"/>
      <c r="AF258" s="223"/>
      <c r="AG258" s="223"/>
      <c r="AH258" s="223"/>
      <c r="AI258" s="223"/>
      <c r="AJ258" s="223"/>
      <c r="AK258" s="223"/>
      <c r="AL258" s="223"/>
      <c r="AM258" s="223"/>
      <c r="AN258" s="223"/>
      <c r="AO258" s="223"/>
      <c r="AP258" s="223"/>
      <c r="AQ258" s="223"/>
      <c r="AR258" s="223"/>
      <c r="AS258" s="223"/>
      <c r="AT258" s="223"/>
      <c r="AU258" s="223"/>
      <c r="AV258" s="223"/>
      <c r="AW258" s="223"/>
      <c r="AX258" s="223"/>
      <c r="AY258" s="223"/>
      <c r="AZ258" s="223"/>
      <c r="BA258" s="223"/>
      <c r="BB258" s="223"/>
      <c r="BC258" s="223"/>
      <c r="BD258" s="223"/>
      <c r="BE258" s="223"/>
      <c r="BF258" s="223"/>
      <c r="BG258" s="223"/>
      <c r="BH258" s="223"/>
      <c r="BI258" s="223"/>
      <c r="BJ258" s="223"/>
      <c r="BK258" s="223"/>
      <c r="BL258" s="223"/>
      <c r="BM258" s="223"/>
      <c r="BN258" s="223"/>
      <c r="BO258" s="223"/>
      <c r="BP258" s="223"/>
      <c r="BQ258" s="223"/>
      <c r="BR258" s="223"/>
      <c r="BS258" s="223"/>
      <c r="BT258" s="223"/>
      <c r="BU258" s="223"/>
      <c r="BV258" s="223"/>
      <c r="BW258" s="223"/>
      <c r="BX258" s="223"/>
      <c r="BY258" s="223"/>
      <c r="BZ258" s="223"/>
      <c r="CA258" s="223"/>
      <c r="CB258" s="223"/>
      <c r="CC258" s="223"/>
      <c r="CD258" s="223"/>
      <c r="CE258" s="223"/>
      <c r="CF258" s="223"/>
      <c r="CG258" s="223"/>
      <c r="CH258" s="223"/>
      <c r="CI258" s="223"/>
      <c r="CJ258" s="223"/>
      <c r="CK258" s="223"/>
      <c r="CL258" s="223"/>
      <c r="CM258" s="223"/>
      <c r="CN258" s="223"/>
      <c r="CO258" s="223"/>
      <c r="CP258" s="223"/>
      <c r="CQ258" s="223"/>
      <c r="CR258" s="223"/>
      <c r="CS258" s="223"/>
      <c r="CT258" s="223"/>
      <c r="CU258" s="223"/>
      <c r="CV258" s="223"/>
      <c r="CW258" s="223"/>
      <c r="CX258" s="223"/>
      <c r="CY258" s="223"/>
      <c r="CZ258" s="223"/>
      <c r="DA258" s="223"/>
      <c r="DB258" s="223"/>
      <c r="DC258" s="223"/>
      <c r="DD258" s="223"/>
      <c r="DE258" s="223"/>
      <c r="DF258" s="223"/>
      <c r="DG258" s="223"/>
      <c r="DH258" s="223"/>
      <c r="DI258" s="223"/>
      <c r="DJ258" s="223"/>
      <c r="DK258" s="223"/>
      <c r="DL258" s="223"/>
      <c r="DM258" s="223"/>
      <c r="DN258" s="223"/>
      <c r="DO258" s="223"/>
      <c r="DP258" s="223"/>
      <c r="DQ258" s="223"/>
      <c r="DR258" s="223"/>
      <c r="DS258" s="223"/>
      <c r="DT258" s="223"/>
      <c r="DU258" s="223"/>
      <c r="DV258" s="223"/>
      <c r="DW258" s="223"/>
      <c r="DX258" s="223"/>
      <c r="DY258" s="223"/>
      <c r="DZ258" s="223"/>
      <c r="EA258" s="223"/>
      <c r="EB258" s="223"/>
      <c r="EC258" s="223"/>
      <c r="ED258" s="223"/>
      <c r="EE258" s="223"/>
      <c r="EF258" s="223"/>
      <c r="EG258" s="223"/>
      <c r="EH258" s="223"/>
      <c r="EI258" s="223"/>
      <c r="EJ258" s="223"/>
      <c r="EK258" s="223"/>
      <c r="EL258" s="223"/>
    </row>
    <row r="259" spans="3:142" x14ac:dyDescent="0.25">
      <c r="V259" s="223"/>
      <c r="W259" s="223"/>
      <c r="X259" s="223"/>
      <c r="Y259" s="223"/>
      <c r="Z259" s="223"/>
      <c r="AA259" s="223"/>
      <c r="AB259" s="223"/>
      <c r="AC259" s="223"/>
      <c r="AD259" s="223"/>
      <c r="BD259" s="223"/>
      <c r="BE259" s="223"/>
      <c r="BF259" s="223"/>
      <c r="BG259" s="223"/>
      <c r="CY259" s="224" t="s">
        <v>90</v>
      </c>
      <c r="CZ259" s="224" t="s">
        <v>85</v>
      </c>
      <c r="DA259" s="224" t="s">
        <v>91</v>
      </c>
      <c r="DE259" s="225"/>
    </row>
    <row r="260" spans="3:142" x14ac:dyDescent="0.25">
      <c r="V260" s="223"/>
      <c r="W260" s="223"/>
      <c r="X260" s="223"/>
      <c r="Y260" s="223"/>
      <c r="Z260" s="223"/>
      <c r="AA260" s="223"/>
      <c r="AB260" s="223"/>
      <c r="AC260" s="223"/>
      <c r="AD260" s="223"/>
    </row>
    <row r="261" spans="3:142" x14ac:dyDescent="0.25">
      <c r="V261" s="223"/>
      <c r="W261" s="223"/>
      <c r="X261" s="223"/>
      <c r="Y261" s="223"/>
      <c r="Z261" s="223"/>
      <c r="AA261" s="223"/>
      <c r="AB261" s="223"/>
      <c r="AC261" s="223"/>
      <c r="AD261" s="223"/>
    </row>
  </sheetData>
  <pageMargins left="0.7" right="0.7" top="0.75" bottom="0.75" header="0.3" footer="0.3"/>
  <pageSetup paperSize="9" scale="17"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678C9-E2EE-854B-BD98-8F14230D0C6A}">
  <dimension ref="A1:AH120"/>
  <sheetViews>
    <sheetView workbookViewId="0">
      <selection activeCell="D58" sqref="D58"/>
    </sheetView>
  </sheetViews>
  <sheetFormatPr defaultColWidth="8.85546875" defaultRowHeight="15" x14ac:dyDescent="0.25"/>
  <cols>
    <col min="1" max="1" width="18.85546875" bestFit="1" customWidth="1"/>
    <col min="2" max="2" width="49.42578125" bestFit="1" customWidth="1"/>
    <col min="3" max="3" width="44.42578125" bestFit="1" customWidth="1"/>
    <col min="4" max="4" width="37" bestFit="1" customWidth="1"/>
  </cols>
  <sheetData>
    <row r="1" spans="1:34" x14ac:dyDescent="0.25">
      <c r="A1" t="s">
        <v>474</v>
      </c>
      <c r="B1" s="264">
        <v>42735</v>
      </c>
      <c r="C1">
        <v>0</v>
      </c>
      <c r="D1">
        <v>0</v>
      </c>
      <c r="E1" t="s">
        <v>473</v>
      </c>
      <c r="F1" t="s">
        <v>48</v>
      </c>
      <c r="G1" t="s">
        <v>206</v>
      </c>
      <c r="H1" t="s">
        <v>29</v>
      </c>
      <c r="I1" t="s">
        <v>49</v>
      </c>
      <c r="J1" t="s">
        <v>50</v>
      </c>
      <c r="K1" t="s">
        <v>51</v>
      </c>
      <c r="L1" t="s">
        <v>368</v>
      </c>
      <c r="M1" t="s">
        <v>14</v>
      </c>
      <c r="N1" t="s">
        <v>26</v>
      </c>
      <c r="O1" t="s">
        <v>24</v>
      </c>
      <c r="P1" t="s">
        <v>24</v>
      </c>
      <c r="Q1" t="s">
        <v>28</v>
      </c>
      <c r="R1" t="s">
        <v>53</v>
      </c>
      <c r="S1" t="s">
        <v>33</v>
      </c>
      <c r="T1" t="s">
        <v>32</v>
      </c>
      <c r="U1" t="s">
        <v>31</v>
      </c>
      <c r="V1" t="s">
        <v>54</v>
      </c>
      <c r="W1" t="s">
        <v>55</v>
      </c>
      <c r="X1" t="s">
        <v>56</v>
      </c>
      <c r="Y1" t="s">
        <v>56</v>
      </c>
      <c r="Z1" t="s">
        <v>57</v>
      </c>
      <c r="AA1" t="s">
        <v>57</v>
      </c>
      <c r="AB1" t="s">
        <v>57</v>
      </c>
      <c r="AC1" t="s">
        <v>34</v>
      </c>
      <c r="AD1" t="s">
        <v>11</v>
      </c>
      <c r="AE1" t="s">
        <v>27</v>
      </c>
      <c r="AF1" t="s">
        <v>25</v>
      </c>
      <c r="AG1" t="s">
        <v>16</v>
      </c>
      <c r="AH1" t="s">
        <v>19</v>
      </c>
    </row>
    <row r="2" spans="1:34" x14ac:dyDescent="0.25">
      <c r="E2" t="s">
        <v>472</v>
      </c>
      <c r="F2" t="s">
        <v>63</v>
      </c>
      <c r="G2" t="s">
        <v>213</v>
      </c>
      <c r="H2" t="s">
        <v>213</v>
      </c>
      <c r="I2" t="s">
        <v>213</v>
      </c>
      <c r="J2" t="s">
        <v>213</v>
      </c>
      <c r="K2" t="s">
        <v>213</v>
      </c>
      <c r="L2" t="s">
        <v>58</v>
      </c>
      <c r="M2" t="s">
        <v>58</v>
      </c>
      <c r="N2" t="s">
        <v>58</v>
      </c>
      <c r="O2" t="s">
        <v>83</v>
      </c>
      <c r="P2" t="s">
        <v>84</v>
      </c>
      <c r="Q2" t="s">
        <v>213</v>
      </c>
      <c r="R2" t="s">
        <v>213</v>
      </c>
      <c r="S2" t="s">
        <v>213</v>
      </c>
      <c r="T2" t="s">
        <v>213</v>
      </c>
      <c r="U2" t="s">
        <v>213</v>
      </c>
      <c r="V2" t="s">
        <v>213</v>
      </c>
      <c r="W2" t="s">
        <v>58</v>
      </c>
      <c r="X2" t="s">
        <v>85</v>
      </c>
      <c r="Y2" t="s">
        <v>86</v>
      </c>
      <c r="Z2" t="s">
        <v>90</v>
      </c>
      <c r="AA2" t="s">
        <v>91</v>
      </c>
      <c r="AB2" t="s">
        <v>85</v>
      </c>
      <c r="AC2" t="s">
        <v>58</v>
      </c>
      <c r="AD2" t="s">
        <v>58</v>
      </c>
      <c r="AE2" t="s">
        <v>58</v>
      </c>
      <c r="AF2" t="s">
        <v>58</v>
      </c>
      <c r="AG2" t="s">
        <v>214</v>
      </c>
      <c r="AH2" t="s">
        <v>58</v>
      </c>
    </row>
    <row r="3" spans="1:34" x14ac:dyDescent="0.25">
      <c r="A3" s="263" t="s">
        <v>471</v>
      </c>
      <c r="B3" s="263" t="s">
        <v>470</v>
      </c>
      <c r="C3" s="263" t="s">
        <v>469</v>
      </c>
      <c r="D3" s="263" t="s">
        <v>468</v>
      </c>
      <c r="E3" s="263"/>
      <c r="F3" s="263" t="s">
        <v>467</v>
      </c>
      <c r="G3" s="263" t="s">
        <v>466</v>
      </c>
      <c r="H3" s="263" t="s">
        <v>465</v>
      </c>
      <c r="I3" s="263" t="s">
        <v>464</v>
      </c>
      <c r="J3" s="263" t="s">
        <v>463</v>
      </c>
      <c r="K3" s="263" t="s">
        <v>462</v>
      </c>
      <c r="L3" s="263" t="s">
        <v>461</v>
      </c>
      <c r="M3" s="263" t="s">
        <v>460</v>
      </c>
      <c r="N3" s="263" t="s">
        <v>459</v>
      </c>
      <c r="O3" s="263" t="s">
        <v>458</v>
      </c>
      <c r="P3" s="263" t="s">
        <v>457</v>
      </c>
      <c r="Q3" s="263" t="s">
        <v>456</v>
      </c>
      <c r="R3" s="263" t="s">
        <v>455</v>
      </c>
      <c r="S3" s="263" t="s">
        <v>454</v>
      </c>
      <c r="T3" s="263" t="s">
        <v>453</v>
      </c>
      <c r="U3" s="263" t="s">
        <v>452</v>
      </c>
      <c r="V3" s="263" t="s">
        <v>451</v>
      </c>
      <c r="W3" s="263" t="s">
        <v>450</v>
      </c>
      <c r="X3" s="263" t="s">
        <v>449</v>
      </c>
      <c r="Y3" s="263" t="s">
        <v>448</v>
      </c>
      <c r="Z3" s="263" t="s">
        <v>447</v>
      </c>
      <c r="AA3" s="263" t="s">
        <v>446</v>
      </c>
      <c r="AB3" s="263" t="s">
        <v>445</v>
      </c>
      <c r="AC3" s="263" t="s">
        <v>444</v>
      </c>
      <c r="AD3" s="263" t="s">
        <v>443</v>
      </c>
      <c r="AE3" s="263" t="s">
        <v>442</v>
      </c>
      <c r="AF3" s="263" t="s">
        <v>441</v>
      </c>
      <c r="AG3" s="263" t="s">
        <v>440</v>
      </c>
      <c r="AH3" s="263" t="s">
        <v>439</v>
      </c>
    </row>
    <row r="4" spans="1:34" x14ac:dyDescent="0.25">
      <c r="A4" t="s">
        <v>433</v>
      </c>
      <c r="B4" t="s">
        <v>105</v>
      </c>
      <c r="C4" t="s">
        <v>215</v>
      </c>
      <c r="F4">
        <v>1499207.2520000001</v>
      </c>
      <c r="G4">
        <v>3972479.307</v>
      </c>
      <c r="H4">
        <v>387013</v>
      </c>
      <c r="I4">
        <v>5500.7209999999995</v>
      </c>
      <c r="J4">
        <v>0</v>
      </c>
      <c r="K4">
        <v>2217728.8679999998</v>
      </c>
      <c r="L4">
        <v>1819344</v>
      </c>
      <c r="M4">
        <v>6083939.8969999999</v>
      </c>
      <c r="N4">
        <v>378325.592</v>
      </c>
      <c r="O4">
        <v>38541.711000000003</v>
      </c>
      <c r="P4">
        <v>728449.772</v>
      </c>
      <c r="Q4">
        <v>215408.82199999999</v>
      </c>
      <c r="R4">
        <v>38250.364999999998</v>
      </c>
      <c r="S4">
        <v>160747</v>
      </c>
      <c r="T4">
        <v>16829.544999999998</v>
      </c>
      <c r="U4">
        <v>7105</v>
      </c>
      <c r="V4">
        <v>20542.516</v>
      </c>
      <c r="W4">
        <v>93873.497000000003</v>
      </c>
      <c r="X4">
        <v>542031.87399999995</v>
      </c>
      <c r="Y4">
        <v>6404931.8430000003</v>
      </c>
      <c r="Z4">
        <v>2022655.2109999999</v>
      </c>
      <c r="AA4">
        <v>753791.64399999997</v>
      </c>
      <c r="AB4">
        <v>33036.39</v>
      </c>
      <c r="AC4">
        <v>29874.235000000001</v>
      </c>
      <c r="AD4">
        <v>8022059.2039999999</v>
      </c>
      <c r="AE4">
        <v>437868.50900000002</v>
      </c>
      <c r="AF4">
        <v>1236770</v>
      </c>
      <c r="AG4">
        <v>2636040.608</v>
      </c>
      <c r="AH4">
        <v>1230705.013</v>
      </c>
    </row>
    <row r="5" spans="1:34" x14ac:dyDescent="0.25">
      <c r="A5" t="s">
        <v>433</v>
      </c>
      <c r="B5" t="s">
        <v>105</v>
      </c>
      <c r="C5" t="s">
        <v>216</v>
      </c>
      <c r="F5">
        <v>3190128.4279999998</v>
      </c>
      <c r="G5">
        <v>8698874.4710000008</v>
      </c>
      <c r="H5">
        <v>1198737</v>
      </c>
      <c r="I5">
        <v>11001.468000000001</v>
      </c>
      <c r="J5">
        <v>0</v>
      </c>
      <c r="K5">
        <v>4710865.0990000004</v>
      </c>
      <c r="L5">
        <v>3559829</v>
      </c>
      <c r="M5">
        <v>13158478.668</v>
      </c>
      <c r="N5">
        <v>768115.59600000002</v>
      </c>
      <c r="O5">
        <v>150997.73300000001</v>
      </c>
      <c r="P5">
        <v>1115568.3400000001</v>
      </c>
      <c r="Q5">
        <v>434453.06400000001</v>
      </c>
      <c r="R5">
        <v>160800.58499999999</v>
      </c>
      <c r="S5">
        <v>342093</v>
      </c>
      <c r="T5">
        <v>35508.771999999997</v>
      </c>
      <c r="U5">
        <v>25576</v>
      </c>
      <c r="V5">
        <v>41920.864999999998</v>
      </c>
      <c r="W5">
        <v>229560.60500000001</v>
      </c>
      <c r="X5">
        <v>1605280.0660000001</v>
      </c>
      <c r="Y5">
        <v>18413016.901999999</v>
      </c>
      <c r="Z5">
        <v>6057301.0300000003</v>
      </c>
      <c r="AA5">
        <v>1725195.879</v>
      </c>
      <c r="AB5">
        <v>80186.754000000001</v>
      </c>
      <c r="AC5">
        <v>44643.686000000002</v>
      </c>
      <c r="AD5">
        <v>16298863.237</v>
      </c>
      <c r="AE5">
        <v>904246.25800000003</v>
      </c>
      <c r="AF5">
        <v>1874988</v>
      </c>
      <c r="AG5">
        <v>5683757.8789999997</v>
      </c>
      <c r="AH5">
        <v>2520016.0129999998</v>
      </c>
    </row>
    <row r="6" spans="1:34" x14ac:dyDescent="0.25">
      <c r="A6" t="s">
        <v>433</v>
      </c>
      <c r="B6" t="s">
        <v>105</v>
      </c>
      <c r="C6" t="s">
        <v>217</v>
      </c>
      <c r="F6">
        <v>-864.48</v>
      </c>
      <c r="G6">
        <v>-9773.6479999999992</v>
      </c>
      <c r="H6">
        <v>0</v>
      </c>
      <c r="I6">
        <v>0</v>
      </c>
      <c r="J6">
        <v>0</v>
      </c>
      <c r="K6">
        <v>-41676.129999999997</v>
      </c>
      <c r="L6">
        <v>-3303</v>
      </c>
      <c r="M6">
        <v>3765.7139999999999</v>
      </c>
      <c r="N6">
        <v>0</v>
      </c>
      <c r="O6">
        <v>-4805.03</v>
      </c>
      <c r="P6">
        <v>-154.726</v>
      </c>
      <c r="Q6">
        <v>914.27</v>
      </c>
      <c r="R6">
        <v>0</v>
      </c>
      <c r="S6">
        <v>-2842</v>
      </c>
      <c r="T6">
        <v>-1226.873</v>
      </c>
      <c r="U6">
        <v>0</v>
      </c>
      <c r="V6">
        <v>0</v>
      </c>
      <c r="W6">
        <v>-1206.6210000000001</v>
      </c>
      <c r="X6">
        <v>-406.05700000000002</v>
      </c>
      <c r="Y6">
        <v>-3401.8409999999999</v>
      </c>
      <c r="Z6">
        <v>7635.9570000000003</v>
      </c>
      <c r="AA6">
        <v>-8808.0499999999993</v>
      </c>
      <c r="AB6">
        <v>-20899.654999999999</v>
      </c>
      <c r="AC6">
        <v>0</v>
      </c>
      <c r="AD6">
        <v>-24992.776999999998</v>
      </c>
      <c r="AE6">
        <v>-782.46400000000006</v>
      </c>
      <c r="AF6">
        <v>-6568</v>
      </c>
      <c r="AG6">
        <v>-6331.8180000000002</v>
      </c>
      <c r="AH6">
        <v>-28322.953000000001</v>
      </c>
    </row>
    <row r="7" spans="1:34" x14ac:dyDescent="0.25">
      <c r="A7" t="s">
        <v>433</v>
      </c>
      <c r="B7" t="s">
        <v>105</v>
      </c>
      <c r="C7" t="s">
        <v>218</v>
      </c>
      <c r="F7">
        <v>37191.858999999997</v>
      </c>
      <c r="G7">
        <v>174937.538</v>
      </c>
      <c r="H7">
        <v>10968</v>
      </c>
      <c r="I7">
        <v>131922.28400000001</v>
      </c>
      <c r="J7">
        <v>324732.21399999998</v>
      </c>
      <c r="K7">
        <v>353215.41200000001</v>
      </c>
      <c r="L7">
        <v>165835</v>
      </c>
      <c r="M7">
        <v>1301104.433</v>
      </c>
      <c r="N7">
        <v>16372.271000000001</v>
      </c>
      <c r="O7">
        <v>16150.429</v>
      </c>
      <c r="P7">
        <v>18172.665000000001</v>
      </c>
      <c r="Q7">
        <v>14404.087</v>
      </c>
      <c r="R7">
        <v>1938270.426</v>
      </c>
      <c r="S7">
        <v>24468</v>
      </c>
      <c r="T7">
        <v>281539.21999999997</v>
      </c>
      <c r="U7">
        <v>3127</v>
      </c>
      <c r="V7">
        <v>259830.33900000001</v>
      </c>
      <c r="W7">
        <v>2205114.835</v>
      </c>
      <c r="X7">
        <v>17303017.577</v>
      </c>
      <c r="Y7">
        <v>117430495.097</v>
      </c>
      <c r="Z7">
        <v>66159.145000000004</v>
      </c>
      <c r="AA7">
        <v>20963.249</v>
      </c>
      <c r="AB7">
        <v>861780.12199999997</v>
      </c>
      <c r="AC7">
        <v>1662.7049999999999</v>
      </c>
      <c r="AD7">
        <v>477577.5</v>
      </c>
      <c r="AE7">
        <v>79345.5</v>
      </c>
      <c r="AF7">
        <v>8550</v>
      </c>
      <c r="AG7">
        <v>378334.97100000002</v>
      </c>
      <c r="AH7">
        <v>69409.45</v>
      </c>
    </row>
    <row r="8" spans="1:34" x14ac:dyDescent="0.25">
      <c r="A8" t="s">
        <v>433</v>
      </c>
      <c r="B8" t="s">
        <v>105</v>
      </c>
      <c r="C8" t="s">
        <v>438</v>
      </c>
      <c r="F8">
        <v>4725663.0589999994</v>
      </c>
      <c r="G8">
        <v>12836517.668</v>
      </c>
      <c r="H8">
        <v>1596718</v>
      </c>
      <c r="I8">
        <v>148424.473</v>
      </c>
      <c r="J8">
        <v>324732.21399999998</v>
      </c>
      <c r="K8">
        <v>7240133.2489999998</v>
      </c>
      <c r="L8">
        <v>5541705</v>
      </c>
      <c r="M8">
        <v>20547288.712000001</v>
      </c>
      <c r="N8">
        <v>1162813.459</v>
      </c>
      <c r="O8">
        <v>200884.84299999999</v>
      </c>
      <c r="P8">
        <v>1862036.051</v>
      </c>
      <c r="Q8">
        <v>665180.24300000002</v>
      </c>
      <c r="R8">
        <v>2137321.3760000002</v>
      </c>
      <c r="S8">
        <v>524466</v>
      </c>
      <c r="T8">
        <v>332650.66399999999</v>
      </c>
      <c r="U8">
        <v>35808</v>
      </c>
      <c r="V8">
        <v>322293.71999999997</v>
      </c>
      <c r="W8">
        <v>2527342.3160000001</v>
      </c>
      <c r="X8">
        <v>19449923.460000001</v>
      </c>
      <c r="Y8">
        <v>142245042.00099999</v>
      </c>
      <c r="Z8">
        <v>8153751.3430000003</v>
      </c>
      <c r="AA8">
        <v>2491142.7220000001</v>
      </c>
      <c r="AB8">
        <v>954103.61100000003</v>
      </c>
      <c r="AC8">
        <v>76180.626000000004</v>
      </c>
      <c r="AD8">
        <v>24773507.164000001</v>
      </c>
      <c r="AE8">
        <v>1420677.8030000001</v>
      </c>
      <c r="AF8">
        <v>3113740</v>
      </c>
      <c r="AG8">
        <v>8691801.6400000006</v>
      </c>
      <c r="AH8">
        <v>3791807.523</v>
      </c>
    </row>
    <row r="9" spans="1:34" x14ac:dyDescent="0.25">
      <c r="A9" t="s">
        <v>433</v>
      </c>
      <c r="B9" t="s">
        <v>107</v>
      </c>
      <c r="C9" t="s">
        <v>219</v>
      </c>
      <c r="F9">
        <v>-1532493.0049999999</v>
      </c>
      <c r="G9">
        <v>-8661768.6950000003</v>
      </c>
      <c r="H9">
        <v>-785387</v>
      </c>
      <c r="I9">
        <v>-337894.29100000003</v>
      </c>
      <c r="J9">
        <v>-309343.75900000002</v>
      </c>
      <c r="K9">
        <v>-3208051.4959999998</v>
      </c>
      <c r="L9">
        <v>-536508</v>
      </c>
      <c r="M9">
        <v>-14052332.297</v>
      </c>
      <c r="N9">
        <v>-69942.100000000006</v>
      </c>
      <c r="O9">
        <v>-2281094.7880000002</v>
      </c>
      <c r="P9">
        <v>-309801.21299999999</v>
      </c>
      <c r="Q9">
        <v>-1448908.5390000001</v>
      </c>
      <c r="R9">
        <v>-3721606.8139999998</v>
      </c>
      <c r="S9">
        <v>-244015</v>
      </c>
      <c r="T9">
        <v>-682095.77800000005</v>
      </c>
      <c r="U9">
        <v>-1129598</v>
      </c>
      <c r="V9">
        <v>-436289.34499999997</v>
      </c>
      <c r="W9">
        <v>-4135578.3309999998</v>
      </c>
      <c r="X9">
        <v>-38238581.520999998</v>
      </c>
      <c r="Y9">
        <v>-4891953.8689999999</v>
      </c>
      <c r="Z9">
        <v>-2020601.379</v>
      </c>
      <c r="AA9">
        <v>-159684.272</v>
      </c>
      <c r="AB9">
        <v>-1348158.9110000001</v>
      </c>
      <c r="AC9">
        <v>-6568.1189999999997</v>
      </c>
      <c r="AD9">
        <v>-11570072.312999999</v>
      </c>
      <c r="AE9">
        <v>-1446714.01</v>
      </c>
      <c r="AF9">
        <v>-682576</v>
      </c>
      <c r="AG9">
        <v>-4780953.3</v>
      </c>
      <c r="AH9">
        <v>-3823163.2880000002</v>
      </c>
    </row>
    <row r="10" spans="1:34" x14ac:dyDescent="0.25">
      <c r="A10" t="s">
        <v>433</v>
      </c>
      <c r="B10" t="s">
        <v>107</v>
      </c>
      <c r="C10" t="s">
        <v>220</v>
      </c>
      <c r="F10">
        <v>-60663.828000000001</v>
      </c>
      <c r="G10">
        <v>-100935.77499999999</v>
      </c>
      <c r="H10">
        <v>-9938</v>
      </c>
      <c r="I10">
        <v>-170.881</v>
      </c>
      <c r="J10">
        <v>0</v>
      </c>
      <c r="K10">
        <v>-54974.605000000003</v>
      </c>
      <c r="L10">
        <v>-95595</v>
      </c>
      <c r="M10">
        <v>-151633.29300000001</v>
      </c>
      <c r="N10">
        <v>-15158.205</v>
      </c>
      <c r="O10">
        <v>-1466.98</v>
      </c>
      <c r="P10">
        <v>-18547.615000000002</v>
      </c>
      <c r="Q10">
        <v>-5510.5640000000003</v>
      </c>
      <c r="R10">
        <v>0</v>
      </c>
      <c r="S10">
        <v>-4199</v>
      </c>
      <c r="T10">
        <v>-596.16899999999998</v>
      </c>
      <c r="U10">
        <v>-258</v>
      </c>
      <c r="V10">
        <v>-617.06799999999998</v>
      </c>
      <c r="W10">
        <v>-2511.826</v>
      </c>
      <c r="X10">
        <v>0</v>
      </c>
      <c r="Y10">
        <v>0</v>
      </c>
      <c r="Z10">
        <v>-64289.767</v>
      </c>
      <c r="AA10">
        <v>0</v>
      </c>
      <c r="AB10">
        <v>-957.524</v>
      </c>
      <c r="AC10">
        <v>-1493.6220000000001</v>
      </c>
      <c r="AD10">
        <v>-199883.484</v>
      </c>
      <c r="AE10">
        <v>-11035.486000000001</v>
      </c>
      <c r="AF10">
        <v>-31333</v>
      </c>
      <c r="AG10">
        <v>-65669.173999999999</v>
      </c>
      <c r="AH10">
        <v>-31781.17</v>
      </c>
    </row>
    <row r="11" spans="1:34" x14ac:dyDescent="0.25">
      <c r="A11" t="s">
        <v>433</v>
      </c>
      <c r="B11" t="s">
        <v>107</v>
      </c>
      <c r="C11" t="s">
        <v>221</v>
      </c>
      <c r="F11">
        <v>-2265</v>
      </c>
      <c r="G11">
        <v>-5037.4080000000004</v>
      </c>
      <c r="H11">
        <v>0</v>
      </c>
      <c r="I11">
        <v>0</v>
      </c>
      <c r="J11">
        <v>0</v>
      </c>
      <c r="K11">
        <v>-12730.056</v>
      </c>
      <c r="L11">
        <v>-5451</v>
      </c>
      <c r="M11">
        <v>-14803.406000000001</v>
      </c>
      <c r="N11">
        <v>0</v>
      </c>
      <c r="O11">
        <v>-859.47400000000005</v>
      </c>
      <c r="P11">
        <v>-680.52599999999995</v>
      </c>
      <c r="Q11">
        <v>-620.197</v>
      </c>
      <c r="R11">
        <v>-2687.6640000000002</v>
      </c>
      <c r="S11">
        <v>-1291</v>
      </c>
      <c r="T11">
        <v>0</v>
      </c>
      <c r="U11">
        <v>0</v>
      </c>
      <c r="V11">
        <v>-7.6379999999999999</v>
      </c>
      <c r="W11">
        <v>-115.334</v>
      </c>
      <c r="X11">
        <v>-26785.039000000001</v>
      </c>
      <c r="Y11">
        <v>-171134.40599999999</v>
      </c>
      <c r="Z11">
        <v>-3661.4879999999998</v>
      </c>
      <c r="AA11">
        <v>-905.33600000000001</v>
      </c>
      <c r="AB11">
        <v>-96.796999999999997</v>
      </c>
      <c r="AC11">
        <v>0</v>
      </c>
      <c r="AD11">
        <v>-13496.993</v>
      </c>
      <c r="AE11">
        <v>0</v>
      </c>
      <c r="AF11">
        <v>-155</v>
      </c>
      <c r="AG11">
        <v>-5274.0749999999998</v>
      </c>
      <c r="AH11">
        <v>-8633.5079999999998</v>
      </c>
    </row>
    <row r="12" spans="1:34" x14ac:dyDescent="0.25">
      <c r="A12" t="s">
        <v>433</v>
      </c>
      <c r="B12" t="s">
        <v>107</v>
      </c>
      <c r="C12" t="s">
        <v>222</v>
      </c>
      <c r="F12">
        <v>0</v>
      </c>
      <c r="G12">
        <v>0</v>
      </c>
      <c r="H12">
        <v>5880</v>
      </c>
      <c r="I12">
        <v>0</v>
      </c>
      <c r="J12">
        <v>0</v>
      </c>
      <c r="K12">
        <v>0</v>
      </c>
      <c r="L12">
        <v>0</v>
      </c>
      <c r="M12">
        <v>0</v>
      </c>
      <c r="N12">
        <v>-2908.875</v>
      </c>
      <c r="O12">
        <v>0</v>
      </c>
      <c r="P12">
        <v>0</v>
      </c>
      <c r="Q12">
        <v>0</v>
      </c>
      <c r="R12">
        <v>0</v>
      </c>
      <c r="S12">
        <v>-4071</v>
      </c>
      <c r="T12">
        <v>0</v>
      </c>
      <c r="U12">
        <v>0</v>
      </c>
      <c r="V12">
        <v>0</v>
      </c>
      <c r="W12">
        <v>0</v>
      </c>
      <c r="X12">
        <v>0</v>
      </c>
      <c r="Y12">
        <v>0</v>
      </c>
      <c r="Z12">
        <v>0</v>
      </c>
      <c r="AA12">
        <v>0</v>
      </c>
      <c r="AB12">
        <v>0</v>
      </c>
      <c r="AC12">
        <v>347.98599999999999</v>
      </c>
      <c r="AD12">
        <v>0</v>
      </c>
      <c r="AE12">
        <v>0</v>
      </c>
      <c r="AF12">
        <v>0</v>
      </c>
      <c r="AG12">
        <v>0</v>
      </c>
      <c r="AH12">
        <v>0</v>
      </c>
    </row>
    <row r="13" spans="1:34" x14ac:dyDescent="0.25">
      <c r="A13" t="s">
        <v>433</v>
      </c>
      <c r="B13" t="s">
        <v>107</v>
      </c>
      <c r="C13" t="s">
        <v>223</v>
      </c>
      <c r="F13">
        <v>0</v>
      </c>
      <c r="G13">
        <v>0</v>
      </c>
      <c r="H13">
        <v>0</v>
      </c>
      <c r="I13">
        <v>0</v>
      </c>
      <c r="J13">
        <v>0</v>
      </c>
      <c r="K13">
        <v>1872.5340000000001</v>
      </c>
      <c r="L13">
        <v>0</v>
      </c>
      <c r="M13">
        <v>0</v>
      </c>
      <c r="N13">
        <v>0</v>
      </c>
      <c r="O13">
        <v>0</v>
      </c>
      <c r="P13">
        <v>0</v>
      </c>
      <c r="Q13">
        <v>12715.852000000001</v>
      </c>
      <c r="R13">
        <v>0</v>
      </c>
      <c r="S13">
        <v>0</v>
      </c>
      <c r="T13">
        <v>0</v>
      </c>
      <c r="U13">
        <v>0</v>
      </c>
      <c r="V13">
        <v>0</v>
      </c>
      <c r="W13">
        <v>0</v>
      </c>
      <c r="X13">
        <v>0</v>
      </c>
      <c r="Y13">
        <v>0</v>
      </c>
      <c r="Z13">
        <v>0</v>
      </c>
      <c r="AA13">
        <v>0</v>
      </c>
      <c r="AB13">
        <v>0</v>
      </c>
      <c r="AC13">
        <v>0</v>
      </c>
      <c r="AD13">
        <v>0</v>
      </c>
      <c r="AE13">
        <v>171.82499999999999</v>
      </c>
      <c r="AF13">
        <v>0</v>
      </c>
      <c r="AG13">
        <v>1813.0219999999999</v>
      </c>
      <c r="AH13">
        <v>0</v>
      </c>
    </row>
    <row r="14" spans="1:34" x14ac:dyDescent="0.25">
      <c r="A14" t="s">
        <v>433</v>
      </c>
      <c r="B14" t="s">
        <v>107</v>
      </c>
      <c r="C14" t="s">
        <v>224</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row>
    <row r="15" spans="1:34" x14ac:dyDescent="0.25">
      <c r="A15" t="s">
        <v>433</v>
      </c>
      <c r="B15" t="s">
        <v>107</v>
      </c>
      <c r="C15" t="s">
        <v>437</v>
      </c>
      <c r="F15">
        <v>1595421.8330000001</v>
      </c>
      <c r="G15">
        <v>8767741.8780000005</v>
      </c>
      <c r="H15">
        <v>789445</v>
      </c>
      <c r="I15">
        <v>338065.17200000002</v>
      </c>
      <c r="J15">
        <v>309343.75900000002</v>
      </c>
      <c r="K15">
        <v>3273883.6230000001</v>
      </c>
      <c r="L15">
        <v>637554</v>
      </c>
      <c r="M15">
        <v>14218768.995999999</v>
      </c>
      <c r="N15">
        <v>88009.18</v>
      </c>
      <c r="O15">
        <v>2283421.2420000001</v>
      </c>
      <c r="P15">
        <v>329029.35399999999</v>
      </c>
      <c r="Q15">
        <v>1442323.4480000001</v>
      </c>
      <c r="R15">
        <v>3724294.4780000001</v>
      </c>
      <c r="S15">
        <v>253576</v>
      </c>
      <c r="T15">
        <v>682691.94700000004</v>
      </c>
      <c r="U15">
        <v>1129856</v>
      </c>
      <c r="V15">
        <v>436914.05099999998</v>
      </c>
      <c r="W15">
        <v>4138205.4909999999</v>
      </c>
      <c r="X15">
        <v>38265366.560000002</v>
      </c>
      <c r="Y15">
        <v>5063088.2750000004</v>
      </c>
      <c r="Z15">
        <v>2088552.6340000001</v>
      </c>
      <c r="AA15">
        <v>160589.60800000001</v>
      </c>
      <c r="AB15">
        <v>1349213.2320000001</v>
      </c>
      <c r="AC15">
        <v>7713.7550000000001</v>
      </c>
      <c r="AD15">
        <v>11783452.789999999</v>
      </c>
      <c r="AE15">
        <v>1457577.6710000001</v>
      </c>
      <c r="AF15">
        <v>714064</v>
      </c>
      <c r="AG15">
        <v>4850083.5269999998</v>
      </c>
      <c r="AH15">
        <v>3863577.966</v>
      </c>
    </row>
    <row r="16" spans="1:34" x14ac:dyDescent="0.25">
      <c r="A16" t="s">
        <v>433</v>
      </c>
      <c r="B16" t="s">
        <v>225</v>
      </c>
      <c r="C16" t="s">
        <v>227</v>
      </c>
      <c r="F16">
        <v>-352854.02399999998</v>
      </c>
      <c r="G16">
        <v>-6797083.8890000004</v>
      </c>
      <c r="H16">
        <v>-755042</v>
      </c>
      <c r="I16">
        <v>-72824.67</v>
      </c>
      <c r="J16">
        <v>0</v>
      </c>
      <c r="K16">
        <v>-258573.91</v>
      </c>
      <c r="L16">
        <v>-689941</v>
      </c>
      <c r="M16">
        <v>-9160882.4069999997</v>
      </c>
      <c r="N16">
        <v>7222.9340000000002</v>
      </c>
      <c r="O16">
        <v>-6521.7659999999996</v>
      </c>
      <c r="P16">
        <v>-509731.21600000001</v>
      </c>
      <c r="Q16">
        <v>-553694.61600000004</v>
      </c>
      <c r="R16">
        <v>-887024.27599999995</v>
      </c>
      <c r="S16">
        <v>-63121</v>
      </c>
      <c r="T16">
        <v>41102.373</v>
      </c>
      <c r="U16">
        <v>-150380</v>
      </c>
      <c r="V16">
        <v>-85542.107000000004</v>
      </c>
      <c r="W16">
        <v>-676510.005</v>
      </c>
      <c r="X16">
        <v>-7327016.8090000004</v>
      </c>
      <c r="Y16">
        <v>-5705509.0379999997</v>
      </c>
      <c r="Z16">
        <v>-1517251.2960000001</v>
      </c>
      <c r="AA16">
        <v>-310099.78100000002</v>
      </c>
      <c r="AB16">
        <v>-84251.442999999999</v>
      </c>
      <c r="AC16">
        <v>3198.3380000000002</v>
      </c>
      <c r="AD16">
        <v>-12929085.822000001</v>
      </c>
      <c r="AE16">
        <v>-909644.64899999998</v>
      </c>
      <c r="AF16">
        <v>406429</v>
      </c>
      <c r="AG16">
        <v>-1402084.524</v>
      </c>
      <c r="AH16">
        <v>-2676405.6349999998</v>
      </c>
    </row>
    <row r="17" spans="1:34" x14ac:dyDescent="0.25">
      <c r="A17" t="s">
        <v>433</v>
      </c>
      <c r="B17" t="s">
        <v>225</v>
      </c>
      <c r="C17" t="s">
        <v>228</v>
      </c>
      <c r="F17">
        <v>2834248.426</v>
      </c>
      <c r="G17">
        <v>9642881.6730000004</v>
      </c>
      <c r="H17">
        <v>819913</v>
      </c>
      <c r="I17">
        <v>122031.914</v>
      </c>
      <c r="J17">
        <v>0</v>
      </c>
      <c r="K17">
        <v>3563871.392</v>
      </c>
      <c r="L17">
        <v>1728814</v>
      </c>
      <c r="M17">
        <v>14782641.128</v>
      </c>
      <c r="N17">
        <v>426095.495</v>
      </c>
      <c r="O17">
        <v>1605193.4680000001</v>
      </c>
      <c r="P17">
        <v>869447.799</v>
      </c>
      <c r="Q17">
        <v>882561.54200000002</v>
      </c>
      <c r="R17">
        <v>671533.60900000005</v>
      </c>
      <c r="S17">
        <v>283733</v>
      </c>
      <c r="T17">
        <v>425933.44400000002</v>
      </c>
      <c r="U17">
        <v>700977</v>
      </c>
      <c r="V17">
        <v>210807.34299999999</v>
      </c>
      <c r="W17">
        <v>3277108.9049999998</v>
      </c>
      <c r="X17">
        <v>5838599.875</v>
      </c>
      <c r="Y17">
        <v>15781424.604</v>
      </c>
      <c r="Z17">
        <v>3556416.4849999999</v>
      </c>
      <c r="AA17">
        <v>726869.68599999999</v>
      </c>
      <c r="AB17">
        <v>177553.93299999999</v>
      </c>
      <c r="AC17">
        <v>36042.362000000001</v>
      </c>
      <c r="AD17">
        <v>18971920.011</v>
      </c>
      <c r="AE17">
        <v>1376247.1470000001</v>
      </c>
      <c r="AF17">
        <v>1812750</v>
      </c>
      <c r="AG17">
        <v>5153012.6100000003</v>
      </c>
      <c r="AH17">
        <v>5431111.8380000005</v>
      </c>
    </row>
    <row r="18" spans="1:34" x14ac:dyDescent="0.25">
      <c r="A18" t="s">
        <v>433</v>
      </c>
      <c r="B18" t="s">
        <v>225</v>
      </c>
      <c r="C18" t="s">
        <v>229</v>
      </c>
      <c r="F18">
        <v>0</v>
      </c>
      <c r="G18">
        <v>0</v>
      </c>
      <c r="H18">
        <v>0</v>
      </c>
      <c r="I18">
        <v>0</v>
      </c>
      <c r="J18">
        <v>0</v>
      </c>
      <c r="K18">
        <v>0</v>
      </c>
      <c r="L18">
        <v>0</v>
      </c>
      <c r="M18">
        <v>0</v>
      </c>
      <c r="N18">
        <v>0</v>
      </c>
      <c r="O18">
        <v>0</v>
      </c>
      <c r="P18">
        <v>0</v>
      </c>
      <c r="Q18">
        <v>0</v>
      </c>
      <c r="R18">
        <v>0</v>
      </c>
      <c r="S18">
        <v>2040</v>
      </c>
      <c r="T18">
        <v>0</v>
      </c>
      <c r="U18">
        <v>0</v>
      </c>
      <c r="V18">
        <v>0</v>
      </c>
      <c r="W18">
        <v>0</v>
      </c>
      <c r="X18">
        <v>0</v>
      </c>
      <c r="Y18">
        <v>0</v>
      </c>
      <c r="Z18">
        <v>0</v>
      </c>
      <c r="AA18">
        <v>0</v>
      </c>
      <c r="AB18">
        <v>0</v>
      </c>
      <c r="AC18">
        <v>0</v>
      </c>
      <c r="AD18">
        <v>0</v>
      </c>
      <c r="AE18">
        <v>0</v>
      </c>
      <c r="AF18">
        <v>0</v>
      </c>
      <c r="AG18">
        <v>0</v>
      </c>
      <c r="AH18">
        <v>0</v>
      </c>
    </row>
    <row r="19" spans="1:34" x14ac:dyDescent="0.25">
      <c r="A19" t="s">
        <v>433</v>
      </c>
      <c r="B19" t="s">
        <v>225</v>
      </c>
      <c r="C19" t="s">
        <v>230</v>
      </c>
      <c r="F19">
        <v>0</v>
      </c>
      <c r="G19">
        <v>70320.94</v>
      </c>
      <c r="H19">
        <v>0</v>
      </c>
      <c r="I19">
        <v>0</v>
      </c>
      <c r="J19">
        <v>0</v>
      </c>
      <c r="K19">
        <v>0</v>
      </c>
      <c r="L19">
        <v>4438</v>
      </c>
      <c r="M19">
        <v>0</v>
      </c>
      <c r="N19">
        <v>325.52100000000002</v>
      </c>
      <c r="O19">
        <v>485356.94699999999</v>
      </c>
      <c r="P19">
        <v>334962.011</v>
      </c>
      <c r="Q19">
        <v>0</v>
      </c>
      <c r="R19">
        <v>0</v>
      </c>
      <c r="S19">
        <v>9371</v>
      </c>
      <c r="T19">
        <v>0</v>
      </c>
      <c r="U19">
        <v>0</v>
      </c>
      <c r="V19">
        <v>-2893.7249999999999</v>
      </c>
      <c r="W19">
        <v>44894.669000000002</v>
      </c>
      <c r="X19">
        <v>0</v>
      </c>
      <c r="Y19">
        <v>0</v>
      </c>
      <c r="Z19">
        <v>-11240.933000000001</v>
      </c>
      <c r="AA19">
        <v>-2297.451</v>
      </c>
      <c r="AB19">
        <v>-847.52700000000004</v>
      </c>
      <c r="AC19">
        <v>250.37100000000001</v>
      </c>
      <c r="AD19">
        <v>0</v>
      </c>
      <c r="AE19">
        <v>25555.436000000002</v>
      </c>
      <c r="AF19">
        <v>0</v>
      </c>
      <c r="AG19">
        <v>73904.928</v>
      </c>
      <c r="AH19">
        <v>25621.307000000001</v>
      </c>
    </row>
    <row r="20" spans="1:34" x14ac:dyDescent="0.25">
      <c r="A20" t="s">
        <v>433</v>
      </c>
      <c r="B20" t="s">
        <v>225</v>
      </c>
      <c r="C20" t="s">
        <v>231</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x14ac:dyDescent="0.25">
      <c r="A21" t="s">
        <v>433</v>
      </c>
      <c r="B21" t="s">
        <v>225</v>
      </c>
      <c r="C21" t="s">
        <v>436</v>
      </c>
      <c r="F21">
        <v>58500.620999999999</v>
      </c>
      <c r="G21">
        <v>-121026.898</v>
      </c>
      <c r="H21">
        <v>84782</v>
      </c>
      <c r="I21">
        <v>8774.2430000000004</v>
      </c>
      <c r="J21">
        <v>153.02000000000001</v>
      </c>
      <c r="K21">
        <v>-36238.313000000002</v>
      </c>
      <c r="L21">
        <v>185554</v>
      </c>
      <c r="M21">
        <v>207436.30300000001</v>
      </c>
      <c r="N21">
        <v>11454.793</v>
      </c>
      <c r="O21">
        <v>11378.423000000001</v>
      </c>
      <c r="P21">
        <v>-11495.815000000001</v>
      </c>
      <c r="Q21">
        <v>87077.16</v>
      </c>
      <c r="R21">
        <v>-39858.146000000001</v>
      </c>
      <c r="S21">
        <v>39463</v>
      </c>
      <c r="T21">
        <v>11186.7</v>
      </c>
      <c r="U21">
        <v>48116</v>
      </c>
      <c r="V21">
        <v>3073.098</v>
      </c>
      <c r="W21">
        <v>10075.471</v>
      </c>
      <c r="X21">
        <v>18606.328000000001</v>
      </c>
      <c r="Y21">
        <v>697412.75600000005</v>
      </c>
      <c r="Z21">
        <v>16800.752</v>
      </c>
      <c r="AA21">
        <v>3433.7809999999999</v>
      </c>
      <c r="AB21">
        <v>3215.413</v>
      </c>
      <c r="AC21">
        <v>1799.8989999999999</v>
      </c>
      <c r="AD21">
        <v>172259.56200000001</v>
      </c>
      <c r="AE21">
        <v>10816.57</v>
      </c>
      <c r="AF21">
        <v>822074</v>
      </c>
      <c r="AG21">
        <v>2765.0680000000002</v>
      </c>
      <c r="AH21">
        <v>153871.06400000001</v>
      </c>
    </row>
    <row r="22" spans="1:34" x14ac:dyDescent="0.25">
      <c r="A22" t="s">
        <v>433</v>
      </c>
      <c r="B22" t="s">
        <v>225</v>
      </c>
      <c r="C22" t="s">
        <v>233</v>
      </c>
      <c r="F22">
        <v>43472.902000000002</v>
      </c>
      <c r="G22">
        <v>-300741.83</v>
      </c>
      <c r="H22">
        <v>78101</v>
      </c>
      <c r="I22">
        <v>8774.2430000000004</v>
      </c>
      <c r="J22">
        <v>153.02000000000001</v>
      </c>
      <c r="K22">
        <v>-91525.351999999999</v>
      </c>
      <c r="L22">
        <v>137729</v>
      </c>
      <c r="M22">
        <v>92133.841</v>
      </c>
      <c r="N22">
        <v>4642.3320000000003</v>
      </c>
      <c r="O22">
        <v>11378.423000000001</v>
      </c>
      <c r="P22">
        <v>-11495.815000000001</v>
      </c>
      <c r="Q22">
        <v>76183.221999999994</v>
      </c>
      <c r="R22">
        <v>-41275.377</v>
      </c>
      <c r="S22">
        <v>30670</v>
      </c>
      <c r="T22">
        <v>11186.7</v>
      </c>
      <c r="U22">
        <v>46248</v>
      </c>
      <c r="V22">
        <v>3073.098</v>
      </c>
      <c r="W22">
        <v>9322.0869999999995</v>
      </c>
      <c r="X22">
        <v>-26761.98</v>
      </c>
      <c r="Y22">
        <v>692437.81700000004</v>
      </c>
      <c r="Z22">
        <v>11090.186</v>
      </c>
      <c r="AA22">
        <v>2266.6410000000001</v>
      </c>
      <c r="AB22">
        <v>2319.9459999999999</v>
      </c>
      <c r="AC22">
        <v>836.25099999999998</v>
      </c>
      <c r="AD22">
        <v>52878.343999999997</v>
      </c>
      <c r="AE22">
        <v>6162.9059999999999</v>
      </c>
      <c r="AF22">
        <v>-19508</v>
      </c>
      <c r="AG22">
        <v>-32089.396000000001</v>
      </c>
      <c r="AH22">
        <v>40850.688999999998</v>
      </c>
    </row>
    <row r="23" spans="1:34" x14ac:dyDescent="0.25">
      <c r="A23" t="s">
        <v>433</v>
      </c>
      <c r="B23" t="s">
        <v>225</v>
      </c>
      <c r="C23" t="s">
        <v>234</v>
      </c>
      <c r="F23">
        <v>15027.718999999999</v>
      </c>
      <c r="G23">
        <v>90121.63</v>
      </c>
      <c r="H23">
        <v>5611</v>
      </c>
      <c r="I23">
        <v>0</v>
      </c>
      <c r="J23">
        <v>0</v>
      </c>
      <c r="K23">
        <v>44907.822999999997</v>
      </c>
      <c r="L23">
        <v>26422</v>
      </c>
      <c r="M23">
        <v>115302.462</v>
      </c>
      <c r="N23">
        <v>6812.4610000000002</v>
      </c>
      <c r="O23">
        <v>0</v>
      </c>
      <c r="P23">
        <v>0</v>
      </c>
      <c r="Q23">
        <v>10893.938</v>
      </c>
      <c r="R23">
        <v>1417.231</v>
      </c>
      <c r="S23">
        <v>2773</v>
      </c>
      <c r="T23">
        <v>0</v>
      </c>
      <c r="U23">
        <v>1868</v>
      </c>
      <c r="V23">
        <v>0</v>
      </c>
      <c r="W23">
        <v>753.38400000000001</v>
      </c>
      <c r="X23">
        <v>45368.307999999997</v>
      </c>
      <c r="Y23">
        <v>4974.9390000000003</v>
      </c>
      <c r="Z23">
        <v>-748.471</v>
      </c>
      <c r="AA23">
        <v>-152.97399999999999</v>
      </c>
      <c r="AB23">
        <v>890.62</v>
      </c>
      <c r="AC23">
        <v>963.64800000000002</v>
      </c>
      <c r="AD23">
        <v>106844.304</v>
      </c>
      <c r="AE23">
        <v>4653.6639999999998</v>
      </c>
      <c r="AF23">
        <v>6582</v>
      </c>
      <c r="AG23">
        <v>32192.670999999998</v>
      </c>
      <c r="AH23">
        <v>98718.710999999996</v>
      </c>
    </row>
    <row r="24" spans="1:34" x14ac:dyDescent="0.25">
      <c r="A24" t="s">
        <v>433</v>
      </c>
      <c r="B24" t="s">
        <v>225</v>
      </c>
      <c r="C24" t="s">
        <v>235</v>
      </c>
      <c r="F24">
        <v>0</v>
      </c>
      <c r="G24">
        <v>89593.301999999996</v>
      </c>
      <c r="H24">
        <v>1070</v>
      </c>
      <c r="I24">
        <v>0</v>
      </c>
      <c r="J24">
        <v>0</v>
      </c>
      <c r="K24">
        <v>10379.216</v>
      </c>
      <c r="L24">
        <v>21403</v>
      </c>
      <c r="M24">
        <v>0</v>
      </c>
      <c r="N24">
        <v>0</v>
      </c>
      <c r="O24">
        <v>0</v>
      </c>
      <c r="P24">
        <v>0</v>
      </c>
      <c r="Q24">
        <v>0</v>
      </c>
      <c r="R24">
        <v>0</v>
      </c>
      <c r="S24">
        <v>6020</v>
      </c>
      <c r="T24">
        <v>0</v>
      </c>
      <c r="U24">
        <v>0</v>
      </c>
      <c r="V24">
        <v>0</v>
      </c>
      <c r="W24">
        <v>0</v>
      </c>
      <c r="X24">
        <v>0</v>
      </c>
      <c r="Y24">
        <v>0</v>
      </c>
      <c r="Z24">
        <v>6459.0370000000003</v>
      </c>
      <c r="AA24">
        <v>1320.114</v>
      </c>
      <c r="AB24">
        <v>4.8470000000000004</v>
      </c>
      <c r="AC24">
        <v>0</v>
      </c>
      <c r="AD24">
        <v>12536.914000000001</v>
      </c>
      <c r="AE24">
        <v>0</v>
      </c>
      <c r="AF24">
        <v>835000</v>
      </c>
      <c r="AG24">
        <v>2661.7930000000001</v>
      </c>
      <c r="AH24">
        <v>14301.664000000001</v>
      </c>
    </row>
    <row r="25" spans="1:34" x14ac:dyDescent="0.25">
      <c r="A25" t="s">
        <v>433</v>
      </c>
      <c r="B25" t="s">
        <v>225</v>
      </c>
      <c r="C25" t="s">
        <v>109</v>
      </c>
      <c r="F25">
        <v>-24736.932000000001</v>
      </c>
      <c r="G25">
        <v>-311225.41899999999</v>
      </c>
      <c r="H25">
        <v>-46118</v>
      </c>
      <c r="I25">
        <v>-9368.85</v>
      </c>
      <c r="J25">
        <v>-0.61</v>
      </c>
      <c r="K25">
        <v>-16557.864000000001</v>
      </c>
      <c r="L25">
        <v>-82195</v>
      </c>
      <c r="M25">
        <v>-44162.332999999999</v>
      </c>
      <c r="N25">
        <v>-29484.708999999999</v>
      </c>
      <c r="O25">
        <v>-8478.2990000000009</v>
      </c>
      <c r="P25">
        <v>-6618.442</v>
      </c>
      <c r="Q25">
        <v>-54513.756999999998</v>
      </c>
      <c r="R25">
        <v>-6529.8329999999996</v>
      </c>
      <c r="S25">
        <v>-33850</v>
      </c>
      <c r="T25">
        <v>-1103.222</v>
      </c>
      <c r="U25">
        <v>-9101</v>
      </c>
      <c r="V25">
        <v>-1464.789</v>
      </c>
      <c r="W25">
        <v>-49983.908000000003</v>
      </c>
      <c r="X25">
        <v>-128309.073</v>
      </c>
      <c r="Y25">
        <v>-176280.215</v>
      </c>
      <c r="Z25">
        <v>-94224.504000000001</v>
      </c>
      <c r="AA25">
        <v>-19257.849999999999</v>
      </c>
      <c r="AB25">
        <v>-1753.433</v>
      </c>
      <c r="AC25">
        <v>-697.89099999999996</v>
      </c>
      <c r="AD25">
        <v>-142408.13699999999</v>
      </c>
      <c r="AE25">
        <v>-26321.332999999999</v>
      </c>
      <c r="AF25">
        <v>-39771</v>
      </c>
      <c r="AG25">
        <v>-49125.180999999997</v>
      </c>
      <c r="AH25">
        <v>-65339.716999999997</v>
      </c>
    </row>
    <row r="26" spans="1:34" x14ac:dyDescent="0.25">
      <c r="A26" t="s">
        <v>433</v>
      </c>
      <c r="B26" t="s">
        <v>225</v>
      </c>
      <c r="C26" t="s">
        <v>435</v>
      </c>
      <c r="F26">
        <v>2515158.091</v>
      </c>
      <c r="G26">
        <v>2483866.4070000001</v>
      </c>
      <c r="H26">
        <v>103535</v>
      </c>
      <c r="I26">
        <v>48612.63700000001</v>
      </c>
      <c r="J26">
        <v>152.41</v>
      </c>
      <c r="K26">
        <v>3252501.3050000002</v>
      </c>
      <c r="L26">
        <v>1146670</v>
      </c>
      <c r="M26">
        <v>5785032.6910000024</v>
      </c>
      <c r="N26">
        <v>415614.03399999999</v>
      </c>
      <c r="O26">
        <v>2086928.773</v>
      </c>
      <c r="P26">
        <v>676564.33700000006</v>
      </c>
      <c r="Q26">
        <v>361430.32900000003</v>
      </c>
      <c r="R26">
        <v>-261878.64599999989</v>
      </c>
      <c r="S26">
        <v>237636</v>
      </c>
      <c r="T26">
        <v>477119.29499999998</v>
      </c>
      <c r="U26">
        <v>589612</v>
      </c>
      <c r="V26">
        <v>123979.82</v>
      </c>
      <c r="W26">
        <v>2605585.1320000002</v>
      </c>
      <c r="X26">
        <v>-1598119.679</v>
      </c>
      <c r="Y26">
        <v>10597048.107000001</v>
      </c>
      <c r="Z26">
        <v>1950500.504</v>
      </c>
      <c r="AA26">
        <v>398648.38500000001</v>
      </c>
      <c r="AB26">
        <v>93916.942999999985</v>
      </c>
      <c r="AC26">
        <v>40593.078999999998</v>
      </c>
      <c r="AD26">
        <v>6072685.6139999991</v>
      </c>
      <c r="AE26">
        <v>476653.17100000009</v>
      </c>
      <c r="AF26">
        <v>3001482</v>
      </c>
      <c r="AG26">
        <v>3778472.9010000001</v>
      </c>
      <c r="AH26">
        <v>2868858.8570000008</v>
      </c>
    </row>
    <row r="27" spans="1:34" x14ac:dyDescent="0.25">
      <c r="A27" t="s">
        <v>433</v>
      </c>
      <c r="B27" t="s">
        <v>111</v>
      </c>
      <c r="C27" t="s">
        <v>110</v>
      </c>
      <c r="F27">
        <v>-230147.47</v>
      </c>
      <c r="G27">
        <v>-729146.07200000004</v>
      </c>
      <c r="H27">
        <v>-39375</v>
      </c>
      <c r="I27">
        <v>-25715.758999999998</v>
      </c>
      <c r="J27">
        <v>-11452.358</v>
      </c>
      <c r="K27">
        <v>-238350.99799999999</v>
      </c>
      <c r="L27">
        <v>-111238</v>
      </c>
      <c r="M27">
        <v>-726591.77300000004</v>
      </c>
      <c r="N27">
        <v>-35092.642999999996</v>
      </c>
      <c r="O27">
        <v>-78457.264999999999</v>
      </c>
      <c r="P27">
        <v>-61679.283000000003</v>
      </c>
      <c r="Q27">
        <v>-117914.16499999999</v>
      </c>
      <c r="R27">
        <v>-78347.948000000004</v>
      </c>
      <c r="S27">
        <v>-26409</v>
      </c>
      <c r="T27">
        <v>-30489.808000000001</v>
      </c>
      <c r="U27">
        <v>-15001</v>
      </c>
      <c r="V27">
        <v>-27797.775000000001</v>
      </c>
      <c r="W27">
        <v>-158883.245</v>
      </c>
      <c r="X27">
        <v>-463433.4</v>
      </c>
      <c r="Y27">
        <v>-410658.78600000002</v>
      </c>
      <c r="Z27">
        <v>-202922.15900000001</v>
      </c>
      <c r="AA27">
        <v>-33996.197</v>
      </c>
      <c r="AB27">
        <v>-57820.785000000003</v>
      </c>
      <c r="AC27">
        <v>-3132.5630000000001</v>
      </c>
      <c r="AD27">
        <v>-807636.38399999996</v>
      </c>
      <c r="AE27">
        <v>-87750.759000000005</v>
      </c>
      <c r="AF27">
        <v>-194752</v>
      </c>
      <c r="AG27">
        <v>-303194.72899999999</v>
      </c>
      <c r="AH27">
        <v>-327405.11599999998</v>
      </c>
    </row>
    <row r="28" spans="1:34" x14ac:dyDescent="0.25">
      <c r="A28" t="s">
        <v>433</v>
      </c>
      <c r="B28" t="s">
        <v>111</v>
      </c>
      <c r="C28" t="s">
        <v>434</v>
      </c>
      <c r="F28">
        <v>230147.47</v>
      </c>
      <c r="G28">
        <v>729146.07200000004</v>
      </c>
      <c r="H28">
        <v>39375</v>
      </c>
      <c r="I28">
        <v>25715.758999999998</v>
      </c>
      <c r="J28">
        <v>11452.358</v>
      </c>
      <c r="K28">
        <v>238350.99799999999</v>
      </c>
      <c r="L28">
        <v>111238</v>
      </c>
      <c r="M28">
        <v>726591.77300000004</v>
      </c>
      <c r="N28">
        <v>35092.642999999996</v>
      </c>
      <c r="O28">
        <v>78457.264999999999</v>
      </c>
      <c r="P28">
        <v>61679.283000000003</v>
      </c>
      <c r="Q28">
        <v>117914.16499999999</v>
      </c>
      <c r="R28">
        <v>78347.948000000004</v>
      </c>
      <c r="S28">
        <v>26409</v>
      </c>
      <c r="T28">
        <v>30489.808000000001</v>
      </c>
      <c r="U28">
        <v>15001</v>
      </c>
      <c r="V28">
        <v>27797.775000000001</v>
      </c>
      <c r="W28">
        <v>158883.245</v>
      </c>
      <c r="X28">
        <v>463433.4</v>
      </c>
      <c r="Y28">
        <v>410658.78600000002</v>
      </c>
      <c r="Z28">
        <v>202922.15900000001</v>
      </c>
      <c r="AA28">
        <v>33996.197</v>
      </c>
      <c r="AB28">
        <v>57820.785000000003</v>
      </c>
      <c r="AC28">
        <v>3132.5630000000001</v>
      </c>
      <c r="AD28">
        <v>807636.38399999996</v>
      </c>
      <c r="AE28">
        <v>87750.759000000005</v>
      </c>
      <c r="AF28">
        <v>194752</v>
      </c>
      <c r="AG28">
        <v>303194.72899999999</v>
      </c>
      <c r="AH28">
        <v>327405.11599999998</v>
      </c>
    </row>
    <row r="29" spans="1:34" x14ac:dyDescent="0.25">
      <c r="A29" t="s">
        <v>433</v>
      </c>
      <c r="B29" t="s">
        <v>113</v>
      </c>
      <c r="F29">
        <v>3290.0639999999999</v>
      </c>
      <c r="G29">
        <v>0</v>
      </c>
      <c r="H29">
        <v>0</v>
      </c>
      <c r="I29">
        <v>0</v>
      </c>
      <c r="J29">
        <v>0</v>
      </c>
      <c r="K29">
        <v>0</v>
      </c>
      <c r="L29">
        <v>0</v>
      </c>
      <c r="M29">
        <v>0</v>
      </c>
      <c r="N29">
        <v>0</v>
      </c>
      <c r="O29">
        <v>43129.771000000001</v>
      </c>
      <c r="P29">
        <v>0</v>
      </c>
      <c r="Q29">
        <v>0</v>
      </c>
      <c r="R29">
        <v>0</v>
      </c>
      <c r="S29">
        <v>0</v>
      </c>
      <c r="T29">
        <v>76.042000000000002</v>
      </c>
      <c r="U29">
        <v>0</v>
      </c>
      <c r="V29">
        <v>29903.591</v>
      </c>
      <c r="W29">
        <v>0</v>
      </c>
      <c r="X29">
        <v>0</v>
      </c>
      <c r="Y29">
        <v>0</v>
      </c>
      <c r="Z29">
        <v>0</v>
      </c>
      <c r="AA29">
        <v>0</v>
      </c>
      <c r="AB29">
        <v>0</v>
      </c>
      <c r="AC29">
        <v>0</v>
      </c>
      <c r="AD29">
        <v>0</v>
      </c>
      <c r="AE29">
        <v>0</v>
      </c>
      <c r="AF29">
        <v>0</v>
      </c>
      <c r="AG29">
        <v>0</v>
      </c>
      <c r="AH29">
        <v>24298.281999999999</v>
      </c>
    </row>
    <row r="30" spans="1:34" x14ac:dyDescent="0.25">
      <c r="A30" t="s">
        <v>433</v>
      </c>
      <c r="B30" t="s">
        <v>114</v>
      </c>
      <c r="F30">
        <v>0</v>
      </c>
      <c r="G30">
        <v>0</v>
      </c>
      <c r="H30">
        <v>0</v>
      </c>
      <c r="I30">
        <v>0</v>
      </c>
      <c r="J30">
        <v>0</v>
      </c>
      <c r="K30">
        <v>0</v>
      </c>
      <c r="L30">
        <v>0</v>
      </c>
      <c r="M30">
        <v>267813.60200000001</v>
      </c>
      <c r="N30">
        <v>0</v>
      </c>
      <c r="O30">
        <v>0</v>
      </c>
      <c r="P30">
        <v>-3831.578</v>
      </c>
      <c r="Q30">
        <v>0</v>
      </c>
      <c r="R30">
        <v>-1174.8599999999999</v>
      </c>
      <c r="S30">
        <v>0</v>
      </c>
      <c r="T30">
        <v>0</v>
      </c>
      <c r="U30">
        <v>0</v>
      </c>
      <c r="V30">
        <v>0</v>
      </c>
      <c r="W30">
        <v>0</v>
      </c>
      <c r="X30">
        <v>-10219.64</v>
      </c>
      <c r="Y30">
        <v>-761.73299999999995</v>
      </c>
      <c r="Z30">
        <v>0</v>
      </c>
      <c r="AA30">
        <v>0</v>
      </c>
      <c r="AB30">
        <v>0</v>
      </c>
      <c r="AC30">
        <v>0</v>
      </c>
      <c r="AD30">
        <v>0</v>
      </c>
      <c r="AE30">
        <v>0</v>
      </c>
      <c r="AF30">
        <v>0</v>
      </c>
      <c r="AG30">
        <v>-17882.330999999998</v>
      </c>
      <c r="AH30">
        <v>0</v>
      </c>
    </row>
    <row r="31" spans="1:34" x14ac:dyDescent="0.25">
      <c r="A31" t="s">
        <v>433</v>
      </c>
      <c r="B31" t="s">
        <v>237</v>
      </c>
      <c r="F31">
        <v>5418541.9110000003</v>
      </c>
      <c r="G31">
        <v>5823496.125</v>
      </c>
      <c r="H31">
        <v>871433</v>
      </c>
      <c r="I31">
        <v>-166743.821</v>
      </c>
      <c r="J31">
        <v>4088.5070000000001</v>
      </c>
      <c r="K31">
        <v>6980399.9330000002</v>
      </c>
      <c r="L31">
        <v>5939583</v>
      </c>
      <c r="M31">
        <v>11654774.236</v>
      </c>
      <c r="N31">
        <v>1455325.67</v>
      </c>
      <c r="O31">
        <v>-30935.119999999999</v>
      </c>
      <c r="P31">
        <v>2144060.173</v>
      </c>
      <c r="Q31">
        <v>-533627.04099999997</v>
      </c>
      <c r="R31">
        <v>-1928374.5560000001</v>
      </c>
      <c r="S31">
        <v>482117</v>
      </c>
      <c r="T31">
        <v>96664.245999999999</v>
      </c>
      <c r="U31">
        <v>-519437</v>
      </c>
      <c r="V31">
        <v>11465.305</v>
      </c>
      <c r="W31">
        <v>835838.71200000006</v>
      </c>
      <c r="X31">
        <v>-20887215.818999998</v>
      </c>
      <c r="Y31">
        <v>147367581.31400001</v>
      </c>
      <c r="Z31">
        <v>7812777.0539999995</v>
      </c>
      <c r="AA31">
        <v>2695205.3020000001</v>
      </c>
      <c r="AB31">
        <v>-359013.46299999999</v>
      </c>
      <c r="AC31">
        <v>105927.387</v>
      </c>
      <c r="AD31">
        <v>18255103.603999998</v>
      </c>
      <c r="AE31">
        <v>352002.54399999999</v>
      </c>
      <c r="AF31">
        <v>5206406</v>
      </c>
      <c r="AG31">
        <v>7299113.9539999999</v>
      </c>
      <c r="AH31">
        <v>2493981.58</v>
      </c>
    </row>
    <row r="32" spans="1:34" x14ac:dyDescent="0.25">
      <c r="A32" t="s">
        <v>433</v>
      </c>
      <c r="B32" t="s">
        <v>115</v>
      </c>
      <c r="F32">
        <v>82886485.791999996</v>
      </c>
      <c r="G32">
        <v>301581992.83999997</v>
      </c>
      <c r="H32">
        <v>30713032</v>
      </c>
      <c r="I32">
        <v>4181564.43</v>
      </c>
      <c r="J32">
        <v>27816.006000000001</v>
      </c>
      <c r="K32">
        <v>112105447.40899999</v>
      </c>
      <c r="L32">
        <v>49542097</v>
      </c>
      <c r="M32">
        <v>455921506.64399999</v>
      </c>
      <c r="N32">
        <v>10914335.752</v>
      </c>
      <c r="O32">
        <v>38458904.127999999</v>
      </c>
      <c r="P32">
        <v>30447454.583000001</v>
      </c>
      <c r="Q32">
        <v>31966259.125999998</v>
      </c>
      <c r="R32">
        <v>28372854.627</v>
      </c>
      <c r="S32">
        <v>9629272</v>
      </c>
      <c r="T32">
        <v>10335402</v>
      </c>
      <c r="U32">
        <v>22705724</v>
      </c>
      <c r="V32">
        <v>4366106.7170000002</v>
      </c>
      <c r="W32">
        <v>73225790.643000007</v>
      </c>
      <c r="X32">
        <v>229582047.73699999</v>
      </c>
      <c r="Y32">
        <v>350355118.71499997</v>
      </c>
      <c r="Z32">
        <v>94253494.464000002</v>
      </c>
      <c r="AA32">
        <v>19134578.425000001</v>
      </c>
      <c r="AB32">
        <v>4937993.84</v>
      </c>
      <c r="AC32">
        <v>1015687.968</v>
      </c>
      <c r="AD32">
        <v>573021017.454</v>
      </c>
      <c r="AE32">
        <v>45041375.285999998</v>
      </c>
      <c r="AF32">
        <v>57479802</v>
      </c>
      <c r="AG32">
        <v>174442878.801</v>
      </c>
      <c r="AH32">
        <v>138088415.51100001</v>
      </c>
    </row>
    <row r="33" spans="1:34" x14ac:dyDescent="0.25">
      <c r="A33" t="s">
        <v>433</v>
      </c>
      <c r="B33" t="s">
        <v>116</v>
      </c>
      <c r="F33">
        <v>88305027.702999994</v>
      </c>
      <c r="G33">
        <v>307405488.96499997</v>
      </c>
      <c r="H33">
        <v>31584465</v>
      </c>
      <c r="I33">
        <v>4014820.6090000002</v>
      </c>
      <c r="J33">
        <v>31904.512999999999</v>
      </c>
      <c r="K33">
        <v>119085847.34199999</v>
      </c>
      <c r="L33">
        <v>55481680</v>
      </c>
      <c r="M33">
        <v>467576280.88</v>
      </c>
      <c r="N33">
        <v>12369661.422</v>
      </c>
      <c r="O33">
        <v>38427969.008000001</v>
      </c>
      <c r="P33">
        <v>32591514.756000001</v>
      </c>
      <c r="Q33">
        <v>31432632.085000001</v>
      </c>
      <c r="R33">
        <v>26444480.070999999</v>
      </c>
      <c r="S33">
        <v>10111389</v>
      </c>
      <c r="T33">
        <v>10432066.245999999</v>
      </c>
      <c r="U33">
        <v>22186287</v>
      </c>
      <c r="V33">
        <v>4377572.0219999999</v>
      </c>
      <c r="W33">
        <v>74061629.355000004</v>
      </c>
      <c r="X33">
        <v>208694831.91800001</v>
      </c>
      <c r="Y33">
        <v>497722700.02899998</v>
      </c>
      <c r="Z33">
        <v>102066271.51800001</v>
      </c>
      <c r="AA33">
        <v>21829783.727000002</v>
      </c>
      <c r="AB33">
        <v>4578980.3770000003</v>
      </c>
      <c r="AC33">
        <v>1121615.355</v>
      </c>
      <c r="AD33">
        <v>591276121.05799997</v>
      </c>
      <c r="AE33">
        <v>45393377.829999998</v>
      </c>
      <c r="AF33">
        <v>62686208</v>
      </c>
      <c r="AG33">
        <v>181741992.755</v>
      </c>
      <c r="AH33">
        <v>140582397.09099999</v>
      </c>
    </row>
    <row r="34" spans="1:34" x14ac:dyDescent="0.25">
      <c r="A34" t="s">
        <v>117</v>
      </c>
      <c r="B34" t="s">
        <v>118</v>
      </c>
      <c r="C34" t="s">
        <v>120</v>
      </c>
      <c r="D34" t="s">
        <v>238</v>
      </c>
      <c r="F34">
        <v>29171948.616999999</v>
      </c>
      <c r="G34">
        <v>127452728.626</v>
      </c>
      <c r="H34">
        <v>12054425</v>
      </c>
      <c r="I34">
        <v>1303864.7439999999</v>
      </c>
      <c r="J34">
        <v>0</v>
      </c>
      <c r="K34">
        <v>52007102.822999999</v>
      </c>
      <c r="L34">
        <v>17134441</v>
      </c>
      <c r="M34">
        <v>220417335.831</v>
      </c>
      <c r="N34">
        <v>4969487.1320000002</v>
      </c>
      <c r="O34">
        <v>1652157.817</v>
      </c>
      <c r="P34">
        <v>10111390.882999999</v>
      </c>
      <c r="Q34">
        <v>12264720.747</v>
      </c>
      <c r="R34">
        <v>13376812.763</v>
      </c>
      <c r="S34">
        <v>3086391</v>
      </c>
      <c r="T34">
        <v>2791364.6549999998</v>
      </c>
      <c r="U34">
        <v>5376077</v>
      </c>
      <c r="V34">
        <v>986989.75699999998</v>
      </c>
      <c r="W34">
        <v>9669709.9979999997</v>
      </c>
      <c r="X34">
        <v>105401728.927</v>
      </c>
      <c r="Y34">
        <v>156082374.08399999</v>
      </c>
      <c r="Z34">
        <v>31966245.151000001</v>
      </c>
      <c r="AA34">
        <v>6836893.4009999996</v>
      </c>
      <c r="AB34">
        <v>800097.53200000001</v>
      </c>
      <c r="AC34">
        <v>471213.592</v>
      </c>
      <c r="AD34">
        <v>283528102.73400003</v>
      </c>
      <c r="AE34">
        <v>23031495.897</v>
      </c>
      <c r="AF34">
        <v>23308022</v>
      </c>
      <c r="AG34">
        <v>79608740.550999999</v>
      </c>
      <c r="AH34">
        <v>50375936.414999999</v>
      </c>
    </row>
    <row r="35" spans="1:34" x14ac:dyDescent="0.25">
      <c r="A35" t="s">
        <v>117</v>
      </c>
      <c r="B35" t="s">
        <v>118</v>
      </c>
      <c r="C35" t="s">
        <v>120</v>
      </c>
      <c r="D35" t="s">
        <v>239</v>
      </c>
      <c r="F35">
        <v>55943345.715000004</v>
      </c>
      <c r="G35">
        <v>172288951.72999999</v>
      </c>
      <c r="H35">
        <v>18546818</v>
      </c>
      <c r="I35">
        <v>2587547.4410000001</v>
      </c>
      <c r="J35">
        <v>0</v>
      </c>
      <c r="K35">
        <v>65713249.566</v>
      </c>
      <c r="L35">
        <v>35911848</v>
      </c>
      <c r="M35">
        <v>239101410.10800001</v>
      </c>
      <c r="N35">
        <v>7203787.7869999995</v>
      </c>
      <c r="O35">
        <v>28806273.289999999</v>
      </c>
      <c r="P35">
        <v>18164605.372000001</v>
      </c>
      <c r="Q35">
        <v>18122326.557999998</v>
      </c>
      <c r="R35">
        <v>11650919.169</v>
      </c>
      <c r="S35">
        <v>6288408</v>
      </c>
      <c r="T35">
        <v>7383083.2939999998</v>
      </c>
      <c r="U35">
        <v>16519985</v>
      </c>
      <c r="V35">
        <v>3237293.1230000001</v>
      </c>
      <c r="W35">
        <v>64218140.795999996</v>
      </c>
      <c r="X35">
        <v>95672037.066</v>
      </c>
      <c r="Y35">
        <v>304315663.61400002</v>
      </c>
      <c r="Z35">
        <v>68295089.622999996</v>
      </c>
      <c r="AA35">
        <v>14606853.115</v>
      </c>
      <c r="AB35">
        <v>3459161.91</v>
      </c>
      <c r="AC35">
        <v>628673.09699999995</v>
      </c>
      <c r="AD35">
        <v>300356353.065</v>
      </c>
      <c r="AE35">
        <v>21530919.787999999</v>
      </c>
      <c r="AF35">
        <v>37438280</v>
      </c>
      <c r="AG35">
        <v>95414830.444000006</v>
      </c>
      <c r="AH35">
        <v>87014545.179000005</v>
      </c>
    </row>
    <row r="36" spans="1:34" x14ac:dyDescent="0.25">
      <c r="A36" t="s">
        <v>117</v>
      </c>
      <c r="B36" t="s">
        <v>118</v>
      </c>
      <c r="C36" t="s">
        <v>120</v>
      </c>
      <c r="D36" t="s">
        <v>240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row>
    <row r="37" spans="1:34" x14ac:dyDescent="0.25">
      <c r="A37" t="s">
        <v>117</v>
      </c>
      <c r="B37" t="s">
        <v>118</v>
      </c>
      <c r="C37" t="s">
        <v>120</v>
      </c>
      <c r="D37" t="s">
        <v>241</v>
      </c>
      <c r="F37">
        <v>0</v>
      </c>
      <c r="G37">
        <v>1501490.0730000001</v>
      </c>
      <c r="H37">
        <v>0</v>
      </c>
      <c r="I37">
        <v>0</v>
      </c>
      <c r="J37">
        <v>0</v>
      </c>
      <c r="K37">
        <v>0</v>
      </c>
      <c r="L37">
        <v>54450</v>
      </c>
      <c r="M37">
        <v>0</v>
      </c>
      <c r="N37">
        <v>3875.5430000000001</v>
      </c>
      <c r="O37">
        <v>7408199.6050000004</v>
      </c>
      <c r="P37">
        <v>4049293.784</v>
      </c>
      <c r="Q37">
        <v>0</v>
      </c>
      <c r="R37">
        <v>0</v>
      </c>
      <c r="S37">
        <v>255411</v>
      </c>
      <c r="T37">
        <v>0</v>
      </c>
      <c r="U37">
        <v>0</v>
      </c>
      <c r="V37">
        <v>871.46500000000003</v>
      </c>
      <c r="W37">
        <v>172036.10200000001</v>
      </c>
      <c r="X37">
        <v>0</v>
      </c>
      <c r="Y37">
        <v>0</v>
      </c>
      <c r="Z37">
        <v>420311.71100000001</v>
      </c>
      <c r="AA37">
        <v>89895.649000000005</v>
      </c>
      <c r="AB37">
        <v>19208.132000000001</v>
      </c>
      <c r="AC37">
        <v>585.56600000000003</v>
      </c>
      <c r="AD37">
        <v>0</v>
      </c>
      <c r="AE37">
        <v>233255.421</v>
      </c>
      <c r="AF37">
        <v>0</v>
      </c>
      <c r="AG37">
        <v>1236610.263</v>
      </c>
      <c r="AH37">
        <v>287921.56099999999</v>
      </c>
    </row>
    <row r="38" spans="1:34" x14ac:dyDescent="0.25">
      <c r="A38" t="s">
        <v>117</v>
      </c>
      <c r="B38" t="s">
        <v>118</v>
      </c>
      <c r="C38" t="s">
        <v>120</v>
      </c>
      <c r="D38" t="s">
        <v>242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5">
      <c r="A39" t="s">
        <v>117</v>
      </c>
      <c r="B39" t="s">
        <v>118</v>
      </c>
      <c r="C39" t="s">
        <v>120</v>
      </c>
      <c r="D39" t="s">
        <v>243</v>
      </c>
      <c r="F39">
        <v>14660.213</v>
      </c>
      <c r="G39">
        <v>372118.897</v>
      </c>
      <c r="H39">
        <v>42500</v>
      </c>
      <c r="I39">
        <v>0</v>
      </c>
      <c r="J39">
        <v>0</v>
      </c>
      <c r="K39">
        <v>0</v>
      </c>
      <c r="L39">
        <v>0</v>
      </c>
      <c r="M39">
        <v>56781.523999999998</v>
      </c>
      <c r="N39">
        <v>0</v>
      </c>
      <c r="O39">
        <v>0</v>
      </c>
      <c r="P39">
        <v>0</v>
      </c>
      <c r="Q39">
        <v>0</v>
      </c>
      <c r="R39">
        <v>0</v>
      </c>
      <c r="S39">
        <v>0</v>
      </c>
      <c r="T39">
        <v>0</v>
      </c>
      <c r="U39">
        <v>0</v>
      </c>
      <c r="V39">
        <v>0</v>
      </c>
      <c r="W39">
        <v>0</v>
      </c>
      <c r="X39">
        <v>57097.345000000001</v>
      </c>
      <c r="Y39">
        <v>94621.11</v>
      </c>
      <c r="Z39">
        <v>24157.436000000002</v>
      </c>
      <c r="AA39">
        <v>5166.7560000000003</v>
      </c>
      <c r="AB39">
        <v>0</v>
      </c>
      <c r="AC39">
        <v>0</v>
      </c>
      <c r="AD39">
        <v>168391.73300000001</v>
      </c>
      <c r="AE39">
        <v>0</v>
      </c>
      <c r="AF39">
        <v>0</v>
      </c>
      <c r="AG39">
        <v>0</v>
      </c>
      <c r="AH39">
        <v>0</v>
      </c>
    </row>
    <row r="40" spans="1:34" x14ac:dyDescent="0.25">
      <c r="A40" t="s">
        <v>117</v>
      </c>
      <c r="B40" t="s">
        <v>118</v>
      </c>
      <c r="C40" t="s">
        <v>120</v>
      </c>
      <c r="D40" t="s">
        <v>432</v>
      </c>
      <c r="F40">
        <v>85129954.545000002</v>
      </c>
      <c r="G40">
        <v>301615289.32599998</v>
      </c>
      <c r="H40">
        <v>30643743</v>
      </c>
      <c r="I40">
        <v>3891412.1850000001</v>
      </c>
      <c r="J40">
        <v>0</v>
      </c>
      <c r="K40">
        <v>117720352.389</v>
      </c>
      <c r="L40">
        <v>53100739</v>
      </c>
      <c r="M40">
        <v>459575527.463</v>
      </c>
      <c r="N40">
        <v>12177150.461999999</v>
      </c>
      <c r="O40">
        <v>37866630.711999997</v>
      </c>
      <c r="P40">
        <v>32325290.039000001</v>
      </c>
      <c r="Q40">
        <v>30387047.305</v>
      </c>
      <c r="R40">
        <v>25027731.932</v>
      </c>
      <c r="S40">
        <v>9630210</v>
      </c>
      <c r="T40">
        <v>10174447.948999999</v>
      </c>
      <c r="U40">
        <v>21896062</v>
      </c>
      <c r="V40">
        <v>4225154.3449999997</v>
      </c>
      <c r="W40">
        <v>74059886.895999998</v>
      </c>
      <c r="X40">
        <v>201130863.338</v>
      </c>
      <c r="Y40">
        <v>460492658.80800003</v>
      </c>
      <c r="Z40">
        <v>100705803.921</v>
      </c>
      <c r="AA40">
        <v>21538808.921</v>
      </c>
      <c r="AB40">
        <v>4278467.574</v>
      </c>
      <c r="AC40">
        <v>1100472.2549999999</v>
      </c>
      <c r="AD40">
        <v>584052847.53200006</v>
      </c>
      <c r="AE40">
        <v>44795671.105999999</v>
      </c>
      <c r="AF40">
        <v>60746302</v>
      </c>
      <c r="AG40">
        <v>176260181.25799999</v>
      </c>
      <c r="AH40">
        <v>137678403.155</v>
      </c>
    </row>
    <row r="41" spans="1:34" x14ac:dyDescent="0.25">
      <c r="A41" t="s">
        <v>117</v>
      </c>
      <c r="B41" t="s">
        <v>118</v>
      </c>
      <c r="C41" t="s">
        <v>244</v>
      </c>
      <c r="D41" t="s">
        <v>245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row>
    <row r="42" spans="1:34" x14ac:dyDescent="0.25">
      <c r="A42" t="s">
        <v>117</v>
      </c>
      <c r="B42" t="s">
        <v>118</v>
      </c>
      <c r="C42" t="s">
        <v>244</v>
      </c>
      <c r="D42" t="s">
        <v>246</v>
      </c>
      <c r="F42">
        <v>450000</v>
      </c>
      <c r="G42">
        <v>1664675.2320000001</v>
      </c>
      <c r="H42">
        <v>165706</v>
      </c>
      <c r="I42">
        <v>0</v>
      </c>
      <c r="J42">
        <v>0</v>
      </c>
      <c r="K42">
        <v>1029661.449</v>
      </c>
      <c r="L42">
        <v>958844</v>
      </c>
      <c r="M42">
        <v>2590008.2859999998</v>
      </c>
      <c r="N42">
        <v>83967.769</v>
      </c>
      <c r="O42">
        <v>11118.903</v>
      </c>
      <c r="P42">
        <v>145186.71100000001</v>
      </c>
      <c r="Q42">
        <v>155016.09400000001</v>
      </c>
      <c r="R42">
        <v>232518.47399999999</v>
      </c>
      <c r="S42">
        <v>60993</v>
      </c>
      <c r="T42">
        <v>68024.231</v>
      </c>
      <c r="U42">
        <v>2377</v>
      </c>
      <c r="V42">
        <v>5488.643</v>
      </c>
      <c r="W42">
        <v>11767.411</v>
      </c>
      <c r="X42">
        <v>1950314.6780000001</v>
      </c>
      <c r="Y42">
        <v>1805878.0930000001</v>
      </c>
      <c r="Z42">
        <v>635155.79500000004</v>
      </c>
      <c r="AA42">
        <v>135846.185</v>
      </c>
      <c r="AB42">
        <v>11275.858</v>
      </c>
      <c r="AC42">
        <v>7168.5280000000002</v>
      </c>
      <c r="AD42">
        <v>2678607.4959999998</v>
      </c>
      <c r="AE42">
        <v>127027.069</v>
      </c>
      <c r="AF42">
        <v>278793</v>
      </c>
      <c r="AG42">
        <v>1042747.208</v>
      </c>
      <c r="AH42">
        <v>848285.47900000005</v>
      </c>
    </row>
    <row r="43" spans="1:34" x14ac:dyDescent="0.25">
      <c r="A43" t="s">
        <v>117</v>
      </c>
      <c r="B43" t="s">
        <v>118</v>
      </c>
      <c r="C43" t="s">
        <v>244</v>
      </c>
      <c r="D43" t="s">
        <v>247</v>
      </c>
      <c r="F43">
        <v>0</v>
      </c>
      <c r="G43">
        <v>0</v>
      </c>
      <c r="H43">
        <v>33383</v>
      </c>
      <c r="I43">
        <v>0</v>
      </c>
      <c r="J43">
        <v>0</v>
      </c>
      <c r="K43">
        <v>0</v>
      </c>
      <c r="L43">
        <v>14803</v>
      </c>
      <c r="M43">
        <v>43354.423999999999</v>
      </c>
      <c r="N43">
        <v>0</v>
      </c>
      <c r="O43">
        <v>0</v>
      </c>
      <c r="P43">
        <v>0</v>
      </c>
      <c r="Q43">
        <v>30148.056</v>
      </c>
      <c r="R43">
        <v>0</v>
      </c>
      <c r="S43">
        <v>0</v>
      </c>
      <c r="T43">
        <v>0</v>
      </c>
      <c r="U43">
        <v>955</v>
      </c>
      <c r="V43">
        <v>0</v>
      </c>
      <c r="W43">
        <v>0</v>
      </c>
      <c r="X43">
        <v>0</v>
      </c>
      <c r="Y43">
        <v>0</v>
      </c>
      <c r="Z43">
        <v>0</v>
      </c>
      <c r="AA43">
        <v>0</v>
      </c>
      <c r="AB43">
        <v>0</v>
      </c>
      <c r="AC43">
        <v>0</v>
      </c>
      <c r="AD43">
        <v>0</v>
      </c>
      <c r="AE43">
        <v>0</v>
      </c>
      <c r="AF43">
        <v>0</v>
      </c>
      <c r="AG43">
        <v>0</v>
      </c>
      <c r="AH43">
        <v>0</v>
      </c>
    </row>
    <row r="44" spans="1:34" x14ac:dyDescent="0.25">
      <c r="A44" t="s">
        <v>117</v>
      </c>
      <c r="B44" t="s">
        <v>118</v>
      </c>
      <c r="C44" t="s">
        <v>244</v>
      </c>
      <c r="D44" t="s">
        <v>248</v>
      </c>
      <c r="F44">
        <v>89190.362999999998</v>
      </c>
      <c r="G44">
        <v>130508.227</v>
      </c>
      <c r="H44">
        <v>30822</v>
      </c>
      <c r="I44">
        <v>0</v>
      </c>
      <c r="J44">
        <v>26343.882000000001</v>
      </c>
      <c r="K44">
        <v>22366.996999999999</v>
      </c>
      <c r="L44">
        <v>2048</v>
      </c>
      <c r="M44">
        <v>0</v>
      </c>
      <c r="N44">
        <v>787.88</v>
      </c>
      <c r="O44">
        <v>313511.61</v>
      </c>
      <c r="P44">
        <v>9662.3189999999995</v>
      </c>
      <c r="Q44">
        <v>0</v>
      </c>
      <c r="R44">
        <v>181.82400000000001</v>
      </c>
      <c r="S44">
        <v>7219</v>
      </c>
      <c r="T44">
        <v>0</v>
      </c>
      <c r="U44">
        <v>0</v>
      </c>
      <c r="V44">
        <v>50706.686999999998</v>
      </c>
      <c r="W44">
        <v>225128.19500000001</v>
      </c>
      <c r="X44">
        <v>1614.68</v>
      </c>
      <c r="Y44">
        <v>2408951.6770000001</v>
      </c>
      <c r="Z44">
        <v>-108708.382</v>
      </c>
      <c r="AA44">
        <v>-23250.387999999999</v>
      </c>
      <c r="AB44">
        <v>324030.07799999998</v>
      </c>
      <c r="AC44">
        <v>1358.9190000000001</v>
      </c>
      <c r="AD44">
        <v>96990.457999999999</v>
      </c>
      <c r="AE44">
        <v>0</v>
      </c>
      <c r="AF44">
        <v>866741</v>
      </c>
      <c r="AG44">
        <v>34814.726999999999</v>
      </c>
      <c r="AH44">
        <v>13095.953</v>
      </c>
    </row>
    <row r="45" spans="1:34" x14ac:dyDescent="0.25">
      <c r="A45" t="s">
        <v>117</v>
      </c>
      <c r="B45" t="s">
        <v>118</v>
      </c>
      <c r="C45" t="s">
        <v>244</v>
      </c>
      <c r="D45" t="s">
        <v>431</v>
      </c>
      <c r="F45">
        <v>539190.36300000001</v>
      </c>
      <c r="G45">
        <v>1795183.459</v>
      </c>
      <c r="H45">
        <v>229911</v>
      </c>
      <c r="I45">
        <v>0</v>
      </c>
      <c r="J45">
        <v>26343.882000000001</v>
      </c>
      <c r="K45">
        <v>1052028.446</v>
      </c>
      <c r="L45">
        <v>975695</v>
      </c>
      <c r="M45">
        <v>2633362.71</v>
      </c>
      <c r="N45">
        <v>84755.649000000005</v>
      </c>
      <c r="O45">
        <v>324630.51299999998</v>
      </c>
      <c r="P45">
        <v>154849.03</v>
      </c>
      <c r="Q45">
        <v>185164.15</v>
      </c>
      <c r="R45">
        <v>232700.29800000001</v>
      </c>
      <c r="S45">
        <v>68212</v>
      </c>
      <c r="T45">
        <v>68024.231</v>
      </c>
      <c r="U45">
        <v>3332</v>
      </c>
      <c r="V45">
        <v>56195.33</v>
      </c>
      <c r="W45">
        <v>236895.606</v>
      </c>
      <c r="X45">
        <v>1951929.358</v>
      </c>
      <c r="Y45">
        <v>4214829.7699999996</v>
      </c>
      <c r="Z45">
        <v>526447.41300000006</v>
      </c>
      <c r="AA45">
        <v>112595.79700000001</v>
      </c>
      <c r="AB45">
        <v>335305.93599999999</v>
      </c>
      <c r="AC45">
        <v>8527.4470000000001</v>
      </c>
      <c r="AD45">
        <v>2775597.9539999999</v>
      </c>
      <c r="AE45">
        <v>127027.069</v>
      </c>
      <c r="AF45">
        <v>1145534</v>
      </c>
      <c r="AG45">
        <v>1077561.9350000001</v>
      </c>
      <c r="AH45">
        <v>861381.43200000003</v>
      </c>
    </row>
    <row r="46" spans="1:34" x14ac:dyDescent="0.25">
      <c r="A46" t="s">
        <v>117</v>
      </c>
      <c r="B46" t="s">
        <v>118</v>
      </c>
      <c r="C46" t="s">
        <v>249</v>
      </c>
      <c r="D46" t="s">
        <v>119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row>
    <row r="47" spans="1:34" x14ac:dyDescent="0.25">
      <c r="A47" t="s">
        <v>117</v>
      </c>
      <c r="B47" t="s">
        <v>118</v>
      </c>
      <c r="C47" t="s">
        <v>249</v>
      </c>
      <c r="D47" t="s">
        <v>250</v>
      </c>
      <c r="F47">
        <v>0</v>
      </c>
      <c r="G47">
        <v>175355.33799999999</v>
      </c>
      <c r="H47">
        <v>13888</v>
      </c>
      <c r="I47">
        <v>0</v>
      </c>
      <c r="J47">
        <v>0</v>
      </c>
      <c r="K47">
        <v>36309.947999999997</v>
      </c>
      <c r="L47">
        <v>0</v>
      </c>
      <c r="M47">
        <v>366734.21100000001</v>
      </c>
      <c r="N47">
        <v>0</v>
      </c>
      <c r="O47">
        <v>685.98099999999999</v>
      </c>
      <c r="P47">
        <v>543.15499999999997</v>
      </c>
      <c r="Q47">
        <v>4414.6639999999998</v>
      </c>
      <c r="R47">
        <v>4077.127</v>
      </c>
      <c r="S47">
        <v>257</v>
      </c>
      <c r="T47">
        <v>0</v>
      </c>
      <c r="U47">
        <v>0</v>
      </c>
      <c r="V47">
        <v>0</v>
      </c>
      <c r="W47">
        <v>0</v>
      </c>
      <c r="X47">
        <v>18347.087</v>
      </c>
      <c r="Y47">
        <v>455266.24599999998</v>
      </c>
      <c r="Z47">
        <v>93342.713000000003</v>
      </c>
      <c r="AA47">
        <v>19964.002</v>
      </c>
      <c r="AB47">
        <v>0</v>
      </c>
      <c r="AC47">
        <v>0</v>
      </c>
      <c r="AD47">
        <v>418321.61099999998</v>
      </c>
      <c r="AE47">
        <v>16571.496999999999</v>
      </c>
      <c r="AF47">
        <v>8259</v>
      </c>
      <c r="AG47">
        <v>57600</v>
      </c>
      <c r="AH47">
        <v>153012.6</v>
      </c>
    </row>
    <row r="48" spans="1:34" x14ac:dyDescent="0.25">
      <c r="A48" t="s">
        <v>117</v>
      </c>
      <c r="B48" t="s">
        <v>118</v>
      </c>
      <c r="C48" t="s">
        <v>249</v>
      </c>
      <c r="D48" t="s">
        <v>251</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row>
    <row r="49" spans="1:34" x14ac:dyDescent="0.25">
      <c r="A49" t="s">
        <v>117</v>
      </c>
      <c r="B49" t="s">
        <v>118</v>
      </c>
      <c r="C49" t="s">
        <v>249</v>
      </c>
      <c r="D49" t="s">
        <v>430</v>
      </c>
      <c r="F49">
        <v>0</v>
      </c>
      <c r="G49">
        <v>175355.33799999999</v>
      </c>
      <c r="H49">
        <v>13888</v>
      </c>
      <c r="I49">
        <v>0</v>
      </c>
      <c r="J49">
        <v>0</v>
      </c>
      <c r="K49">
        <v>36309.947999999997</v>
      </c>
      <c r="L49">
        <v>0</v>
      </c>
      <c r="M49">
        <v>366734.21100000001</v>
      </c>
      <c r="N49">
        <v>0</v>
      </c>
      <c r="O49">
        <v>685.98099999999999</v>
      </c>
      <c r="P49">
        <v>543.15499999999997</v>
      </c>
      <c r="Q49">
        <v>4414.6639999999998</v>
      </c>
      <c r="R49">
        <v>4077.127</v>
      </c>
      <c r="S49">
        <v>257</v>
      </c>
      <c r="T49">
        <v>0</v>
      </c>
      <c r="U49">
        <v>0</v>
      </c>
      <c r="V49">
        <v>0</v>
      </c>
      <c r="W49">
        <v>0</v>
      </c>
      <c r="X49">
        <v>18347.087</v>
      </c>
      <c r="Y49">
        <v>455266.24599999998</v>
      </c>
      <c r="Z49">
        <v>93342.713000000003</v>
      </c>
      <c r="AA49">
        <v>19964.002</v>
      </c>
      <c r="AB49">
        <v>0</v>
      </c>
      <c r="AC49">
        <v>0</v>
      </c>
      <c r="AD49">
        <v>418321.61099999998</v>
      </c>
      <c r="AE49">
        <v>16571.496999999999</v>
      </c>
      <c r="AF49">
        <v>8259</v>
      </c>
      <c r="AG49">
        <v>57600</v>
      </c>
      <c r="AH49">
        <v>153012.6</v>
      </c>
    </row>
    <row r="50" spans="1:34" x14ac:dyDescent="0.25">
      <c r="A50" t="s">
        <v>117</v>
      </c>
      <c r="B50" t="s">
        <v>118</v>
      </c>
      <c r="C50" t="s">
        <v>253</v>
      </c>
      <c r="F50">
        <v>2693709.216</v>
      </c>
      <c r="G50">
        <v>4684254.4639999997</v>
      </c>
      <c r="H50">
        <v>791229</v>
      </c>
      <c r="I50">
        <v>135189.35500000001</v>
      </c>
      <c r="J50">
        <v>12496.627</v>
      </c>
      <c r="K50">
        <v>645839.35499999998</v>
      </c>
      <c r="L50">
        <v>1526133</v>
      </c>
      <c r="M50">
        <v>5331351.8669999996</v>
      </c>
      <c r="N50">
        <v>64407.116999999998</v>
      </c>
      <c r="O50">
        <v>278738.60700000002</v>
      </c>
      <c r="P50">
        <v>308718.57299999997</v>
      </c>
      <c r="Q50">
        <v>969771.16500000004</v>
      </c>
      <c r="R50">
        <v>1362294.25</v>
      </c>
      <c r="S50">
        <v>450081</v>
      </c>
      <c r="T50">
        <v>200694.63200000001</v>
      </c>
      <c r="U50">
        <v>355104</v>
      </c>
      <c r="V50">
        <v>111714.38800000001</v>
      </c>
      <c r="W50">
        <v>60159.161</v>
      </c>
      <c r="X50">
        <v>7526547.1160000004</v>
      </c>
      <c r="Y50">
        <v>32807293.379999999</v>
      </c>
      <c r="Z50">
        <v>811146.15800000005</v>
      </c>
      <c r="AA50">
        <v>173486.74400000001</v>
      </c>
      <c r="AB50">
        <v>22011.571</v>
      </c>
      <c r="AC50">
        <v>13960.51</v>
      </c>
      <c r="AD50">
        <v>4811471.0829999996</v>
      </c>
      <c r="AE50">
        <v>463442.17499999999</v>
      </c>
      <c r="AF50">
        <v>856888</v>
      </c>
      <c r="AG50">
        <v>4780697.3279999997</v>
      </c>
      <c r="AH50">
        <v>1924556.5830000001</v>
      </c>
    </row>
    <row r="51" spans="1:34" x14ac:dyDescent="0.25">
      <c r="A51" t="s">
        <v>117</v>
      </c>
      <c r="B51" t="s">
        <v>118</v>
      </c>
      <c r="C51" t="s">
        <v>429</v>
      </c>
      <c r="F51">
        <v>88362854.124000013</v>
      </c>
      <c r="G51">
        <v>308270082.58700001</v>
      </c>
      <c r="H51">
        <v>31678771</v>
      </c>
      <c r="I51">
        <v>4026601.54</v>
      </c>
      <c r="J51">
        <v>38840.509000000013</v>
      </c>
      <c r="K51">
        <v>119454530.138</v>
      </c>
      <c r="L51">
        <v>55602567</v>
      </c>
      <c r="M51">
        <v>467906976.25099999</v>
      </c>
      <c r="N51">
        <v>12326313.228</v>
      </c>
      <c r="O51">
        <v>38470685.812999994</v>
      </c>
      <c r="P51">
        <v>32789400.79700001</v>
      </c>
      <c r="Q51">
        <v>31546397.284000002</v>
      </c>
      <c r="R51">
        <v>26626803.607000001</v>
      </c>
      <c r="S51">
        <v>10148760</v>
      </c>
      <c r="T51">
        <v>10443166.812000001</v>
      </c>
      <c r="U51">
        <v>22254498</v>
      </c>
      <c r="V51">
        <v>4393064.0630000001</v>
      </c>
      <c r="W51">
        <v>74356941.663000003</v>
      </c>
      <c r="X51">
        <v>210627686.89899999</v>
      </c>
      <c r="Y51">
        <v>497970048.204</v>
      </c>
      <c r="Z51">
        <v>102136740.205</v>
      </c>
      <c r="AA51">
        <v>21844855.464000002</v>
      </c>
      <c r="AB51">
        <v>4635785.0810000002</v>
      </c>
      <c r="AC51">
        <v>1122960.2120000001</v>
      </c>
      <c r="AD51">
        <v>592058238.17999995</v>
      </c>
      <c r="AE51">
        <v>45402711.847000003</v>
      </c>
      <c r="AF51">
        <v>62756983</v>
      </c>
      <c r="AG51">
        <v>182176040.521</v>
      </c>
      <c r="AH51">
        <v>140617353.77000001</v>
      </c>
    </row>
    <row r="52" spans="1:34" x14ac:dyDescent="0.25">
      <c r="A52" t="s">
        <v>117</v>
      </c>
      <c r="B52" t="s">
        <v>122</v>
      </c>
      <c r="C52" t="s">
        <v>123</v>
      </c>
      <c r="D52" t="s">
        <v>254</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
        <v>117</v>
      </c>
      <c r="B53" t="s">
        <v>122</v>
      </c>
      <c r="C53" t="s">
        <v>123</v>
      </c>
      <c r="D53" t="s">
        <v>255</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
        <v>117</v>
      </c>
      <c r="B54" t="s">
        <v>122</v>
      </c>
      <c r="C54" t="s">
        <v>123</v>
      </c>
      <c r="D54" t="s">
        <v>256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row>
    <row r="55" spans="1:34" x14ac:dyDescent="0.25">
      <c r="A55" t="s">
        <v>117</v>
      </c>
      <c r="B55" t="s">
        <v>122</v>
      </c>
      <c r="C55" t="s">
        <v>123</v>
      </c>
      <c r="D55" t="s">
        <v>257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row>
    <row r="56" spans="1:34" x14ac:dyDescent="0.25">
      <c r="A56" t="s">
        <v>117</v>
      </c>
      <c r="B56" t="s">
        <v>122</v>
      </c>
      <c r="C56" t="s">
        <v>123</v>
      </c>
      <c r="D56" t="s">
        <v>258</v>
      </c>
      <c r="F56">
        <v>-49651.762000000002</v>
      </c>
      <c r="G56">
        <v>-93979.259000000005</v>
      </c>
      <c r="H56">
        <v>-23926</v>
      </c>
      <c r="I56">
        <v>0</v>
      </c>
      <c r="J56">
        <v>0</v>
      </c>
      <c r="K56">
        <v>-22378.489000000001</v>
      </c>
      <c r="L56">
        <v>-43731</v>
      </c>
      <c r="M56">
        <v>-287406.71000000002</v>
      </c>
      <c r="N56">
        <v>0</v>
      </c>
      <c r="O56">
        <v>-4227.8530000000001</v>
      </c>
      <c r="P56">
        <v>-3394.087</v>
      </c>
      <c r="Q56">
        <v>-113765.19899999999</v>
      </c>
      <c r="R56">
        <v>-17029.190999999999</v>
      </c>
      <c r="S56">
        <v>-27957</v>
      </c>
      <c r="T56">
        <v>0</v>
      </c>
      <c r="U56">
        <v>-30162</v>
      </c>
      <c r="V56">
        <v>-708.76199999999994</v>
      </c>
      <c r="W56">
        <v>-2285.2310000000002</v>
      </c>
      <c r="X56">
        <v>0</v>
      </c>
      <c r="Y56">
        <v>0</v>
      </c>
      <c r="Z56">
        <v>-31189.246999999999</v>
      </c>
      <c r="AA56">
        <v>-6670.71</v>
      </c>
      <c r="AB56">
        <v>0</v>
      </c>
      <c r="AC56">
        <v>0</v>
      </c>
      <c r="AD56">
        <v>-64393.042000000001</v>
      </c>
      <c r="AE56">
        <v>-5459.3209999999999</v>
      </c>
      <c r="AF56">
        <v>-50016</v>
      </c>
      <c r="AG56">
        <v>0</v>
      </c>
      <c r="AH56">
        <v>0</v>
      </c>
    </row>
    <row r="57" spans="1:34" x14ac:dyDescent="0.25">
      <c r="A57" t="s">
        <v>117</v>
      </c>
      <c r="B57" t="s">
        <v>122</v>
      </c>
      <c r="C57" t="s">
        <v>123</v>
      </c>
      <c r="D57" t="s">
        <v>259</v>
      </c>
      <c r="F57">
        <v>-8174.6589999999997</v>
      </c>
      <c r="G57">
        <v>-770614.36300000001</v>
      </c>
      <c r="H57">
        <v>-70380</v>
      </c>
      <c r="I57">
        <v>-11780.931</v>
      </c>
      <c r="J57">
        <v>-6935.9960000000001</v>
      </c>
      <c r="K57">
        <v>-346304.30699999997</v>
      </c>
      <c r="L57">
        <v>-77156</v>
      </c>
      <c r="M57">
        <v>-43288.66</v>
      </c>
      <c r="N57">
        <v>43348.192999999999</v>
      </c>
      <c r="O57">
        <v>-38488.951999999997</v>
      </c>
      <c r="P57">
        <v>-194491.954</v>
      </c>
      <c r="Q57">
        <v>0</v>
      </c>
      <c r="R57">
        <v>-165294.34899999999</v>
      </c>
      <c r="S57">
        <v>-9414</v>
      </c>
      <c r="T57">
        <v>-11100.566000000001</v>
      </c>
      <c r="U57">
        <v>-38049</v>
      </c>
      <c r="V57">
        <v>-14783.279</v>
      </c>
      <c r="W57">
        <v>-293027.07699999999</v>
      </c>
      <c r="X57">
        <v>-1932854.9820000001</v>
      </c>
      <c r="Y57">
        <v>-247348.17600000001</v>
      </c>
      <c r="Z57">
        <v>-39279.440999999999</v>
      </c>
      <c r="AA57">
        <v>-8401.0280000000002</v>
      </c>
      <c r="AB57">
        <v>-56804.703999999998</v>
      </c>
      <c r="AC57">
        <v>-1344.8579999999999</v>
      </c>
      <c r="AD57">
        <v>-717724.08</v>
      </c>
      <c r="AE57">
        <v>-3874.6970000000001</v>
      </c>
      <c r="AF57">
        <v>-20759</v>
      </c>
      <c r="AG57">
        <v>-434047.766</v>
      </c>
      <c r="AH57">
        <v>-34956.678999999996</v>
      </c>
    </row>
    <row r="58" spans="1:34" x14ac:dyDescent="0.25">
      <c r="A58" t="s">
        <v>117</v>
      </c>
      <c r="B58" t="s">
        <v>122</v>
      </c>
      <c r="C58" t="s">
        <v>123</v>
      </c>
      <c r="D58" t="s">
        <v>428</v>
      </c>
      <c r="F58">
        <v>-57826.421000000002</v>
      </c>
      <c r="G58">
        <v>-864593.62199999997</v>
      </c>
      <c r="H58">
        <v>-94306</v>
      </c>
      <c r="I58">
        <v>-11780.931</v>
      </c>
      <c r="J58">
        <v>-6935.9960000000001</v>
      </c>
      <c r="K58">
        <v>-368682.79599999997</v>
      </c>
      <c r="L58">
        <v>-120887</v>
      </c>
      <c r="M58">
        <v>-330695.37</v>
      </c>
      <c r="N58">
        <v>43348.192999999999</v>
      </c>
      <c r="O58">
        <v>-42716.805</v>
      </c>
      <c r="P58">
        <v>-197886.041</v>
      </c>
      <c r="Q58">
        <v>-113765.19899999999</v>
      </c>
      <c r="R58">
        <v>-182323.54</v>
      </c>
      <c r="S58">
        <v>-37371</v>
      </c>
      <c r="T58">
        <v>-11100.566000000001</v>
      </c>
      <c r="U58">
        <v>-68211</v>
      </c>
      <c r="V58">
        <v>-15492.040999999999</v>
      </c>
      <c r="W58">
        <v>-295312.30800000002</v>
      </c>
      <c r="X58">
        <v>-1932854.9820000001</v>
      </c>
      <c r="Y58">
        <v>-247348.17600000001</v>
      </c>
      <c r="Z58">
        <v>-70468.687999999995</v>
      </c>
      <c r="AA58">
        <v>-15071.737999999999</v>
      </c>
      <c r="AB58">
        <v>-56804.703999999998</v>
      </c>
      <c r="AC58">
        <v>-1344.8579999999999</v>
      </c>
      <c r="AD58">
        <v>-782117.12199999997</v>
      </c>
      <c r="AE58">
        <v>-9334.018</v>
      </c>
      <c r="AF58">
        <v>-70775</v>
      </c>
      <c r="AG58">
        <v>-434047.766</v>
      </c>
      <c r="AH58">
        <v>-34956.678999999996</v>
      </c>
    </row>
    <row r="59" spans="1:34" x14ac:dyDescent="0.25">
      <c r="A59" t="s">
        <v>117</v>
      </c>
      <c r="B59" t="s">
        <v>122</v>
      </c>
      <c r="C59" t="s">
        <v>427</v>
      </c>
      <c r="F59">
        <v>57826.421000000002</v>
      </c>
      <c r="G59">
        <v>864593.62199999997</v>
      </c>
      <c r="H59">
        <v>94306</v>
      </c>
      <c r="I59">
        <v>11780.931</v>
      </c>
      <c r="J59">
        <v>6935.9960000000001</v>
      </c>
      <c r="K59">
        <v>368682.79599999997</v>
      </c>
      <c r="L59">
        <v>120887</v>
      </c>
      <c r="M59">
        <v>330695.37</v>
      </c>
      <c r="N59">
        <v>-43348.192999999999</v>
      </c>
      <c r="O59">
        <v>42716.805</v>
      </c>
      <c r="P59">
        <v>197886.041</v>
      </c>
      <c r="Q59">
        <v>113765.19899999999</v>
      </c>
      <c r="R59">
        <v>182323.54</v>
      </c>
      <c r="S59">
        <v>37371</v>
      </c>
      <c r="T59">
        <v>11100.566000000001</v>
      </c>
      <c r="U59">
        <v>68211</v>
      </c>
      <c r="V59">
        <v>15492.040999999999</v>
      </c>
      <c r="W59">
        <v>295312.30800000002</v>
      </c>
      <c r="X59">
        <v>1932854.9820000001</v>
      </c>
      <c r="Y59">
        <v>247348.17600000001</v>
      </c>
      <c r="Z59">
        <v>70468.687999999995</v>
      </c>
      <c r="AA59">
        <v>15071.737999999999</v>
      </c>
      <c r="AB59">
        <v>56804.703999999998</v>
      </c>
      <c r="AC59">
        <v>1344.8579999999999</v>
      </c>
      <c r="AD59">
        <v>782117.12199999997</v>
      </c>
      <c r="AE59">
        <v>9334.018</v>
      </c>
      <c r="AF59">
        <v>70775</v>
      </c>
      <c r="AG59">
        <v>434047.766</v>
      </c>
      <c r="AH59">
        <v>34956.678999999996</v>
      </c>
    </row>
    <row r="60" spans="1:34" x14ac:dyDescent="0.25">
      <c r="A60" t="s">
        <v>117</v>
      </c>
      <c r="B60" t="s">
        <v>126</v>
      </c>
      <c r="F60">
        <v>88305027.703000009</v>
      </c>
      <c r="G60">
        <v>307405488.96499997</v>
      </c>
      <c r="H60">
        <v>31584465</v>
      </c>
      <c r="I60">
        <v>4014820.6090000002</v>
      </c>
      <c r="J60">
        <v>31904.51300000001</v>
      </c>
      <c r="K60">
        <v>119085847.34199999</v>
      </c>
      <c r="L60">
        <v>55481680</v>
      </c>
      <c r="M60">
        <v>467576280.88099998</v>
      </c>
      <c r="N60">
        <v>12369661.421</v>
      </c>
      <c r="O60">
        <v>38427969.007999986</v>
      </c>
      <c r="P60">
        <v>32591514.756000001</v>
      </c>
      <c r="Q60">
        <v>31432632.085000001</v>
      </c>
      <c r="R60">
        <v>26444480.067000002</v>
      </c>
      <c r="S60">
        <v>10111389</v>
      </c>
      <c r="T60">
        <v>10432066.245999999</v>
      </c>
      <c r="U60">
        <v>22186287</v>
      </c>
      <c r="V60">
        <v>4377572.0219999999</v>
      </c>
      <c r="W60">
        <v>74061629.355000004</v>
      </c>
      <c r="X60">
        <v>208694831.917</v>
      </c>
      <c r="Y60">
        <v>497722700.028</v>
      </c>
      <c r="Z60">
        <v>102066271.517</v>
      </c>
      <c r="AA60">
        <v>21829783.726</v>
      </c>
      <c r="AB60">
        <v>4578980.3770000003</v>
      </c>
      <c r="AC60">
        <v>1121615.3540000001</v>
      </c>
      <c r="AD60">
        <v>591276121.05799997</v>
      </c>
      <c r="AE60">
        <v>45393377.829000004</v>
      </c>
      <c r="AF60">
        <v>62686208</v>
      </c>
      <c r="AG60">
        <v>181741992.755</v>
      </c>
      <c r="AH60">
        <v>140582397.09099999</v>
      </c>
    </row>
    <row r="61" spans="1:34" x14ac:dyDescent="0.25">
      <c r="A61" t="s">
        <v>117</v>
      </c>
      <c r="B61" t="s">
        <v>260</v>
      </c>
      <c r="F61">
        <v>2616130.3369999998</v>
      </c>
      <c r="G61">
        <v>9205277</v>
      </c>
      <c r="H61">
        <v>684615</v>
      </c>
      <c r="I61">
        <v>0</v>
      </c>
      <c r="J61">
        <v>0</v>
      </c>
      <c r="K61">
        <v>9546240.9639999997</v>
      </c>
      <c r="L61">
        <v>3793304</v>
      </c>
      <c r="M61">
        <v>0</v>
      </c>
      <c r="N61">
        <v>0</v>
      </c>
      <c r="O61">
        <v>0</v>
      </c>
      <c r="P61">
        <v>0</v>
      </c>
      <c r="Q61">
        <v>657800</v>
      </c>
      <c r="R61">
        <v>54250433.074000001</v>
      </c>
      <c r="S61">
        <v>165932</v>
      </c>
      <c r="T61">
        <v>0</v>
      </c>
      <c r="U61">
        <v>510718</v>
      </c>
      <c r="V61">
        <v>0</v>
      </c>
      <c r="W61">
        <v>412160.06400000001</v>
      </c>
      <c r="X61">
        <v>382841994</v>
      </c>
      <c r="Y61">
        <v>0</v>
      </c>
      <c r="Z61">
        <v>5821114.5710000005</v>
      </c>
      <c r="AA61">
        <v>1245011.405</v>
      </c>
      <c r="AB61">
        <v>0</v>
      </c>
      <c r="AC61">
        <v>0</v>
      </c>
      <c r="AD61">
        <v>23845803.675999999</v>
      </c>
      <c r="AE61">
        <v>14200000</v>
      </c>
      <c r="AF61">
        <v>2737000</v>
      </c>
      <c r="AG61">
        <v>0</v>
      </c>
      <c r="AH61">
        <v>5318000</v>
      </c>
    </row>
    <row r="62" spans="1:34" x14ac:dyDescent="0.25">
      <c r="A62" t="s">
        <v>127</v>
      </c>
      <c r="B62" t="s">
        <v>128</v>
      </c>
      <c r="C62" t="s">
        <v>105</v>
      </c>
      <c r="F62">
        <v>4710311.4759999998</v>
      </c>
      <c r="G62">
        <v>12171628.373</v>
      </c>
      <c r="H62">
        <v>1593768</v>
      </c>
      <c r="I62">
        <v>166649.40299999999</v>
      </c>
      <c r="J62">
        <v>0</v>
      </c>
      <c r="K62">
        <v>7133688.8770000003</v>
      </c>
      <c r="L62">
        <v>5541704</v>
      </c>
      <c r="M62">
        <v>20189286.234999999</v>
      </c>
      <c r="N62">
        <v>1152529.98</v>
      </c>
      <c r="O62">
        <v>202397.02600000001</v>
      </c>
      <c r="P62">
        <v>1846361.077</v>
      </c>
      <c r="Q62">
        <v>650025.30599999998</v>
      </c>
      <c r="R62">
        <v>1941954.933</v>
      </c>
      <c r="S62">
        <v>524990</v>
      </c>
      <c r="T62">
        <v>44989.925999999999</v>
      </c>
      <c r="U62">
        <v>35726</v>
      </c>
      <c r="V62">
        <v>324722.43199999997</v>
      </c>
      <c r="W62">
        <v>2543541.1719999998</v>
      </c>
      <c r="X62">
        <v>18670139.16</v>
      </c>
      <c r="Y62">
        <v>24978684.877999999</v>
      </c>
      <c r="Z62">
        <v>8409223.2489999998</v>
      </c>
      <c r="AA62">
        <v>2535956.7749999999</v>
      </c>
      <c r="AB62">
        <v>949983.99</v>
      </c>
      <c r="AC62">
        <v>72890.758000000002</v>
      </c>
      <c r="AD62">
        <v>24403907.164000001</v>
      </c>
      <c r="AE62">
        <v>1340548.8999999999</v>
      </c>
      <c r="AF62">
        <v>3089642</v>
      </c>
      <c r="AG62">
        <v>8048707.7640000004</v>
      </c>
      <c r="AH62">
        <v>3795115</v>
      </c>
    </row>
    <row r="63" spans="1:34" x14ac:dyDescent="0.25">
      <c r="A63" t="s">
        <v>127</v>
      </c>
      <c r="B63" t="s">
        <v>128</v>
      </c>
      <c r="C63" t="s">
        <v>261</v>
      </c>
      <c r="F63">
        <v>78996.866999999998</v>
      </c>
      <c r="G63">
        <v>230071.95499999999</v>
      </c>
      <c r="H63">
        <v>83318</v>
      </c>
      <c r="I63">
        <v>8774.2430000000004</v>
      </c>
      <c r="J63">
        <v>153.02000000000001</v>
      </c>
      <c r="K63">
        <v>56160.661999999997</v>
      </c>
      <c r="L63">
        <v>152619</v>
      </c>
      <c r="M63">
        <v>92133.841</v>
      </c>
      <c r="N63">
        <v>12189.441999999999</v>
      </c>
      <c r="O63">
        <v>11378.423000000001</v>
      </c>
      <c r="P63">
        <v>4484.6379999999999</v>
      </c>
      <c r="Q63">
        <v>83853.202999999994</v>
      </c>
      <c r="R63">
        <v>37546.864999999998</v>
      </c>
      <c r="S63">
        <v>32076</v>
      </c>
      <c r="T63">
        <v>11186.7</v>
      </c>
      <c r="U63">
        <v>50011</v>
      </c>
      <c r="V63">
        <v>3073.098</v>
      </c>
      <c r="W63">
        <v>10075.471</v>
      </c>
      <c r="X63">
        <v>318420.18699999998</v>
      </c>
      <c r="Y63">
        <v>776652.10800000001</v>
      </c>
      <c r="Z63">
        <v>16800.752</v>
      </c>
      <c r="AA63">
        <v>3433.7820000000002</v>
      </c>
      <c r="AB63">
        <v>3215.413</v>
      </c>
      <c r="AC63">
        <v>1942.2460000000001</v>
      </c>
      <c r="AD63">
        <v>216220.42499999999</v>
      </c>
      <c r="AE63">
        <v>31658.163</v>
      </c>
      <c r="AF63">
        <v>52344</v>
      </c>
      <c r="AG63">
        <v>439277.31199999998</v>
      </c>
      <c r="AH63">
        <v>139569</v>
      </c>
    </row>
    <row r="64" spans="1:34" x14ac:dyDescent="0.25">
      <c r="A64" t="s">
        <v>127</v>
      </c>
      <c r="B64" t="s">
        <v>128</v>
      </c>
      <c r="C64" t="s">
        <v>262</v>
      </c>
      <c r="F64">
        <v>-1555.896</v>
      </c>
      <c r="G64">
        <v>525914.23400000005</v>
      </c>
      <c r="H64">
        <v>12480</v>
      </c>
      <c r="I64">
        <v>0</v>
      </c>
      <c r="J64">
        <v>322692.984</v>
      </c>
      <c r="K64">
        <v>0</v>
      </c>
      <c r="L64">
        <v>28033</v>
      </c>
      <c r="M64">
        <v>3597.2</v>
      </c>
      <c r="N64">
        <v>0</v>
      </c>
      <c r="O64">
        <v>43129.771000000001</v>
      </c>
      <c r="P64">
        <v>0</v>
      </c>
      <c r="Q64">
        <v>39437.275000000001</v>
      </c>
      <c r="R64">
        <v>2156.0149999999999</v>
      </c>
      <c r="S64">
        <v>19401</v>
      </c>
      <c r="T64">
        <v>281539.21999999997</v>
      </c>
      <c r="U64">
        <v>2871</v>
      </c>
      <c r="V64">
        <v>61208.428999999996</v>
      </c>
      <c r="W64">
        <v>154189.89600000001</v>
      </c>
      <c r="X64">
        <v>36718.764999999999</v>
      </c>
      <c r="Y64">
        <v>24113937.004000001</v>
      </c>
      <c r="Z64">
        <v>293644.06800000003</v>
      </c>
      <c r="AA64">
        <v>60794.529000000002</v>
      </c>
      <c r="AB64">
        <v>303712.364</v>
      </c>
      <c r="AC64">
        <v>0</v>
      </c>
      <c r="AD64">
        <v>306619.06099999999</v>
      </c>
      <c r="AE64">
        <v>68705.743000000002</v>
      </c>
      <c r="AF64">
        <v>2448</v>
      </c>
      <c r="AG64">
        <v>378334.97100000002</v>
      </c>
      <c r="AH64">
        <v>0</v>
      </c>
    </row>
    <row r="65" spans="1:34" x14ac:dyDescent="0.25">
      <c r="A65" t="s">
        <v>127</v>
      </c>
      <c r="B65" t="s">
        <v>128</v>
      </c>
      <c r="C65" t="s">
        <v>426</v>
      </c>
      <c r="F65">
        <v>4787752.4469999997</v>
      </c>
      <c r="G65">
        <v>12927614.562000001</v>
      </c>
      <c r="H65">
        <v>1689566</v>
      </c>
      <c r="I65">
        <v>175423.64600000001</v>
      </c>
      <c r="J65">
        <v>322846.00400000002</v>
      </c>
      <c r="K65">
        <v>7189849.5389999999</v>
      </c>
      <c r="L65">
        <v>5722356</v>
      </c>
      <c r="M65">
        <v>20285017.276000001</v>
      </c>
      <c r="N65">
        <v>1164719.422</v>
      </c>
      <c r="O65">
        <v>256905.22</v>
      </c>
      <c r="P65">
        <v>1850845.7150000001</v>
      </c>
      <c r="Q65">
        <v>773315.78399999999</v>
      </c>
      <c r="R65">
        <v>1981657.8130000001</v>
      </c>
      <c r="S65">
        <v>576467</v>
      </c>
      <c r="T65">
        <v>337715.84600000002</v>
      </c>
      <c r="U65">
        <v>88608</v>
      </c>
      <c r="V65">
        <v>389003.95899999997</v>
      </c>
      <c r="W65">
        <v>2707806.5389999999</v>
      </c>
      <c r="X65">
        <v>19025278.112</v>
      </c>
      <c r="Y65">
        <v>49869273.989999987</v>
      </c>
      <c r="Z65">
        <v>8719668.0690000001</v>
      </c>
      <c r="AA65">
        <v>2600185.0860000001</v>
      </c>
      <c r="AB65">
        <v>1256911.767</v>
      </c>
      <c r="AC65">
        <v>74833.004000000001</v>
      </c>
      <c r="AD65">
        <v>24926746.649999999</v>
      </c>
      <c r="AE65">
        <v>1440912.8060000001</v>
      </c>
      <c r="AF65">
        <v>3144434</v>
      </c>
      <c r="AG65">
        <v>8866320.0470000021</v>
      </c>
      <c r="AH65">
        <v>3934684</v>
      </c>
    </row>
    <row r="66" spans="1:34" x14ac:dyDescent="0.25">
      <c r="A66" t="s">
        <v>127</v>
      </c>
      <c r="B66" t="s">
        <v>130</v>
      </c>
      <c r="C66" t="s">
        <v>107</v>
      </c>
      <c r="F66">
        <v>-1595421.8330000001</v>
      </c>
      <c r="G66">
        <v>-8767741.8780000005</v>
      </c>
      <c r="H66">
        <v>-793800</v>
      </c>
      <c r="I66">
        <v>-337894.29100000003</v>
      </c>
      <c r="J66">
        <v>-309343.75900000002</v>
      </c>
      <c r="K66">
        <v>-3297360.2650000001</v>
      </c>
      <c r="L66">
        <v>-637554</v>
      </c>
      <c r="M66">
        <v>-14218768.995999999</v>
      </c>
      <c r="N66">
        <v>-72642.864000000001</v>
      </c>
      <c r="O66">
        <v>-2245105.8620000002</v>
      </c>
      <c r="P66">
        <v>-323310.995</v>
      </c>
      <c r="Q66">
        <v>-1449461.388</v>
      </c>
      <c r="R66">
        <v>-3691936.9709999999</v>
      </c>
      <c r="S66">
        <v>-249351</v>
      </c>
      <c r="T66">
        <v>-682095.77800000005</v>
      </c>
      <c r="U66">
        <v>-1122143</v>
      </c>
      <c r="V66">
        <v>-436914.05099999998</v>
      </c>
      <c r="W66">
        <v>-4138205.4909999999</v>
      </c>
      <c r="X66">
        <v>-37975498.079999998</v>
      </c>
      <c r="Y66">
        <v>-5035131.2319999998</v>
      </c>
      <c r="Z66">
        <v>-2088552.6340000001</v>
      </c>
      <c r="AA66">
        <v>-160589.60800000001</v>
      </c>
      <c r="AB66">
        <v>-1349213.2320000001</v>
      </c>
      <c r="AC66">
        <v>-5973.7659999999996</v>
      </c>
      <c r="AD66">
        <v>-11783452.789999999</v>
      </c>
      <c r="AE66">
        <v>-1457577.6710000001</v>
      </c>
      <c r="AF66">
        <v>-714926</v>
      </c>
      <c r="AG66">
        <v>-4780953.3</v>
      </c>
      <c r="AH66">
        <v>-3863577</v>
      </c>
    </row>
    <row r="67" spans="1:34" x14ac:dyDescent="0.25">
      <c r="A67" t="s">
        <v>127</v>
      </c>
      <c r="B67" t="s">
        <v>130</v>
      </c>
      <c r="C67" t="s">
        <v>236</v>
      </c>
      <c r="F67">
        <v>-253932.45199999999</v>
      </c>
      <c r="G67">
        <v>-1004126.622</v>
      </c>
      <c r="H67">
        <v>-42302</v>
      </c>
      <c r="I67">
        <v>-23478.927</v>
      </c>
      <c r="J67">
        <v>-10763.245000000001</v>
      </c>
      <c r="K67">
        <v>-207798.48499999999</v>
      </c>
      <c r="L67">
        <v>-111237</v>
      </c>
      <c r="M67">
        <v>-724961.78099999996</v>
      </c>
      <c r="N67">
        <v>-50426.589</v>
      </c>
      <c r="O67">
        <v>-77844.639999999999</v>
      </c>
      <c r="P67">
        <v>-60576.614000000001</v>
      </c>
      <c r="Q67">
        <v>-14095.772999999999</v>
      </c>
      <c r="R67">
        <v>-80119.67</v>
      </c>
      <c r="S67">
        <v>-26258</v>
      </c>
      <c r="T67">
        <v>-30489.808000000001</v>
      </c>
      <c r="U67">
        <v>-12557</v>
      </c>
      <c r="V67">
        <v>-27797.775000000001</v>
      </c>
      <c r="W67">
        <v>-158883.245</v>
      </c>
      <c r="X67">
        <v>-491849.91499999998</v>
      </c>
      <c r="Y67">
        <v>-432960.10499999998</v>
      </c>
      <c r="Z67">
        <v>-202922.15900000001</v>
      </c>
      <c r="AA67">
        <v>-33996.197</v>
      </c>
      <c r="AB67">
        <v>-57820.785000000003</v>
      </c>
      <c r="AC67">
        <v>-6479.2079999999996</v>
      </c>
      <c r="AD67">
        <v>-746856.58900000004</v>
      </c>
      <c r="AE67">
        <v>-87750.759000000005</v>
      </c>
      <c r="AF67">
        <v>-196752</v>
      </c>
      <c r="AG67">
        <v>-301344.679</v>
      </c>
      <c r="AH67">
        <v>-298648</v>
      </c>
    </row>
    <row r="68" spans="1:34" x14ac:dyDescent="0.25">
      <c r="A68" t="s">
        <v>127</v>
      </c>
      <c r="B68" t="s">
        <v>130</v>
      </c>
      <c r="C68" t="s">
        <v>263</v>
      </c>
      <c r="F68">
        <v>0</v>
      </c>
      <c r="G68">
        <v>-8512.232</v>
      </c>
      <c r="H68">
        <v>0</v>
      </c>
      <c r="I68">
        <v>0</v>
      </c>
      <c r="J68">
        <v>0</v>
      </c>
      <c r="K68">
        <v>-942.27800000000002</v>
      </c>
      <c r="L68">
        <v>0</v>
      </c>
      <c r="M68">
        <v>0</v>
      </c>
      <c r="N68">
        <v>0</v>
      </c>
      <c r="O68">
        <v>0</v>
      </c>
      <c r="P68">
        <v>0</v>
      </c>
      <c r="Q68">
        <v>-1510.954</v>
      </c>
      <c r="R68">
        <v>-414.13400000000001</v>
      </c>
      <c r="S68">
        <v>0</v>
      </c>
      <c r="T68">
        <v>0</v>
      </c>
      <c r="U68">
        <v>0</v>
      </c>
      <c r="V68">
        <v>0</v>
      </c>
      <c r="W68">
        <v>0</v>
      </c>
      <c r="X68">
        <v>-1863.604</v>
      </c>
      <c r="Y68">
        <v>-1863.605</v>
      </c>
      <c r="Z68">
        <v>-2334.9450000000002</v>
      </c>
      <c r="AA68">
        <v>-1488.345</v>
      </c>
      <c r="AB68">
        <v>0</v>
      </c>
      <c r="AC68">
        <v>0</v>
      </c>
      <c r="AD68">
        <v>-27821.675999999999</v>
      </c>
      <c r="AE68">
        <v>0</v>
      </c>
      <c r="AF68">
        <v>-7206</v>
      </c>
      <c r="AG68">
        <v>0</v>
      </c>
      <c r="AH68">
        <v>-6081</v>
      </c>
    </row>
    <row r="69" spans="1:34" x14ac:dyDescent="0.25">
      <c r="A69" t="s">
        <v>127</v>
      </c>
      <c r="B69" t="s">
        <v>130</v>
      </c>
      <c r="C69" t="s">
        <v>264</v>
      </c>
      <c r="F69">
        <v>-85116.892999999996</v>
      </c>
      <c r="G69">
        <v>0</v>
      </c>
      <c r="H69">
        <v>-57896</v>
      </c>
      <c r="I69">
        <v>-9368.85</v>
      </c>
      <c r="J69">
        <v>-0.61</v>
      </c>
      <c r="K69">
        <v>-20972.287</v>
      </c>
      <c r="L69">
        <v>-293943</v>
      </c>
      <c r="M69">
        <v>-82.552999999999997</v>
      </c>
      <c r="N69">
        <v>-37881.978000000003</v>
      </c>
      <c r="O69">
        <v>-30590.603999999999</v>
      </c>
      <c r="P69">
        <v>0</v>
      </c>
      <c r="Q69">
        <v>-54515.09</v>
      </c>
      <c r="R69">
        <v>-18377.284</v>
      </c>
      <c r="S69">
        <v>-38448</v>
      </c>
      <c r="T69">
        <v>-1252.3779999999999</v>
      </c>
      <c r="U69">
        <v>-15624</v>
      </c>
      <c r="V69">
        <v>-1464.789</v>
      </c>
      <c r="W69">
        <v>-49983.908000000003</v>
      </c>
      <c r="X69">
        <v>-136519.67600000001</v>
      </c>
      <c r="Y69">
        <v>-185283.008</v>
      </c>
      <c r="Z69">
        <v>-181712.54399999999</v>
      </c>
      <c r="AA69">
        <v>-36707.51</v>
      </c>
      <c r="AB69">
        <v>-277337.027</v>
      </c>
      <c r="AC69">
        <v>-1545.317</v>
      </c>
      <c r="AD69">
        <v>-170539.40400000001</v>
      </c>
      <c r="AE69">
        <v>-9334.018</v>
      </c>
      <c r="AF69">
        <v>0</v>
      </c>
      <c r="AG69">
        <v>-42028.377</v>
      </c>
      <c r="AH69">
        <v>-246330</v>
      </c>
    </row>
    <row r="70" spans="1:34" x14ac:dyDescent="0.25">
      <c r="A70" t="s">
        <v>127</v>
      </c>
      <c r="B70" t="s">
        <v>130</v>
      </c>
      <c r="C70" t="s">
        <v>425</v>
      </c>
      <c r="F70">
        <v>1934471.1780000001</v>
      </c>
      <c r="G70">
        <v>9780380.7320000008</v>
      </c>
      <c r="H70">
        <v>893998</v>
      </c>
      <c r="I70">
        <v>370742.06800000003</v>
      </c>
      <c r="J70">
        <v>320107.614</v>
      </c>
      <c r="K70">
        <v>3527073.3149999999</v>
      </c>
      <c r="L70">
        <v>1042734</v>
      </c>
      <c r="M70">
        <v>14943813.33</v>
      </c>
      <c r="N70">
        <v>160951.43100000001</v>
      </c>
      <c r="O70">
        <v>2353541.1060000001</v>
      </c>
      <c r="P70">
        <v>383887.609</v>
      </c>
      <c r="Q70">
        <v>1519583.2050000001</v>
      </c>
      <c r="R70">
        <v>3790848.0589999999</v>
      </c>
      <c r="S70">
        <v>314057</v>
      </c>
      <c r="T70">
        <v>713837.96400000004</v>
      </c>
      <c r="U70">
        <v>1150324</v>
      </c>
      <c r="V70">
        <v>466176.61499999999</v>
      </c>
      <c r="W70">
        <v>4347072.6440000003</v>
      </c>
      <c r="X70">
        <v>38605731.274999999</v>
      </c>
      <c r="Y70">
        <v>5655237.9500000002</v>
      </c>
      <c r="Z70">
        <v>2475522.2820000001</v>
      </c>
      <c r="AA70">
        <v>232781.66</v>
      </c>
      <c r="AB70">
        <v>1684371.044</v>
      </c>
      <c r="AC70">
        <v>13998.290999999999</v>
      </c>
      <c r="AD70">
        <v>12728670.459000001</v>
      </c>
      <c r="AE70">
        <v>1554662.4480000001</v>
      </c>
      <c r="AF70">
        <v>918884</v>
      </c>
      <c r="AG70">
        <v>5124326.3559999997</v>
      </c>
      <c r="AH70">
        <v>4414636</v>
      </c>
    </row>
    <row r="71" spans="1:34" x14ac:dyDescent="0.25">
      <c r="A71" t="s">
        <v>127</v>
      </c>
      <c r="B71" t="s">
        <v>265</v>
      </c>
      <c r="C71" t="s">
        <v>266</v>
      </c>
      <c r="F71">
        <v>568811.74</v>
      </c>
      <c r="G71">
        <v>2865784.5389999999</v>
      </c>
      <c r="H71">
        <v>305156</v>
      </c>
      <c r="I71">
        <v>36664.451000000001</v>
      </c>
      <c r="J71">
        <v>0</v>
      </c>
      <c r="K71">
        <v>1258058.3319999999</v>
      </c>
      <c r="L71">
        <v>498562</v>
      </c>
      <c r="M71">
        <v>11637377.187000001</v>
      </c>
      <c r="N71">
        <v>274148.973</v>
      </c>
      <c r="O71">
        <v>15698.154</v>
      </c>
      <c r="P71">
        <v>202623.35999999999</v>
      </c>
      <c r="Q71">
        <v>316010.67499999999</v>
      </c>
      <c r="R71">
        <v>77267.838000000003</v>
      </c>
      <c r="S71">
        <v>23182</v>
      </c>
      <c r="T71">
        <v>41801.864000000001</v>
      </c>
      <c r="U71">
        <v>317729</v>
      </c>
      <c r="V71">
        <v>6205.9759999999997</v>
      </c>
      <c r="W71">
        <v>144598.10399999999</v>
      </c>
      <c r="X71">
        <v>630843.13199999998</v>
      </c>
      <c r="Y71">
        <v>1667732.6969999999</v>
      </c>
      <c r="Z71">
        <v>1813424.541</v>
      </c>
      <c r="AA71">
        <v>33355.546000000002</v>
      </c>
      <c r="AB71">
        <v>23740.505000000001</v>
      </c>
      <c r="AC71">
        <v>25802.55</v>
      </c>
      <c r="AD71">
        <v>8733404.2349999994</v>
      </c>
      <c r="AE71">
        <v>1411143.7050000001</v>
      </c>
      <c r="AF71">
        <v>304257</v>
      </c>
      <c r="AG71">
        <v>2040070.5959999999</v>
      </c>
      <c r="AH71">
        <v>747027</v>
      </c>
    </row>
    <row r="72" spans="1:34" x14ac:dyDescent="0.25">
      <c r="A72" t="s">
        <v>127</v>
      </c>
      <c r="B72" t="s">
        <v>265</v>
      </c>
      <c r="C72" t="s">
        <v>267</v>
      </c>
      <c r="F72">
        <v>-4855571.6770000001</v>
      </c>
      <c r="G72">
        <v>-24741304.910999998</v>
      </c>
      <c r="H72">
        <v>-4697424</v>
      </c>
      <c r="I72">
        <v>-336807.09899999999</v>
      </c>
      <c r="J72">
        <v>0</v>
      </c>
      <c r="K72">
        <v>-20301904.243999999</v>
      </c>
      <c r="L72">
        <v>-8535891</v>
      </c>
      <c r="M72">
        <v>-33796318.446999997</v>
      </c>
      <c r="N72">
        <v>-1843593.5279999999</v>
      </c>
      <c r="O72">
        <v>-2769891.1</v>
      </c>
      <c r="P72">
        <v>-5857937.4400000004</v>
      </c>
      <c r="Q72">
        <v>-2529343.4010000001</v>
      </c>
      <c r="R72">
        <v>-950585.76599999995</v>
      </c>
      <c r="S72">
        <v>-1074206</v>
      </c>
      <c r="T72">
        <v>-1349061.4140000001</v>
      </c>
      <c r="U72">
        <v>-1950823</v>
      </c>
      <c r="V72">
        <v>-533854.15500000003</v>
      </c>
      <c r="W72">
        <v>-7445983.4309999999</v>
      </c>
      <c r="X72">
        <v>-8758234.5449999999</v>
      </c>
      <c r="Y72">
        <v>-33763352.366999999</v>
      </c>
      <c r="Z72">
        <v>-20978196.710000001</v>
      </c>
      <c r="AA72">
        <v>-4486785.7949999999</v>
      </c>
      <c r="AB72">
        <v>-309269.90299999999</v>
      </c>
      <c r="AC72">
        <v>-166587.734</v>
      </c>
      <c r="AD72">
        <v>-29276028.868000001</v>
      </c>
      <c r="AE72">
        <v>-3430688.517</v>
      </c>
      <c r="AF72">
        <v>-12355688</v>
      </c>
      <c r="AG72">
        <v>-27795906.313999999</v>
      </c>
      <c r="AH72">
        <v>-15993952</v>
      </c>
    </row>
    <row r="73" spans="1:34" x14ac:dyDescent="0.25">
      <c r="A73" t="s">
        <v>127</v>
      </c>
      <c r="B73" t="s">
        <v>265</v>
      </c>
      <c r="C73" t="s">
        <v>268</v>
      </c>
      <c r="F73">
        <v>11628705.608999999</v>
      </c>
      <c r="G73">
        <v>20029960.149999999</v>
      </c>
      <c r="H73">
        <v>2885593</v>
      </c>
      <c r="I73">
        <v>264169.38799999998</v>
      </c>
      <c r="J73">
        <v>0</v>
      </c>
      <c r="K73">
        <v>17082866.598000001</v>
      </c>
      <c r="L73">
        <v>3933284</v>
      </c>
      <c r="M73">
        <v>20289391.695999999</v>
      </c>
      <c r="N73">
        <v>1117550.878</v>
      </c>
      <c r="O73">
        <v>2383017.1669999999</v>
      </c>
      <c r="P73">
        <v>3888718.2319999998</v>
      </c>
      <c r="Q73">
        <v>1382008.5449999999</v>
      </c>
      <c r="R73">
        <v>1126691.784</v>
      </c>
      <c r="S73">
        <v>609155</v>
      </c>
      <c r="T73">
        <v>1161332.558</v>
      </c>
      <c r="U73">
        <v>942238</v>
      </c>
      <c r="V73">
        <v>372579.16399999999</v>
      </c>
      <c r="W73">
        <v>4686436.62</v>
      </c>
      <c r="X73">
        <v>12055227.98</v>
      </c>
      <c r="Y73">
        <v>12433888.788000001</v>
      </c>
      <c r="Z73">
        <v>19629603.395</v>
      </c>
      <c r="AA73">
        <v>4198350.6440000003</v>
      </c>
      <c r="AB73">
        <v>332085.62199999997</v>
      </c>
      <c r="AC73">
        <v>62380.415999999997</v>
      </c>
      <c r="AD73">
        <v>11651635.802999999</v>
      </c>
      <c r="AE73">
        <v>2613618.9389999998</v>
      </c>
      <c r="AF73">
        <v>10033373</v>
      </c>
      <c r="AG73">
        <v>22677333.034000002</v>
      </c>
      <c r="AH73">
        <v>12189140</v>
      </c>
    </row>
    <row r="74" spans="1:34" x14ac:dyDescent="0.25">
      <c r="A74" t="s">
        <v>127</v>
      </c>
      <c r="B74" t="s">
        <v>265</v>
      </c>
      <c r="C74" t="s">
        <v>269</v>
      </c>
      <c r="F74">
        <v>4970361.5269999998</v>
      </c>
      <c r="G74">
        <v>27004817.662</v>
      </c>
      <c r="H74">
        <v>1293760</v>
      </c>
      <c r="I74">
        <v>166183.49100000001</v>
      </c>
      <c r="J74">
        <v>0</v>
      </c>
      <c r="K74">
        <v>5006576.1359999999</v>
      </c>
      <c r="L74">
        <v>2303098</v>
      </c>
      <c r="M74">
        <v>10949008.165999999</v>
      </c>
      <c r="N74">
        <v>288750.50799999997</v>
      </c>
      <c r="O74">
        <v>2184759.1749999998</v>
      </c>
      <c r="P74">
        <v>1620546.395</v>
      </c>
      <c r="Q74">
        <v>1403057.7490000001</v>
      </c>
      <c r="R74">
        <v>1246723.2830000001</v>
      </c>
      <c r="S74">
        <v>470791</v>
      </c>
      <c r="T74">
        <v>572924.29200000002</v>
      </c>
      <c r="U74">
        <v>1119630</v>
      </c>
      <c r="V74">
        <v>340688.19500000001</v>
      </c>
      <c r="W74">
        <v>6263979.5180000002</v>
      </c>
      <c r="X74">
        <v>13304542.442</v>
      </c>
      <c r="Y74">
        <v>17824397.603999998</v>
      </c>
      <c r="Z74">
        <v>8272785.2889999999</v>
      </c>
      <c r="AA74">
        <v>1137343.541</v>
      </c>
      <c r="AB74">
        <v>336228.56800000003</v>
      </c>
      <c r="AC74">
        <v>29134.842000000001</v>
      </c>
      <c r="AD74">
        <v>27605058.283</v>
      </c>
      <c r="AE74">
        <v>778512.10400000005</v>
      </c>
      <c r="AF74">
        <v>6942331</v>
      </c>
      <c r="AG74">
        <v>7330170.9419999998</v>
      </c>
      <c r="AH74">
        <v>8375668</v>
      </c>
    </row>
    <row r="75" spans="1:34" x14ac:dyDescent="0.25">
      <c r="A75" t="s">
        <v>127</v>
      </c>
      <c r="B75" t="s">
        <v>265</v>
      </c>
      <c r="C75" t="s">
        <v>270</v>
      </c>
      <c r="F75">
        <v>-14592127.108999999</v>
      </c>
      <c r="G75">
        <v>-41942403.060000002</v>
      </c>
      <c r="H75">
        <v>-6034863</v>
      </c>
      <c r="I75">
        <v>-326304.82400000002</v>
      </c>
      <c r="J75">
        <v>0</v>
      </c>
      <c r="K75">
        <v>-9475077.9509999994</v>
      </c>
      <c r="L75">
        <v>-10046149</v>
      </c>
      <c r="M75">
        <v>-19486308.570999999</v>
      </c>
      <c r="N75">
        <v>-2053434.3940000001</v>
      </c>
      <c r="O75">
        <v>-2168596.0869999998</v>
      </c>
      <c r="P75">
        <v>-3105607.5219999999</v>
      </c>
      <c r="Q75">
        <v>-3546703.4330000002</v>
      </c>
      <c r="R75">
        <v>-492901.38699999999</v>
      </c>
      <c r="S75">
        <v>-1548904</v>
      </c>
      <c r="T75">
        <v>-387369.47899999999</v>
      </c>
      <c r="U75">
        <v>-2075847</v>
      </c>
      <c r="V75">
        <v>-65492.186999999998</v>
      </c>
      <c r="W75">
        <v>-7585098.5470000003</v>
      </c>
      <c r="X75">
        <v>-4916624.63</v>
      </c>
      <c r="Y75">
        <v>-44021776.237000003</v>
      </c>
      <c r="Z75">
        <v>-21685344.723999999</v>
      </c>
      <c r="AA75">
        <v>-4638029.57</v>
      </c>
      <c r="AB75">
        <v>-125649.841</v>
      </c>
      <c r="AC75">
        <v>-68746.523000000001</v>
      </c>
      <c r="AD75">
        <v>-43080021.770000003</v>
      </c>
      <c r="AE75">
        <v>-1787906.138</v>
      </c>
      <c r="AF75">
        <v>-10335113</v>
      </c>
      <c r="AG75">
        <v>-32052101.557</v>
      </c>
      <c r="AH75">
        <v>-9515898</v>
      </c>
    </row>
    <row r="76" spans="1:34" x14ac:dyDescent="0.25">
      <c r="A76" t="s">
        <v>127</v>
      </c>
      <c r="B76" t="s">
        <v>265</v>
      </c>
      <c r="C76" t="s">
        <v>271</v>
      </c>
      <c r="F76">
        <v>124751.656</v>
      </c>
      <c r="G76">
        <v>11362008.698000001</v>
      </c>
      <c r="H76">
        <v>3516329</v>
      </c>
      <c r="I76">
        <v>273247.73</v>
      </c>
      <c r="J76">
        <v>0</v>
      </c>
      <c r="K76">
        <v>3123187.5329999998</v>
      </c>
      <c r="L76">
        <v>3836011</v>
      </c>
      <c r="M76">
        <v>1331160.4169999999</v>
      </c>
      <c r="N76">
        <v>980154.897</v>
      </c>
      <c r="O76">
        <v>752091.32400000002</v>
      </c>
      <c r="P76">
        <v>390777.74699999997</v>
      </c>
      <c r="Q76">
        <v>2586000.639</v>
      </c>
      <c r="R76">
        <v>399137.45899999997</v>
      </c>
      <c r="S76">
        <v>921027</v>
      </c>
      <c r="T76">
        <v>208555.58600000001</v>
      </c>
      <c r="U76">
        <v>1832244</v>
      </c>
      <c r="V76">
        <v>7322.2070000000003</v>
      </c>
      <c r="W76">
        <v>3901458.2949999999</v>
      </c>
      <c r="X76">
        <v>4391637.4539999999</v>
      </c>
      <c r="Y76">
        <v>17797172.223000001</v>
      </c>
      <c r="Z76">
        <v>3728200.4640000002</v>
      </c>
      <c r="AA76">
        <v>797382.02099999995</v>
      </c>
      <c r="AB76">
        <v>32948.845999999998</v>
      </c>
      <c r="AC76">
        <v>42652.648999999998</v>
      </c>
      <c r="AD76">
        <v>13050713.071</v>
      </c>
      <c r="AE76">
        <v>540604.29</v>
      </c>
      <c r="AF76">
        <v>2052616</v>
      </c>
      <c r="AG76">
        <v>18771006.118999999</v>
      </c>
      <c r="AH76">
        <v>4941121</v>
      </c>
    </row>
    <row r="77" spans="1:34" x14ac:dyDescent="0.25">
      <c r="A77" t="s">
        <v>127</v>
      </c>
      <c r="B77" t="s">
        <v>265</v>
      </c>
      <c r="C77" t="s">
        <v>272</v>
      </c>
      <c r="F77">
        <v>0</v>
      </c>
      <c r="G77">
        <v>-2052228.798</v>
      </c>
      <c r="H77">
        <v>0</v>
      </c>
      <c r="I77">
        <v>0</v>
      </c>
      <c r="J77">
        <v>0</v>
      </c>
      <c r="K77">
        <v>0</v>
      </c>
      <c r="L77">
        <v>241179</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row>
    <row r="78" spans="1:34" x14ac:dyDescent="0.25">
      <c r="A78" t="s">
        <v>127</v>
      </c>
      <c r="B78" t="s">
        <v>265</v>
      </c>
      <c r="C78" t="s">
        <v>273</v>
      </c>
      <c r="F78">
        <v>0</v>
      </c>
      <c r="G78">
        <v>0</v>
      </c>
      <c r="H78">
        <v>0</v>
      </c>
      <c r="I78">
        <v>0</v>
      </c>
      <c r="J78">
        <v>0</v>
      </c>
      <c r="K78">
        <v>0</v>
      </c>
      <c r="L78">
        <v>0</v>
      </c>
      <c r="M78">
        <v>0</v>
      </c>
      <c r="N78">
        <v>-3875.5430000000001</v>
      </c>
      <c r="O78">
        <v>0</v>
      </c>
      <c r="P78">
        <v>0</v>
      </c>
      <c r="Q78">
        <v>0</v>
      </c>
      <c r="R78">
        <v>0</v>
      </c>
      <c r="S78">
        <v>-18555</v>
      </c>
      <c r="T78">
        <v>0</v>
      </c>
      <c r="U78">
        <v>0</v>
      </c>
      <c r="V78">
        <v>35856.300999999999</v>
      </c>
      <c r="W78">
        <v>1629482.9650000001</v>
      </c>
      <c r="X78">
        <v>0</v>
      </c>
      <c r="Y78">
        <v>0</v>
      </c>
      <c r="Z78">
        <v>2898101.2170000002</v>
      </c>
      <c r="AA78">
        <v>583766.16500000004</v>
      </c>
      <c r="AB78">
        <v>146965.905</v>
      </c>
      <c r="AC78">
        <v>-585.56600000000003</v>
      </c>
      <c r="AD78">
        <v>0</v>
      </c>
      <c r="AE78">
        <v>0</v>
      </c>
      <c r="AF78">
        <v>0</v>
      </c>
      <c r="AG78">
        <v>0</v>
      </c>
      <c r="AH78">
        <v>0</v>
      </c>
    </row>
    <row r="79" spans="1:34" x14ac:dyDescent="0.25">
      <c r="A79" t="s">
        <v>127</v>
      </c>
      <c r="B79" t="s">
        <v>265</v>
      </c>
      <c r="C79" t="s">
        <v>274</v>
      </c>
      <c r="F79">
        <v>0</v>
      </c>
      <c r="G79">
        <v>283576.63299999997</v>
      </c>
      <c r="H79">
        <v>0</v>
      </c>
      <c r="I79">
        <v>0</v>
      </c>
      <c r="J79">
        <v>0</v>
      </c>
      <c r="K79">
        <v>0</v>
      </c>
      <c r="L79">
        <v>0</v>
      </c>
      <c r="M79">
        <v>0</v>
      </c>
      <c r="N79">
        <v>271592.07799999998</v>
      </c>
      <c r="O79">
        <v>1466420.098</v>
      </c>
      <c r="P79">
        <v>1606944.899</v>
      </c>
      <c r="Q79">
        <v>0</v>
      </c>
      <c r="R79">
        <v>0</v>
      </c>
      <c r="S79">
        <v>0</v>
      </c>
      <c r="T79">
        <v>0</v>
      </c>
      <c r="U79">
        <v>0</v>
      </c>
      <c r="V79">
        <v>0</v>
      </c>
      <c r="W79">
        <v>0</v>
      </c>
      <c r="X79">
        <v>0</v>
      </c>
      <c r="Y79">
        <v>0</v>
      </c>
      <c r="Z79">
        <v>0</v>
      </c>
      <c r="AA79">
        <v>0</v>
      </c>
      <c r="AB79">
        <v>0</v>
      </c>
      <c r="AC79">
        <v>9618.7420000000002</v>
      </c>
      <c r="AD79">
        <v>0</v>
      </c>
      <c r="AE79">
        <v>275299.88299999997</v>
      </c>
      <c r="AF79">
        <v>0</v>
      </c>
      <c r="AG79">
        <v>829733.72699999996</v>
      </c>
      <c r="AH79">
        <v>0</v>
      </c>
    </row>
    <row r="80" spans="1:34" x14ac:dyDescent="0.25">
      <c r="A80" t="s">
        <v>127</v>
      </c>
      <c r="B80" t="s">
        <v>265</v>
      </c>
      <c r="C80" t="s">
        <v>275</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25">
      <c r="A81" t="s">
        <v>127</v>
      </c>
      <c r="B81" t="s">
        <v>265</v>
      </c>
      <c r="C81" t="s">
        <v>276</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25">
      <c r="A82" t="s">
        <v>127</v>
      </c>
      <c r="B82" t="s">
        <v>265</v>
      </c>
      <c r="C82" t="s">
        <v>277</v>
      </c>
      <c r="F82">
        <v>0</v>
      </c>
      <c r="G82">
        <v>0</v>
      </c>
      <c r="H82">
        <v>0</v>
      </c>
      <c r="I82">
        <v>0</v>
      </c>
      <c r="J82">
        <v>0</v>
      </c>
      <c r="K82">
        <v>729.21600000000001</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row>
    <row r="83" spans="1:34" x14ac:dyDescent="0.25">
      <c r="A83" t="s">
        <v>127</v>
      </c>
      <c r="B83" t="s">
        <v>265</v>
      </c>
      <c r="C83" t="s">
        <v>278</v>
      </c>
      <c r="F83">
        <v>-8467.3960000000006</v>
      </c>
      <c r="G83">
        <v>0</v>
      </c>
      <c r="H83">
        <v>0</v>
      </c>
      <c r="I83">
        <v>0</v>
      </c>
      <c r="J83">
        <v>0</v>
      </c>
      <c r="K83">
        <v>-2505.9299999999998</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25">
      <c r="A84" t="s">
        <v>127</v>
      </c>
      <c r="B84" t="s">
        <v>265</v>
      </c>
      <c r="C84" t="s">
        <v>279</v>
      </c>
      <c r="F84">
        <v>5386.4790000000003</v>
      </c>
      <c r="G84">
        <v>0</v>
      </c>
      <c r="H84">
        <v>-21250</v>
      </c>
      <c r="I84">
        <v>0</v>
      </c>
      <c r="J84">
        <v>0</v>
      </c>
      <c r="K84">
        <v>0</v>
      </c>
      <c r="L84">
        <v>0</v>
      </c>
      <c r="M84">
        <v>0</v>
      </c>
      <c r="N84">
        <v>0</v>
      </c>
      <c r="O84">
        <v>0</v>
      </c>
      <c r="P84">
        <v>0</v>
      </c>
      <c r="Q84">
        <v>0</v>
      </c>
      <c r="R84">
        <v>-17089.833999999999</v>
      </c>
      <c r="S84">
        <v>0</v>
      </c>
      <c r="T84">
        <v>0</v>
      </c>
      <c r="U84">
        <v>0</v>
      </c>
      <c r="V84">
        <v>0</v>
      </c>
      <c r="W84">
        <v>0</v>
      </c>
      <c r="X84">
        <v>-182617.71599999999</v>
      </c>
      <c r="Y84">
        <v>-80855.763999999996</v>
      </c>
      <c r="Z84">
        <v>-41575.760999999999</v>
      </c>
      <c r="AA84">
        <v>-8892.1630000000005</v>
      </c>
      <c r="AB84">
        <v>0</v>
      </c>
      <c r="AC84">
        <v>0</v>
      </c>
      <c r="AD84">
        <v>-137370.48199999999</v>
      </c>
      <c r="AE84">
        <v>0</v>
      </c>
      <c r="AF84">
        <v>0</v>
      </c>
      <c r="AG84">
        <v>0</v>
      </c>
      <c r="AH84">
        <v>0</v>
      </c>
    </row>
    <row r="85" spans="1:34" x14ac:dyDescent="0.25">
      <c r="A85" t="s">
        <v>127</v>
      </c>
      <c r="B85" t="s">
        <v>265</v>
      </c>
      <c r="C85" t="s">
        <v>280</v>
      </c>
      <c r="F85">
        <v>10507.045</v>
      </c>
      <c r="G85">
        <v>474808.304</v>
      </c>
      <c r="H85">
        <v>0</v>
      </c>
      <c r="I85">
        <v>0</v>
      </c>
      <c r="J85">
        <v>0</v>
      </c>
      <c r="K85">
        <v>34972.758000000002</v>
      </c>
      <c r="L85">
        <v>0</v>
      </c>
      <c r="M85">
        <v>4619.7430000000004</v>
      </c>
      <c r="N85">
        <v>0</v>
      </c>
      <c r="O85">
        <v>0</v>
      </c>
      <c r="P85">
        <v>0</v>
      </c>
      <c r="Q85">
        <v>0</v>
      </c>
      <c r="R85">
        <v>47841.597999999998</v>
      </c>
      <c r="S85">
        <v>0</v>
      </c>
      <c r="T85">
        <v>0</v>
      </c>
      <c r="U85">
        <v>0</v>
      </c>
      <c r="V85">
        <v>0</v>
      </c>
      <c r="W85">
        <v>0</v>
      </c>
      <c r="X85">
        <v>190075.40900000001</v>
      </c>
      <c r="Y85">
        <v>40006.773000000001</v>
      </c>
      <c r="Z85">
        <v>72824.42</v>
      </c>
      <c r="AA85">
        <v>15575.58</v>
      </c>
      <c r="AB85">
        <v>0</v>
      </c>
      <c r="AC85">
        <v>0</v>
      </c>
      <c r="AD85">
        <v>341058.75199999998</v>
      </c>
      <c r="AE85">
        <v>0</v>
      </c>
      <c r="AF85">
        <v>0</v>
      </c>
      <c r="AG85">
        <v>0</v>
      </c>
      <c r="AH85">
        <v>0</v>
      </c>
    </row>
    <row r="86" spans="1:34" x14ac:dyDescent="0.25">
      <c r="A86" t="s">
        <v>127</v>
      </c>
      <c r="B86" t="s">
        <v>265</v>
      </c>
      <c r="C86" t="s">
        <v>424</v>
      </c>
      <c r="F86">
        <v>-2147642.1260000011</v>
      </c>
      <c r="G86">
        <v>-6714980.7829999998</v>
      </c>
      <c r="H86">
        <v>-2752699</v>
      </c>
      <c r="I86">
        <v>77153.136999999959</v>
      </c>
      <c r="J86">
        <v>0</v>
      </c>
      <c r="K86">
        <v>-3273097.5519999992</v>
      </c>
      <c r="L86">
        <v>-7769906</v>
      </c>
      <c r="M86">
        <v>-9071069.8089999985</v>
      </c>
      <c r="N86">
        <v>-968706.13100000028</v>
      </c>
      <c r="O86">
        <v>1863498.7309999999</v>
      </c>
      <c r="P86">
        <v>-1253934.3289999999</v>
      </c>
      <c r="Q86">
        <v>-388969.22600000032</v>
      </c>
      <c r="R86">
        <v>1437084.9750000001</v>
      </c>
      <c r="S86">
        <v>-617510</v>
      </c>
      <c r="T86">
        <v>248183.40699999989</v>
      </c>
      <c r="U86">
        <v>185171</v>
      </c>
      <c r="V86">
        <v>163305.50099999999</v>
      </c>
      <c r="W86">
        <v>1594873.524</v>
      </c>
      <c r="X86">
        <v>16714849.526000001</v>
      </c>
      <c r="Y86">
        <v>-28102786.283</v>
      </c>
      <c r="Z86">
        <v>-6290177.868999999</v>
      </c>
      <c r="AA86">
        <v>-2367934.031</v>
      </c>
      <c r="AB86">
        <v>437049.70199999999</v>
      </c>
      <c r="AC86">
        <v>-66330.624000000025</v>
      </c>
      <c r="AD86">
        <v>-11111550.976000009</v>
      </c>
      <c r="AE86">
        <v>400584.26599999989</v>
      </c>
      <c r="AF86">
        <v>-3358224</v>
      </c>
      <c r="AG86">
        <v>-8199693.452999996</v>
      </c>
      <c r="AH86">
        <v>743106</v>
      </c>
    </row>
    <row r="87" spans="1:34" x14ac:dyDescent="0.25">
      <c r="A87" t="s">
        <v>127</v>
      </c>
      <c r="B87" t="s">
        <v>265</v>
      </c>
      <c r="C87" t="s">
        <v>282</v>
      </c>
      <c r="F87">
        <v>705639.14300000004</v>
      </c>
      <c r="G87">
        <v>-3567746.9530000002</v>
      </c>
      <c r="H87">
        <v>-1957131</v>
      </c>
      <c r="I87">
        <v>-118165.285</v>
      </c>
      <c r="J87">
        <v>2738.39</v>
      </c>
      <c r="K87">
        <v>389678.67200000002</v>
      </c>
      <c r="L87">
        <v>-3090284</v>
      </c>
      <c r="M87">
        <v>-3729865.8629999999</v>
      </c>
      <c r="N87">
        <v>35061.86</v>
      </c>
      <c r="O87">
        <v>-233137.155</v>
      </c>
      <c r="P87">
        <v>213023.777</v>
      </c>
      <c r="Q87">
        <v>-1135236.6470000001</v>
      </c>
      <c r="R87">
        <v>-372105.27100000001</v>
      </c>
      <c r="S87">
        <v>-355100</v>
      </c>
      <c r="T87">
        <v>-127938.711</v>
      </c>
      <c r="U87">
        <v>-876545</v>
      </c>
      <c r="V87">
        <v>86132.845000000001</v>
      </c>
      <c r="W87">
        <v>-44392.580999999998</v>
      </c>
      <c r="X87">
        <v>-2865603.6370000001</v>
      </c>
      <c r="Y87">
        <v>16111249.756999999</v>
      </c>
      <c r="Z87">
        <v>-46032.082000000002</v>
      </c>
      <c r="AA87">
        <v>-530.60500000000002</v>
      </c>
      <c r="AB87">
        <v>9590.4249999999993</v>
      </c>
      <c r="AC87">
        <v>-5495.9110000000001</v>
      </c>
      <c r="AD87">
        <v>1086525.2150000001</v>
      </c>
      <c r="AE87">
        <v>286834.62400000001</v>
      </c>
      <c r="AF87">
        <v>-1132674</v>
      </c>
      <c r="AG87">
        <v>-4457699.7620000001</v>
      </c>
      <c r="AH87">
        <v>263154</v>
      </c>
    </row>
    <row r="88" spans="1:34" x14ac:dyDescent="0.25">
      <c r="A88" t="s">
        <v>127</v>
      </c>
      <c r="B88" t="s">
        <v>265</v>
      </c>
      <c r="C88" t="s">
        <v>283</v>
      </c>
      <c r="F88">
        <v>-45768.243999999999</v>
      </c>
      <c r="G88">
        <v>-437647.81800000003</v>
      </c>
      <c r="H88">
        <v>-5205</v>
      </c>
      <c r="I88">
        <v>0</v>
      </c>
      <c r="J88">
        <v>0</v>
      </c>
      <c r="K88">
        <v>-104436.012</v>
      </c>
      <c r="L88">
        <v>-14889</v>
      </c>
      <c r="M88">
        <v>0</v>
      </c>
      <c r="N88">
        <v>-922.48400000000004</v>
      </c>
      <c r="O88">
        <v>0</v>
      </c>
      <c r="P88">
        <v>0</v>
      </c>
      <c r="Q88">
        <v>0</v>
      </c>
      <c r="R88">
        <v>-77405.010999999999</v>
      </c>
      <c r="S88">
        <v>-1404</v>
      </c>
      <c r="T88">
        <v>0</v>
      </c>
      <c r="U88">
        <v>-3761</v>
      </c>
      <c r="V88">
        <v>0</v>
      </c>
      <c r="W88">
        <v>0</v>
      </c>
      <c r="X88">
        <v>-299813.859</v>
      </c>
      <c r="Y88">
        <v>-79239.351999999999</v>
      </c>
      <c r="Z88">
        <v>0</v>
      </c>
      <c r="AA88">
        <v>0</v>
      </c>
      <c r="AB88">
        <v>0</v>
      </c>
      <c r="AC88">
        <v>-32.368000000000002</v>
      </c>
      <c r="AD88">
        <v>-83474.462</v>
      </c>
      <c r="AE88">
        <v>0</v>
      </c>
      <c r="AF88">
        <v>-49208</v>
      </c>
      <c r="AG88">
        <v>-447539.853</v>
      </c>
      <c r="AH88">
        <v>-172493</v>
      </c>
    </row>
    <row r="89" spans="1:34" x14ac:dyDescent="0.25">
      <c r="A89" t="s">
        <v>127</v>
      </c>
      <c r="B89" t="s">
        <v>265</v>
      </c>
      <c r="C89" t="s">
        <v>284</v>
      </c>
      <c r="F89">
        <v>2033838.317</v>
      </c>
      <c r="G89">
        <v>8689649.2339999992</v>
      </c>
      <c r="H89">
        <v>2753565</v>
      </c>
      <c r="I89">
        <v>253354.64</v>
      </c>
      <c r="J89">
        <v>9758.2369999999992</v>
      </c>
      <c r="K89">
        <v>360596.69500000001</v>
      </c>
      <c r="L89">
        <v>4631306</v>
      </c>
      <c r="M89">
        <v>9061217.7300000004</v>
      </c>
      <c r="N89">
        <v>30267.741000000002</v>
      </c>
      <c r="O89">
        <v>511875.76199999999</v>
      </c>
      <c r="P89">
        <v>95694.796000000002</v>
      </c>
      <c r="Q89">
        <v>2105007.8119999999</v>
      </c>
      <c r="R89">
        <v>1811804.5319999999</v>
      </c>
      <c r="S89">
        <v>806585</v>
      </c>
      <c r="T89">
        <v>328633.36099999998</v>
      </c>
      <c r="U89">
        <v>1235410</v>
      </c>
      <c r="V89">
        <v>25581.543000000001</v>
      </c>
      <c r="W89">
        <v>104551.742</v>
      </c>
      <c r="X89">
        <v>10691964.614</v>
      </c>
      <c r="Y89">
        <v>16775282.975</v>
      </c>
      <c r="Z89">
        <v>857178.24</v>
      </c>
      <c r="AA89">
        <v>174017.35</v>
      </c>
      <c r="AB89">
        <v>12421.146000000001</v>
      </c>
      <c r="AC89">
        <v>19488.788</v>
      </c>
      <c r="AD89">
        <v>3808420.33</v>
      </c>
      <c r="AE89">
        <v>176607.55100000001</v>
      </c>
      <c r="AF89">
        <v>2038770</v>
      </c>
      <c r="AG89">
        <v>9685937.1750000007</v>
      </c>
      <c r="AH89">
        <v>1833895</v>
      </c>
    </row>
    <row r="90" spans="1:34" x14ac:dyDescent="0.25">
      <c r="A90" t="s">
        <v>127</v>
      </c>
      <c r="B90" t="s">
        <v>265</v>
      </c>
      <c r="C90" t="s">
        <v>285</v>
      </c>
      <c r="F90">
        <v>2693709.216</v>
      </c>
      <c r="G90">
        <v>4684254.4630000005</v>
      </c>
      <c r="H90">
        <v>791229</v>
      </c>
      <c r="I90">
        <v>135189.35500000001</v>
      </c>
      <c r="J90">
        <v>12496.627</v>
      </c>
      <c r="K90">
        <v>645839.35499999998</v>
      </c>
      <c r="L90">
        <v>1526133</v>
      </c>
      <c r="M90">
        <v>5331351.8669999996</v>
      </c>
      <c r="N90">
        <v>64407.116999999998</v>
      </c>
      <c r="O90">
        <v>278738.60700000002</v>
      </c>
      <c r="P90">
        <v>308718.57299999997</v>
      </c>
      <c r="Q90">
        <v>969771.16500000004</v>
      </c>
      <c r="R90">
        <v>1362294.25</v>
      </c>
      <c r="S90">
        <v>450081</v>
      </c>
      <c r="T90">
        <v>200694.65</v>
      </c>
      <c r="U90">
        <v>355104</v>
      </c>
      <c r="V90">
        <v>111714.38800000001</v>
      </c>
      <c r="W90">
        <v>60159.161</v>
      </c>
      <c r="X90">
        <v>7526547.1179999998</v>
      </c>
      <c r="Y90">
        <v>32807293.379999999</v>
      </c>
      <c r="Z90">
        <v>811146.15800000005</v>
      </c>
      <c r="AA90">
        <v>173486.745</v>
      </c>
      <c r="AB90">
        <v>22011.571</v>
      </c>
      <c r="AC90">
        <v>13960.509</v>
      </c>
      <c r="AD90">
        <v>4811471.0829999996</v>
      </c>
      <c r="AE90">
        <v>463442.17499999999</v>
      </c>
      <c r="AF90">
        <v>856888</v>
      </c>
      <c r="AG90">
        <v>4780697.5599999996</v>
      </c>
      <c r="AH90">
        <v>1924556</v>
      </c>
    </row>
    <row r="91" spans="1:34" x14ac:dyDescent="0.25">
      <c r="A91" t="s">
        <v>132</v>
      </c>
      <c r="B91" t="s">
        <v>286</v>
      </c>
      <c r="F91">
        <v>0.6</v>
      </c>
      <c r="G91">
        <v>-1.49</v>
      </c>
      <c r="H91">
        <v>-1.85</v>
      </c>
      <c r="I91">
        <v>-1.5</v>
      </c>
      <c r="J91">
        <v>-33.200000000000003</v>
      </c>
      <c r="K91">
        <v>0.53</v>
      </c>
      <c r="L91">
        <v>-0.1</v>
      </c>
      <c r="M91">
        <v>-0.9</v>
      </c>
      <c r="N91">
        <v>1.26</v>
      </c>
      <c r="O91">
        <v>3.32</v>
      </c>
      <c r="P91">
        <v>-0.12</v>
      </c>
      <c r="Q91">
        <v>-1.3</v>
      </c>
      <c r="R91">
        <v>-0.97</v>
      </c>
      <c r="S91">
        <v>7.0000000000000007E-2</v>
      </c>
      <c r="T91">
        <v>2.25</v>
      </c>
      <c r="U91">
        <v>0.49</v>
      </c>
      <c r="V91">
        <v>0.1</v>
      </c>
      <c r="W91">
        <v>1.3</v>
      </c>
      <c r="X91">
        <v>-1.45</v>
      </c>
      <c r="Y91">
        <v>2.02</v>
      </c>
      <c r="Z91">
        <v>-0.3</v>
      </c>
      <c r="AA91">
        <v>-0.3</v>
      </c>
      <c r="AB91">
        <v>-1.3</v>
      </c>
      <c r="AC91">
        <v>1.38</v>
      </c>
      <c r="AD91">
        <v>-1.2</v>
      </c>
      <c r="AE91">
        <v>-1.3</v>
      </c>
      <c r="AF91">
        <v>2.6</v>
      </c>
      <c r="AG91">
        <v>-0.13</v>
      </c>
      <c r="AH91">
        <v>-0.2</v>
      </c>
    </row>
    <row r="92" spans="1:34" x14ac:dyDescent="0.25">
      <c r="A92" t="s">
        <v>132</v>
      </c>
      <c r="B92" t="s">
        <v>287</v>
      </c>
      <c r="F92">
        <v>5.3</v>
      </c>
      <c r="G92">
        <v>5.33</v>
      </c>
      <c r="H92">
        <v>5.46</v>
      </c>
      <c r="I92">
        <v>6.59</v>
      </c>
      <c r="J92">
        <v>-26.8</v>
      </c>
      <c r="K92">
        <v>5.38</v>
      </c>
      <c r="L92">
        <v>4.8</v>
      </c>
      <c r="M92">
        <v>5.7</v>
      </c>
      <c r="N92">
        <v>6.23</v>
      </c>
      <c r="O92">
        <v>4.3600000000000003</v>
      </c>
      <c r="P92">
        <v>4.7</v>
      </c>
      <c r="Q92">
        <v>3.9</v>
      </c>
      <c r="R92">
        <v>6.02</v>
      </c>
      <c r="S92">
        <v>3.97</v>
      </c>
      <c r="T92">
        <v>5.19</v>
      </c>
      <c r="U92">
        <v>4.3499999999999996</v>
      </c>
      <c r="V92">
        <v>4.7</v>
      </c>
      <c r="W92">
        <v>3.8</v>
      </c>
      <c r="X92">
        <v>6.29</v>
      </c>
      <c r="Y92">
        <v>6.24</v>
      </c>
      <c r="Z92">
        <v>4.2</v>
      </c>
      <c r="AA92">
        <v>4.2</v>
      </c>
      <c r="AB92">
        <v>0</v>
      </c>
      <c r="AC92">
        <v>6.32</v>
      </c>
      <c r="AD92">
        <v>6.4</v>
      </c>
      <c r="AE92">
        <v>4.9000000000000004</v>
      </c>
      <c r="AF92">
        <v>5.4</v>
      </c>
      <c r="AG92">
        <v>3.76</v>
      </c>
      <c r="AH92">
        <v>5.3</v>
      </c>
    </row>
    <row r="93" spans="1:34" x14ac:dyDescent="0.25">
      <c r="A93" t="s">
        <v>132</v>
      </c>
      <c r="B93" t="s">
        <v>288</v>
      </c>
      <c r="F93">
        <v>-0.1</v>
      </c>
      <c r="G93">
        <v>0.47</v>
      </c>
      <c r="H93">
        <v>0.59</v>
      </c>
      <c r="I93">
        <v>4.17</v>
      </c>
      <c r="J93">
        <v>-16.96</v>
      </c>
      <c r="K93">
        <v>0.67</v>
      </c>
      <c r="L93">
        <v>1</v>
      </c>
      <c r="M93">
        <v>0.1</v>
      </c>
      <c r="N93">
        <v>0.48</v>
      </c>
      <c r="O93">
        <v>3.43</v>
      </c>
      <c r="P93">
        <v>2.2000000000000002</v>
      </c>
      <c r="Q93">
        <v>1.3</v>
      </c>
      <c r="R93">
        <v>0.25</v>
      </c>
      <c r="S93">
        <v>1.75</v>
      </c>
      <c r="T93">
        <v>3.86</v>
      </c>
      <c r="U93">
        <v>5.0199999999999996</v>
      </c>
      <c r="V93">
        <v>1.8</v>
      </c>
      <c r="W93">
        <v>3.9</v>
      </c>
      <c r="X93">
        <v>0.65</v>
      </c>
      <c r="Y93">
        <v>0.75</v>
      </c>
      <c r="Z93">
        <v>1.6</v>
      </c>
      <c r="AA93">
        <v>1.6</v>
      </c>
      <c r="AB93">
        <v>0</v>
      </c>
      <c r="AC93">
        <v>0.92</v>
      </c>
      <c r="AD93">
        <v>1.2</v>
      </c>
      <c r="AE93">
        <v>1.8</v>
      </c>
      <c r="AF93">
        <v>-1.4</v>
      </c>
      <c r="AG93">
        <v>0.62</v>
      </c>
      <c r="AH93">
        <v>2.2999999999999998</v>
      </c>
    </row>
    <row r="94" spans="1:34" x14ac:dyDescent="0.25">
      <c r="A94" t="s">
        <v>132</v>
      </c>
      <c r="B94" t="s">
        <v>289</v>
      </c>
      <c r="F94">
        <v>29.9</v>
      </c>
      <c r="G94">
        <v>33.200000000000003</v>
      </c>
      <c r="H94">
        <v>17.149999999999999</v>
      </c>
      <c r="I94">
        <v>17.09</v>
      </c>
      <c r="J94">
        <v>0</v>
      </c>
      <c r="K94">
        <v>34.01</v>
      </c>
      <c r="L94">
        <v>25.1</v>
      </c>
      <c r="M94">
        <v>38.9</v>
      </c>
      <c r="N94">
        <v>33.950000000000003</v>
      </c>
      <c r="O94">
        <v>3.71</v>
      </c>
      <c r="P94">
        <v>25.8</v>
      </c>
      <c r="Q94">
        <v>34.299999999999997</v>
      </c>
      <c r="R94">
        <v>50.1</v>
      </c>
      <c r="S94">
        <v>28.66</v>
      </c>
      <c r="T94">
        <v>23.1</v>
      </c>
      <c r="U94">
        <v>8.6</v>
      </c>
      <c r="V94">
        <v>23.3</v>
      </c>
      <c r="W94">
        <v>12.5</v>
      </c>
      <c r="X94">
        <v>48.6</v>
      </c>
      <c r="Y94">
        <v>28.8</v>
      </c>
      <c r="Z94">
        <v>22.2</v>
      </c>
      <c r="AA94">
        <v>22.2</v>
      </c>
      <c r="AB94">
        <v>18.63</v>
      </c>
      <c r="AC94">
        <v>38.25</v>
      </c>
      <c r="AD94">
        <v>40.799999999999997</v>
      </c>
      <c r="AE94">
        <v>35.549999999999997</v>
      </c>
      <c r="AF94">
        <v>26.4</v>
      </c>
      <c r="AG94">
        <v>34.799999999999997</v>
      </c>
      <c r="AH94">
        <v>28.9</v>
      </c>
    </row>
    <row r="95" spans="1:34" x14ac:dyDescent="0.25">
      <c r="A95" t="s">
        <v>132</v>
      </c>
      <c r="B95" t="s">
        <v>290</v>
      </c>
      <c r="F95">
        <v>50.1</v>
      </c>
      <c r="G95">
        <v>54.5</v>
      </c>
      <c r="H95">
        <v>45.67</v>
      </c>
      <c r="I95">
        <v>64.94</v>
      </c>
      <c r="J95">
        <v>0</v>
      </c>
      <c r="K95">
        <v>53</v>
      </c>
      <c r="L95">
        <v>52.6</v>
      </c>
      <c r="M95">
        <v>45.5</v>
      </c>
      <c r="N95">
        <v>58.16</v>
      </c>
      <c r="O95">
        <v>69.45</v>
      </c>
      <c r="P95">
        <v>47.8</v>
      </c>
      <c r="Q95">
        <v>49.5</v>
      </c>
      <c r="R95">
        <v>38.299999999999997</v>
      </c>
      <c r="S95">
        <v>58.74</v>
      </c>
      <c r="T95">
        <v>63.7</v>
      </c>
      <c r="U95">
        <v>70.11</v>
      </c>
      <c r="V95">
        <v>70.099999999999994</v>
      </c>
      <c r="W95">
        <v>43.8</v>
      </c>
      <c r="X95">
        <v>31.4</v>
      </c>
      <c r="Y95">
        <v>40.658999999999999</v>
      </c>
      <c r="Z95">
        <v>58.3</v>
      </c>
      <c r="AA95">
        <v>58.3</v>
      </c>
      <c r="AB95">
        <v>71.45</v>
      </c>
      <c r="AC95">
        <v>57.13</v>
      </c>
      <c r="AD95">
        <v>38</v>
      </c>
      <c r="AE95">
        <v>46.45</v>
      </c>
      <c r="AF95">
        <v>42.9</v>
      </c>
      <c r="AG95">
        <v>51.1</v>
      </c>
      <c r="AH95">
        <v>61.2</v>
      </c>
    </row>
    <row r="96" spans="1:34" x14ac:dyDescent="0.25">
      <c r="A96" t="s">
        <v>132</v>
      </c>
      <c r="B96" t="s">
        <v>291</v>
      </c>
      <c r="F96">
        <v>4.4000000000000004</v>
      </c>
      <c r="G96">
        <v>8.85</v>
      </c>
      <c r="H96">
        <v>22.18</v>
      </c>
      <c r="I96">
        <v>16.420000000000002</v>
      </c>
      <c r="J96">
        <v>0</v>
      </c>
      <c r="K96">
        <v>10.17</v>
      </c>
      <c r="L96">
        <v>7.2</v>
      </c>
      <c r="M96">
        <v>8.9</v>
      </c>
      <c r="N96">
        <v>6.86</v>
      </c>
      <c r="O96">
        <v>0.65</v>
      </c>
      <c r="P96">
        <v>5.5</v>
      </c>
      <c r="Q96">
        <v>6</v>
      </c>
      <c r="R96">
        <v>3.2</v>
      </c>
      <c r="S96">
        <v>3.4</v>
      </c>
      <c r="T96">
        <v>4.3</v>
      </c>
      <c r="U96">
        <v>15.95</v>
      </c>
      <c r="V96">
        <v>0</v>
      </c>
      <c r="W96">
        <v>0.6</v>
      </c>
      <c r="X96">
        <v>3.7</v>
      </c>
      <c r="Y96">
        <v>3.9950000000000001</v>
      </c>
      <c r="Z96">
        <v>9.6</v>
      </c>
      <c r="AA96">
        <v>9.6</v>
      </c>
      <c r="AB96">
        <v>7.0000000000000007E-2</v>
      </c>
      <c r="AC96">
        <v>4.57</v>
      </c>
      <c r="AD96">
        <v>7.8</v>
      </c>
      <c r="AE96">
        <v>15.68</v>
      </c>
      <c r="AF96">
        <v>12</v>
      </c>
      <c r="AG96">
        <v>10.3</v>
      </c>
      <c r="AH96">
        <v>7.2</v>
      </c>
    </row>
    <row r="97" spans="1:34" x14ac:dyDescent="0.25">
      <c r="A97" t="s">
        <v>132</v>
      </c>
      <c r="B97" t="s">
        <v>292</v>
      </c>
      <c r="F97">
        <v>15.6</v>
      </c>
      <c r="G97">
        <v>1.98</v>
      </c>
      <c r="H97">
        <v>14.86</v>
      </c>
      <c r="I97">
        <v>1.55</v>
      </c>
      <c r="J97">
        <v>0</v>
      </c>
      <c r="K97">
        <v>2.82</v>
      </c>
      <c r="L97">
        <v>15</v>
      </c>
      <c r="M97">
        <v>6.7</v>
      </c>
      <c r="N97">
        <v>1</v>
      </c>
      <c r="O97">
        <v>6.62</v>
      </c>
      <c r="P97">
        <v>8.4</v>
      </c>
      <c r="Q97">
        <v>10.199999999999999</v>
      </c>
      <c r="R97">
        <v>8.4</v>
      </c>
      <c r="S97">
        <v>6.55</v>
      </c>
      <c r="T97">
        <v>8.9</v>
      </c>
      <c r="U97">
        <v>5.34</v>
      </c>
      <c r="V97">
        <v>6.6</v>
      </c>
      <c r="W97">
        <v>42.9</v>
      </c>
      <c r="X97">
        <v>16.3</v>
      </c>
      <c r="Y97">
        <v>26.568000000000001</v>
      </c>
      <c r="Z97">
        <v>9.5</v>
      </c>
      <c r="AA97">
        <v>9.5</v>
      </c>
      <c r="AB97">
        <v>9.4</v>
      </c>
      <c r="AC97">
        <v>0</v>
      </c>
      <c r="AD97">
        <v>13.4</v>
      </c>
      <c r="AE97">
        <v>1.68</v>
      </c>
      <c r="AF97">
        <v>18.7</v>
      </c>
      <c r="AG97">
        <v>3</v>
      </c>
      <c r="AH97">
        <v>1.3</v>
      </c>
    </row>
    <row r="98" spans="1:34" x14ac:dyDescent="0.25">
      <c r="A98" t="s">
        <v>132</v>
      </c>
      <c r="B98" t="s">
        <v>293</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row>
    <row r="99" spans="1:34" x14ac:dyDescent="0.25">
      <c r="A99" t="s">
        <v>132</v>
      </c>
      <c r="B99" t="s">
        <v>294</v>
      </c>
      <c r="F99">
        <v>0</v>
      </c>
      <c r="G99">
        <v>1.44</v>
      </c>
      <c r="H99">
        <v>0</v>
      </c>
      <c r="I99">
        <v>0</v>
      </c>
      <c r="J99">
        <v>0</v>
      </c>
      <c r="K99">
        <v>0</v>
      </c>
      <c r="L99">
        <v>0.1</v>
      </c>
      <c r="M99">
        <v>0</v>
      </c>
      <c r="N99">
        <v>0.03</v>
      </c>
      <c r="O99">
        <v>19.559999999999999</v>
      </c>
      <c r="P99">
        <v>12.5</v>
      </c>
      <c r="Q99">
        <v>0</v>
      </c>
      <c r="R99">
        <v>0</v>
      </c>
      <c r="S99">
        <v>2.65</v>
      </c>
      <c r="T99">
        <v>0</v>
      </c>
      <c r="U99">
        <v>0</v>
      </c>
      <c r="V99">
        <v>0</v>
      </c>
      <c r="W99">
        <v>0.2</v>
      </c>
      <c r="X99">
        <v>0</v>
      </c>
      <c r="Y99">
        <v>0</v>
      </c>
      <c r="Z99">
        <v>0.4</v>
      </c>
      <c r="AA99">
        <v>0.4</v>
      </c>
      <c r="AB99">
        <v>0.45</v>
      </c>
      <c r="AC99">
        <v>0.05</v>
      </c>
      <c r="AD99">
        <v>0</v>
      </c>
      <c r="AE99">
        <v>0.65</v>
      </c>
      <c r="AF99">
        <v>0</v>
      </c>
      <c r="AG99">
        <v>0.8</v>
      </c>
      <c r="AH99">
        <v>1.4</v>
      </c>
    </row>
    <row r="100" spans="1:34" x14ac:dyDescent="0.25">
      <c r="A100" t="s">
        <v>132</v>
      </c>
      <c r="B100" t="s">
        <v>295</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row>
    <row r="101" spans="1:34" x14ac:dyDescent="0.25">
      <c r="A101" t="s">
        <v>132</v>
      </c>
      <c r="B101" t="s">
        <v>296</v>
      </c>
      <c r="F101">
        <v>0</v>
      </c>
      <c r="G101">
        <v>0</v>
      </c>
      <c r="H101">
        <v>0.14000000000000001</v>
      </c>
      <c r="I101">
        <v>0</v>
      </c>
      <c r="J101">
        <v>100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132</v>
      </c>
      <c r="B102" t="s">
        <v>298</v>
      </c>
      <c r="F102">
        <v>77.900000000000006</v>
      </c>
      <c r="G102">
        <v>78.040000000000006</v>
      </c>
      <c r="H102">
        <v>90.69</v>
      </c>
      <c r="I102">
        <v>84.87</v>
      </c>
      <c r="J102">
        <v>100</v>
      </c>
      <c r="K102">
        <v>81.56</v>
      </c>
      <c r="L102">
        <v>88.6</v>
      </c>
      <c r="M102">
        <v>72.900000000000006</v>
      </c>
      <c r="N102">
        <v>89.32</v>
      </c>
      <c r="O102">
        <v>100</v>
      </c>
      <c r="P102">
        <v>88</v>
      </c>
      <c r="Q102">
        <v>78.8</v>
      </c>
      <c r="R102">
        <v>58.2</v>
      </c>
      <c r="S102">
        <v>91.66</v>
      </c>
      <c r="T102">
        <v>100</v>
      </c>
      <c r="U102">
        <v>92.48</v>
      </c>
      <c r="V102">
        <v>88.6</v>
      </c>
      <c r="W102">
        <v>97.3</v>
      </c>
      <c r="X102">
        <v>59.1</v>
      </c>
      <c r="Y102">
        <v>81.900000000000006</v>
      </c>
      <c r="Z102">
        <v>84.3</v>
      </c>
      <c r="AA102">
        <v>84.3</v>
      </c>
      <c r="AB102">
        <v>91.9</v>
      </c>
      <c r="AC102">
        <v>91.04</v>
      </c>
      <c r="AD102">
        <v>73</v>
      </c>
      <c r="AE102">
        <v>68.099999999999994</v>
      </c>
      <c r="AF102">
        <v>86</v>
      </c>
      <c r="AG102">
        <v>76</v>
      </c>
      <c r="AH102">
        <v>78.900000000000006</v>
      </c>
    </row>
    <row r="103" spans="1:34" x14ac:dyDescent="0.25">
      <c r="A103" t="s">
        <v>132</v>
      </c>
      <c r="B103" t="s">
        <v>134</v>
      </c>
      <c r="F103">
        <v>22.1</v>
      </c>
      <c r="G103">
        <v>21.96</v>
      </c>
      <c r="H103">
        <v>9.31</v>
      </c>
      <c r="I103">
        <v>15.13</v>
      </c>
      <c r="J103">
        <v>0</v>
      </c>
      <c r="K103">
        <v>18.440000000000001</v>
      </c>
      <c r="L103">
        <v>11.4</v>
      </c>
      <c r="M103">
        <v>27.1</v>
      </c>
      <c r="N103">
        <v>10.68</v>
      </c>
      <c r="O103">
        <v>0</v>
      </c>
      <c r="P103">
        <v>12</v>
      </c>
      <c r="Q103">
        <v>21.2</v>
      </c>
      <c r="R103">
        <v>41.8</v>
      </c>
      <c r="S103">
        <v>8.34</v>
      </c>
      <c r="T103">
        <v>0</v>
      </c>
      <c r="U103">
        <v>7.52</v>
      </c>
      <c r="V103">
        <v>11.4</v>
      </c>
      <c r="W103">
        <v>2.7</v>
      </c>
      <c r="X103">
        <v>40.9</v>
      </c>
      <c r="Y103">
        <v>18.100000000000001</v>
      </c>
      <c r="Z103">
        <v>15.7</v>
      </c>
      <c r="AA103">
        <v>15.7</v>
      </c>
      <c r="AB103">
        <v>8.1</v>
      </c>
      <c r="AC103">
        <v>8.9600000000000009</v>
      </c>
      <c r="AD103">
        <v>27</v>
      </c>
      <c r="AE103">
        <v>31.9</v>
      </c>
      <c r="AF103">
        <v>14</v>
      </c>
      <c r="AG103">
        <v>24</v>
      </c>
      <c r="AH103">
        <v>21.1</v>
      </c>
    </row>
    <row r="104" spans="1:34" x14ac:dyDescent="0.25">
      <c r="A104" t="s">
        <v>132</v>
      </c>
      <c r="B104" t="s">
        <v>136</v>
      </c>
      <c r="F104">
        <v>7042</v>
      </c>
      <c r="G104">
        <v>15927</v>
      </c>
      <c r="H104">
        <v>642</v>
      </c>
      <c r="I104">
        <v>24</v>
      </c>
      <c r="J104">
        <v>0</v>
      </c>
      <c r="K104">
        <v>12285</v>
      </c>
      <c r="L104">
        <v>13371</v>
      </c>
      <c r="M104">
        <v>30761</v>
      </c>
      <c r="N104">
        <v>2234</v>
      </c>
      <c r="O104">
        <v>181</v>
      </c>
      <c r="P104">
        <v>1934</v>
      </c>
      <c r="Q104">
        <v>2342</v>
      </c>
      <c r="R104">
        <v>265</v>
      </c>
      <c r="S104">
        <v>937</v>
      </c>
      <c r="T104">
        <v>97</v>
      </c>
      <c r="U104">
        <v>38</v>
      </c>
      <c r="V104">
        <v>92</v>
      </c>
      <c r="W104">
        <v>446</v>
      </c>
      <c r="X104">
        <v>2683</v>
      </c>
      <c r="Y104">
        <v>24575</v>
      </c>
      <c r="Z104">
        <v>16568</v>
      </c>
      <c r="AA104">
        <v>4570</v>
      </c>
      <c r="AB104">
        <v>175</v>
      </c>
      <c r="AC104">
        <v>162</v>
      </c>
      <c r="AD104">
        <v>35077</v>
      </c>
      <c r="AE104">
        <v>1681</v>
      </c>
      <c r="AF104">
        <v>2664</v>
      </c>
      <c r="AG104">
        <v>13903</v>
      </c>
      <c r="AH104">
        <v>6571</v>
      </c>
    </row>
    <row r="105" spans="1:34" x14ac:dyDescent="0.25">
      <c r="A105" t="s">
        <v>132</v>
      </c>
      <c r="B105" t="s">
        <v>299</v>
      </c>
      <c r="F105">
        <v>23372</v>
      </c>
      <c r="G105">
        <v>99869</v>
      </c>
      <c r="H105">
        <v>970</v>
      </c>
      <c r="I105">
        <v>181</v>
      </c>
      <c r="J105">
        <v>344</v>
      </c>
      <c r="K105">
        <v>88739</v>
      </c>
      <c r="L105">
        <v>42236</v>
      </c>
      <c r="M105">
        <v>216896</v>
      </c>
      <c r="N105">
        <v>7181</v>
      </c>
      <c r="O105">
        <v>164</v>
      </c>
      <c r="P105">
        <v>1861</v>
      </c>
      <c r="Q105">
        <v>16415</v>
      </c>
      <c r="R105">
        <v>2936</v>
      </c>
      <c r="S105">
        <v>10153</v>
      </c>
      <c r="T105">
        <v>2291</v>
      </c>
      <c r="U105">
        <v>488</v>
      </c>
      <c r="V105">
        <v>886</v>
      </c>
      <c r="W105">
        <v>17257</v>
      </c>
      <c r="X105">
        <v>36214</v>
      </c>
      <c r="Y105">
        <v>61700</v>
      </c>
      <c r="Z105">
        <v>53439</v>
      </c>
      <c r="AA105">
        <v>33475</v>
      </c>
      <c r="AB105">
        <v>2996</v>
      </c>
      <c r="AC105">
        <v>334</v>
      </c>
      <c r="AD105">
        <v>160817</v>
      </c>
      <c r="AE105">
        <v>1677</v>
      </c>
      <c r="AF105">
        <v>4564</v>
      </c>
      <c r="AG105">
        <v>85711</v>
      </c>
      <c r="AH105">
        <v>136783</v>
      </c>
    </row>
    <row r="106" spans="1:34" x14ac:dyDescent="0.25">
      <c r="A106" t="s">
        <v>132</v>
      </c>
      <c r="B106" t="s">
        <v>300</v>
      </c>
      <c r="F106">
        <v>1204</v>
      </c>
      <c r="G106">
        <v>12058</v>
      </c>
      <c r="H106">
        <v>185</v>
      </c>
      <c r="I106">
        <v>209</v>
      </c>
      <c r="J106">
        <v>178</v>
      </c>
      <c r="K106">
        <v>6744</v>
      </c>
      <c r="L106">
        <v>1402</v>
      </c>
      <c r="M106">
        <v>20331</v>
      </c>
      <c r="N106">
        <v>211</v>
      </c>
      <c r="O106">
        <v>975</v>
      </c>
      <c r="P106">
        <v>296</v>
      </c>
      <c r="Q106">
        <v>3713</v>
      </c>
      <c r="R106">
        <v>1056</v>
      </c>
      <c r="S106">
        <v>633</v>
      </c>
      <c r="T106">
        <v>514</v>
      </c>
      <c r="U106">
        <v>325</v>
      </c>
      <c r="V106">
        <v>308</v>
      </c>
      <c r="W106">
        <v>3480</v>
      </c>
      <c r="X106">
        <v>14212</v>
      </c>
      <c r="Y106">
        <v>5268</v>
      </c>
      <c r="Z106">
        <v>3531</v>
      </c>
      <c r="AA106">
        <v>979</v>
      </c>
      <c r="AB106">
        <v>990</v>
      </c>
      <c r="AC106">
        <v>21</v>
      </c>
      <c r="AD106">
        <v>14672</v>
      </c>
      <c r="AE106">
        <v>1605</v>
      </c>
      <c r="AF106">
        <v>381</v>
      </c>
      <c r="AG106">
        <v>8559</v>
      </c>
      <c r="AH106">
        <v>13098</v>
      </c>
    </row>
    <row r="107" spans="1:34" x14ac:dyDescent="0.25">
      <c r="A107" t="s">
        <v>132</v>
      </c>
      <c r="B107" t="s">
        <v>301</v>
      </c>
      <c r="F107">
        <v>78.7</v>
      </c>
      <c r="G107">
        <v>75.86</v>
      </c>
      <c r="H107">
        <v>75.180000000000007</v>
      </c>
      <c r="I107">
        <v>79.489999999999995</v>
      </c>
      <c r="J107">
        <v>76.3</v>
      </c>
      <c r="K107">
        <v>62.08</v>
      </c>
      <c r="L107">
        <v>37.299999999999997</v>
      </c>
      <c r="M107">
        <v>60.4</v>
      </c>
      <c r="N107">
        <v>21.7</v>
      </c>
      <c r="O107">
        <v>83.9</v>
      </c>
      <c r="P107">
        <v>56.9</v>
      </c>
      <c r="Q107">
        <v>85</v>
      </c>
      <c r="R107">
        <v>90.6</v>
      </c>
      <c r="S107">
        <v>75.95</v>
      </c>
      <c r="T107">
        <v>82.2</v>
      </c>
      <c r="U107">
        <v>87.82</v>
      </c>
      <c r="V107">
        <v>76.599999999999994</v>
      </c>
      <c r="W107">
        <v>79</v>
      </c>
      <c r="X107">
        <v>82.1</v>
      </c>
      <c r="Y107">
        <v>59.4</v>
      </c>
      <c r="Z107">
        <v>62.36</v>
      </c>
      <c r="AA107">
        <v>32.9</v>
      </c>
      <c r="AB107">
        <v>76.95</v>
      </c>
      <c r="AC107">
        <v>58</v>
      </c>
      <c r="AD107">
        <v>73.900000000000006</v>
      </c>
      <c r="AE107">
        <v>62</v>
      </c>
      <c r="AF107">
        <v>80</v>
      </c>
      <c r="AG107">
        <v>67.426000000000002</v>
      </c>
      <c r="AH107">
        <v>77.599999999999994</v>
      </c>
    </row>
    <row r="108" spans="1:34" x14ac:dyDescent="0.25">
      <c r="A108" t="s">
        <v>132</v>
      </c>
      <c r="B108" t="s">
        <v>302</v>
      </c>
      <c r="F108">
        <v>8.5</v>
      </c>
      <c r="G108">
        <v>14.31</v>
      </c>
      <c r="H108">
        <v>10.25</v>
      </c>
      <c r="I108">
        <v>4.9800000000000004</v>
      </c>
      <c r="J108">
        <v>1.7</v>
      </c>
      <c r="K108">
        <v>32.94</v>
      </c>
      <c r="L108">
        <v>53.3</v>
      </c>
      <c r="M108">
        <v>32.1</v>
      </c>
      <c r="N108">
        <v>73</v>
      </c>
      <c r="O108">
        <v>6</v>
      </c>
      <c r="P108">
        <v>38.200000000000003</v>
      </c>
      <c r="Q108">
        <v>8.5</v>
      </c>
      <c r="R108">
        <v>5.8</v>
      </c>
      <c r="S108">
        <v>20.13</v>
      </c>
      <c r="T108">
        <v>4</v>
      </c>
      <c r="U108">
        <v>3.44</v>
      </c>
      <c r="V108">
        <v>5.5</v>
      </c>
      <c r="W108">
        <v>4.4000000000000004</v>
      </c>
      <c r="X108">
        <v>2.6</v>
      </c>
      <c r="Y108">
        <v>35.5</v>
      </c>
      <c r="Z108">
        <v>32.770000000000003</v>
      </c>
      <c r="AA108">
        <v>58.3</v>
      </c>
      <c r="AB108">
        <v>7.45</v>
      </c>
      <c r="AC108">
        <v>35.270000000000003</v>
      </c>
      <c r="AD108">
        <v>19.2</v>
      </c>
      <c r="AE108">
        <v>31.1</v>
      </c>
      <c r="AF108">
        <v>7.9</v>
      </c>
      <c r="AG108">
        <v>26.91</v>
      </c>
      <c r="AH108">
        <v>12.5</v>
      </c>
    </row>
    <row r="109" spans="1:34" x14ac:dyDescent="0.25">
      <c r="A109" t="s">
        <v>132</v>
      </c>
      <c r="B109" t="s">
        <v>303</v>
      </c>
      <c r="F109">
        <v>11.6</v>
      </c>
      <c r="G109">
        <v>9.08</v>
      </c>
      <c r="H109">
        <v>12.22</v>
      </c>
      <c r="I109">
        <v>15.53</v>
      </c>
      <c r="J109">
        <v>21.9</v>
      </c>
      <c r="K109">
        <v>3.74</v>
      </c>
      <c r="L109">
        <v>5.9</v>
      </c>
      <c r="M109">
        <v>6.4</v>
      </c>
      <c r="N109">
        <v>2.6</v>
      </c>
      <c r="O109">
        <v>10.1</v>
      </c>
      <c r="P109">
        <v>3.6</v>
      </c>
      <c r="Q109">
        <v>6.2</v>
      </c>
      <c r="R109">
        <v>3.6</v>
      </c>
      <c r="S109">
        <v>2.81</v>
      </c>
      <c r="T109">
        <v>13.7</v>
      </c>
      <c r="U109">
        <v>8.7200000000000006</v>
      </c>
      <c r="V109">
        <v>17.899999999999999</v>
      </c>
      <c r="W109">
        <v>16.5</v>
      </c>
      <c r="X109">
        <v>15.3</v>
      </c>
      <c r="Y109">
        <v>2.5</v>
      </c>
      <c r="Z109">
        <v>2.37</v>
      </c>
      <c r="AA109">
        <v>1</v>
      </c>
      <c r="AB109">
        <v>15.55</v>
      </c>
      <c r="AC109">
        <v>6.73</v>
      </c>
      <c r="AD109">
        <v>6</v>
      </c>
      <c r="AE109">
        <v>6.4</v>
      </c>
      <c r="AF109">
        <v>11.2</v>
      </c>
      <c r="AG109">
        <v>4.7450000000000001</v>
      </c>
      <c r="AH109">
        <v>9.5</v>
      </c>
    </row>
    <row r="110" spans="1:34" x14ac:dyDescent="0.25">
      <c r="A110" t="s">
        <v>132</v>
      </c>
      <c r="B110" t="s">
        <v>304</v>
      </c>
      <c r="F110">
        <v>1.2</v>
      </c>
      <c r="G110">
        <v>0.75</v>
      </c>
      <c r="H110">
        <v>2.35</v>
      </c>
      <c r="I110">
        <v>0</v>
      </c>
      <c r="J110">
        <v>0.1</v>
      </c>
      <c r="K110">
        <v>1.24</v>
      </c>
      <c r="L110">
        <v>3.5</v>
      </c>
      <c r="M110">
        <v>1.1000000000000001</v>
      </c>
      <c r="N110">
        <v>2.7</v>
      </c>
      <c r="O110">
        <v>0</v>
      </c>
      <c r="P110">
        <v>1.3</v>
      </c>
      <c r="Q110">
        <v>0.3</v>
      </c>
      <c r="R110">
        <v>0</v>
      </c>
      <c r="S110">
        <v>1.1100000000000001</v>
      </c>
      <c r="T110">
        <v>0.1</v>
      </c>
      <c r="U110">
        <v>0.02</v>
      </c>
      <c r="V110">
        <v>0</v>
      </c>
      <c r="W110">
        <v>0.1</v>
      </c>
      <c r="X110">
        <v>0</v>
      </c>
      <c r="Y110">
        <v>2.6</v>
      </c>
      <c r="Z110">
        <v>2.5</v>
      </c>
      <c r="AA110">
        <v>7.8</v>
      </c>
      <c r="AB110">
        <v>0.05</v>
      </c>
      <c r="AC110">
        <v>0</v>
      </c>
      <c r="AD110">
        <v>0.9</v>
      </c>
      <c r="AE110">
        <v>0.5</v>
      </c>
      <c r="AF110">
        <v>0.9</v>
      </c>
      <c r="AG110">
        <v>0.91900000000000004</v>
      </c>
      <c r="AH110">
        <v>0.4</v>
      </c>
    </row>
    <row r="111" spans="1:34" x14ac:dyDescent="0.25">
      <c r="A111" t="s">
        <v>132</v>
      </c>
      <c r="B111" t="s">
        <v>305</v>
      </c>
      <c r="F111">
        <v>22</v>
      </c>
      <c r="G111">
        <v>30.5</v>
      </c>
      <c r="H111">
        <v>0</v>
      </c>
      <c r="I111">
        <v>0.5</v>
      </c>
      <c r="J111">
        <v>0</v>
      </c>
      <c r="K111">
        <v>11.1</v>
      </c>
      <c r="L111">
        <v>0</v>
      </c>
      <c r="M111">
        <v>32</v>
      </c>
      <c r="N111">
        <v>0</v>
      </c>
      <c r="O111">
        <v>4</v>
      </c>
      <c r="P111">
        <v>4</v>
      </c>
      <c r="Q111">
        <v>5</v>
      </c>
      <c r="R111">
        <v>0</v>
      </c>
      <c r="S111">
        <v>0</v>
      </c>
      <c r="T111">
        <v>0</v>
      </c>
      <c r="U111">
        <v>0</v>
      </c>
      <c r="V111">
        <v>0</v>
      </c>
      <c r="W111">
        <v>0</v>
      </c>
      <c r="X111">
        <v>26.3</v>
      </c>
      <c r="Y111">
        <v>23</v>
      </c>
      <c r="Z111">
        <v>16</v>
      </c>
      <c r="AA111">
        <v>0</v>
      </c>
      <c r="AB111">
        <v>0</v>
      </c>
      <c r="AC111">
        <v>0</v>
      </c>
      <c r="AD111">
        <v>40.5</v>
      </c>
      <c r="AE111">
        <v>2.8</v>
      </c>
      <c r="AF111">
        <v>7</v>
      </c>
      <c r="AG111">
        <v>14</v>
      </c>
      <c r="AH111">
        <v>13.2</v>
      </c>
    </row>
    <row r="112" spans="1:34" x14ac:dyDescent="0.25">
      <c r="A112" t="s">
        <v>132</v>
      </c>
      <c r="B112" t="s">
        <v>137</v>
      </c>
      <c r="F112">
        <v>32.700000000000003</v>
      </c>
      <c r="G112">
        <v>69.2</v>
      </c>
      <c r="H112">
        <v>49.44</v>
      </c>
      <c r="I112">
        <v>-2.2799999999999998</v>
      </c>
      <c r="J112">
        <v>95</v>
      </c>
      <c r="K112">
        <v>45.2</v>
      </c>
      <c r="L112">
        <v>11.5</v>
      </c>
      <c r="M112">
        <v>69.2</v>
      </c>
      <c r="N112">
        <v>0.06</v>
      </c>
      <c r="O112">
        <v>1136.7</v>
      </c>
      <c r="P112">
        <v>17.7</v>
      </c>
      <c r="Q112">
        <v>216.83</v>
      </c>
      <c r="R112">
        <v>174.3</v>
      </c>
      <c r="S112">
        <v>48.35</v>
      </c>
      <c r="T112">
        <v>205</v>
      </c>
      <c r="U112">
        <v>3155.4</v>
      </c>
      <c r="V112">
        <v>135.6</v>
      </c>
      <c r="W112">
        <v>163.69999999999999</v>
      </c>
      <c r="X112">
        <v>196.7</v>
      </c>
      <c r="Y112">
        <v>3.6</v>
      </c>
      <c r="Z112">
        <v>25.6</v>
      </c>
      <c r="AA112">
        <v>6.4</v>
      </c>
      <c r="AB112">
        <v>141.4</v>
      </c>
      <c r="AC112">
        <v>8.81</v>
      </c>
      <c r="AD112">
        <v>47.6</v>
      </c>
      <c r="AE112">
        <v>102.3</v>
      </c>
      <c r="AF112">
        <v>22.9</v>
      </c>
      <c r="AG112">
        <v>55.8</v>
      </c>
      <c r="AH112">
        <v>101.6</v>
      </c>
    </row>
    <row r="113" spans="1:34" x14ac:dyDescent="0.25">
      <c r="A113" t="s">
        <v>132</v>
      </c>
      <c r="B113" t="s">
        <v>306</v>
      </c>
      <c r="F113">
        <v>4.9000000000000004</v>
      </c>
      <c r="G113">
        <v>5.1100000000000003</v>
      </c>
      <c r="H113">
        <v>2.4700000000000002</v>
      </c>
      <c r="I113">
        <v>17</v>
      </c>
      <c r="J113">
        <v>3.5</v>
      </c>
      <c r="K113">
        <v>3.3</v>
      </c>
      <c r="L113">
        <v>2</v>
      </c>
      <c r="M113">
        <v>3.5</v>
      </c>
      <c r="N113">
        <v>3.1E-2</v>
      </c>
      <c r="O113">
        <v>17.600000000000001</v>
      </c>
      <c r="P113">
        <v>3.3</v>
      </c>
      <c r="Q113">
        <v>17.7</v>
      </c>
      <c r="R113">
        <v>3.7</v>
      </c>
      <c r="S113">
        <v>5.04</v>
      </c>
      <c r="T113">
        <v>9.1999999999999993</v>
      </c>
      <c r="U113">
        <v>41.9</v>
      </c>
      <c r="V113">
        <v>8.6</v>
      </c>
      <c r="W113">
        <v>6.3</v>
      </c>
      <c r="X113">
        <v>2.4</v>
      </c>
      <c r="Y113">
        <v>0.3</v>
      </c>
      <c r="Z113">
        <v>2.5</v>
      </c>
      <c r="AA113">
        <v>1.4</v>
      </c>
      <c r="AB113">
        <v>6.1</v>
      </c>
      <c r="AC113">
        <v>4.2</v>
      </c>
      <c r="AD113">
        <v>3.3</v>
      </c>
      <c r="AE113">
        <v>6.2</v>
      </c>
      <c r="AF113">
        <v>6.3</v>
      </c>
      <c r="AG113">
        <v>3.5</v>
      </c>
      <c r="AH113">
        <v>8.1</v>
      </c>
    </row>
    <row r="114" spans="1:34" x14ac:dyDescent="0.25">
      <c r="A114" t="s">
        <v>132</v>
      </c>
      <c r="B114" t="s">
        <v>307</v>
      </c>
      <c r="F114">
        <v>3</v>
      </c>
      <c r="G114">
        <v>0.96</v>
      </c>
      <c r="H114">
        <v>0.33</v>
      </c>
      <c r="I114">
        <v>1.2</v>
      </c>
      <c r="J114">
        <v>0.4</v>
      </c>
      <c r="K114">
        <v>2.8</v>
      </c>
      <c r="L114">
        <v>2.2000000000000002</v>
      </c>
      <c r="M114">
        <v>1.3</v>
      </c>
      <c r="N114">
        <v>4.2000000000000003E-2</v>
      </c>
      <c r="O114">
        <v>5.4</v>
      </c>
      <c r="P114">
        <v>2.1</v>
      </c>
      <c r="Q114">
        <v>1.31</v>
      </c>
      <c r="R114">
        <v>1.4</v>
      </c>
      <c r="S114">
        <v>2.4</v>
      </c>
      <c r="T114">
        <v>4.5999999999999996</v>
      </c>
      <c r="U114">
        <v>2.6</v>
      </c>
      <c r="V114">
        <v>2.8</v>
      </c>
      <c r="W114">
        <v>3.5</v>
      </c>
      <c r="X114">
        <v>0.83099999999999996</v>
      </c>
      <c r="Y114">
        <v>4.2</v>
      </c>
      <c r="Z114">
        <v>2</v>
      </c>
      <c r="AA114">
        <v>2</v>
      </c>
      <c r="AB114">
        <v>2</v>
      </c>
      <c r="AC114">
        <v>3.8</v>
      </c>
      <c r="AD114">
        <v>1</v>
      </c>
      <c r="AE114">
        <v>1</v>
      </c>
      <c r="AF114">
        <v>5</v>
      </c>
      <c r="AG114">
        <v>2.1</v>
      </c>
      <c r="AH114">
        <v>2.1</v>
      </c>
    </row>
    <row r="115" spans="1:34" x14ac:dyDescent="0.25">
      <c r="A115" t="s">
        <v>132</v>
      </c>
      <c r="B115" t="s">
        <v>308</v>
      </c>
      <c r="F115">
        <v>0.3</v>
      </c>
      <c r="G115">
        <v>0.22</v>
      </c>
      <c r="H115">
        <v>0.13</v>
      </c>
      <c r="I115">
        <v>0.6</v>
      </c>
      <c r="J115">
        <v>31.4</v>
      </c>
      <c r="K115">
        <v>0.19</v>
      </c>
      <c r="L115">
        <v>0.2</v>
      </c>
      <c r="M115">
        <v>0.16</v>
      </c>
      <c r="N115">
        <v>0</v>
      </c>
      <c r="O115">
        <v>0.1</v>
      </c>
      <c r="P115">
        <v>0.2</v>
      </c>
      <c r="Q115">
        <v>0.37</v>
      </c>
      <c r="R115">
        <v>0.28999999999999998</v>
      </c>
      <c r="S115">
        <v>0.27</v>
      </c>
      <c r="T115">
        <v>0.28999999999999998</v>
      </c>
      <c r="U115">
        <v>0.1</v>
      </c>
      <c r="V115">
        <v>0.6</v>
      </c>
      <c r="W115">
        <v>0.2</v>
      </c>
      <c r="X115">
        <v>0.21299999999999999</v>
      </c>
      <c r="Y115">
        <v>0.1</v>
      </c>
      <c r="Z115">
        <v>0.2</v>
      </c>
      <c r="AA115">
        <v>0.2</v>
      </c>
      <c r="AB115">
        <v>1.2</v>
      </c>
      <c r="AC115">
        <v>0.28999999999999998</v>
      </c>
      <c r="AD115">
        <v>0.14000000000000001</v>
      </c>
      <c r="AE115">
        <v>0.2</v>
      </c>
      <c r="AF115">
        <v>0.3</v>
      </c>
      <c r="AG115">
        <v>0.17</v>
      </c>
      <c r="AH115">
        <v>0.2</v>
      </c>
    </row>
    <row r="116" spans="1:34" x14ac:dyDescent="0.25">
      <c r="A116" t="s">
        <v>132</v>
      </c>
      <c r="B116" t="s">
        <v>309</v>
      </c>
      <c r="F116">
        <v>92815490</v>
      </c>
      <c r="G116">
        <v>1022939030</v>
      </c>
      <c r="H116">
        <v>34086000</v>
      </c>
      <c r="I116">
        <v>14800000</v>
      </c>
      <c r="J116">
        <v>0</v>
      </c>
      <c r="K116">
        <v>418928969</v>
      </c>
      <c r="L116">
        <v>152283000</v>
      </c>
      <c r="M116">
        <v>25453000</v>
      </c>
      <c r="N116">
        <v>47971865</v>
      </c>
      <c r="O116">
        <v>15871</v>
      </c>
      <c r="P116">
        <v>99969</v>
      </c>
      <c r="Q116">
        <v>176245721</v>
      </c>
      <c r="R116">
        <v>54556868</v>
      </c>
      <c r="S116">
        <v>30219000</v>
      </c>
      <c r="T116">
        <v>10672121</v>
      </c>
      <c r="U116">
        <v>0</v>
      </c>
      <c r="V116">
        <v>5961736</v>
      </c>
      <c r="W116">
        <v>32655537</v>
      </c>
      <c r="X116">
        <v>422377005</v>
      </c>
      <c r="Y116">
        <v>449241799</v>
      </c>
      <c r="Z116">
        <v>319800129</v>
      </c>
      <c r="AA116">
        <v>65361585</v>
      </c>
      <c r="AB116">
        <v>4269371</v>
      </c>
      <c r="AC116">
        <v>1005780</v>
      </c>
      <c r="AD116">
        <v>1486778130</v>
      </c>
      <c r="AE116">
        <v>321393380</v>
      </c>
      <c r="AF116">
        <v>141800000</v>
      </c>
      <c r="AG116">
        <v>538903140</v>
      </c>
      <c r="AH116">
        <v>286336000</v>
      </c>
    </row>
    <row r="117" spans="1:34" x14ac:dyDescent="0.25">
      <c r="A117" t="s">
        <v>132</v>
      </c>
      <c r="B117" t="s">
        <v>310</v>
      </c>
      <c r="F117">
        <v>0.5</v>
      </c>
      <c r="G117">
        <v>2.4</v>
      </c>
      <c r="H117">
        <v>2.89</v>
      </c>
      <c r="I117">
        <v>15.6</v>
      </c>
      <c r="J117">
        <v>0</v>
      </c>
      <c r="K117">
        <v>0.22800000000000001</v>
      </c>
      <c r="L117">
        <v>1.5</v>
      </c>
      <c r="M117">
        <v>6.06</v>
      </c>
      <c r="N117">
        <v>2.6</v>
      </c>
      <c r="O117">
        <v>4.2</v>
      </c>
      <c r="P117">
        <v>0.4</v>
      </c>
      <c r="Q117">
        <v>8.1999999999999993</v>
      </c>
      <c r="R117">
        <v>0.31</v>
      </c>
      <c r="S117">
        <v>6.45</v>
      </c>
      <c r="T117">
        <v>0.3</v>
      </c>
      <c r="U117">
        <v>25.42</v>
      </c>
      <c r="V117">
        <v>0.45</v>
      </c>
      <c r="W117">
        <v>1.98</v>
      </c>
      <c r="X117">
        <v>0.66</v>
      </c>
      <c r="Y117">
        <v>0.124</v>
      </c>
      <c r="Z117">
        <v>1.1599999999999999</v>
      </c>
      <c r="AA117">
        <v>0.77</v>
      </c>
      <c r="AB117">
        <v>0.18</v>
      </c>
      <c r="AC117">
        <v>1</v>
      </c>
      <c r="AD117">
        <v>0.56999999999999995</v>
      </c>
      <c r="AE117">
        <v>1.8</v>
      </c>
      <c r="AF117">
        <v>1.3</v>
      </c>
      <c r="AG117">
        <v>0.01</v>
      </c>
      <c r="AH117">
        <v>1.7</v>
      </c>
    </row>
    <row r="118" spans="1:34" x14ac:dyDescent="0.25">
      <c r="A118" t="s">
        <v>132</v>
      </c>
      <c r="B118" t="s">
        <v>311</v>
      </c>
      <c r="F118">
        <v>2</v>
      </c>
      <c r="G118">
        <v>8</v>
      </c>
      <c r="H118">
        <v>2.13</v>
      </c>
      <c r="I118">
        <v>9.9700000000000006</v>
      </c>
      <c r="J118">
        <v>0</v>
      </c>
      <c r="K118">
        <v>5.7859999999999996</v>
      </c>
      <c r="L118">
        <v>2.75</v>
      </c>
      <c r="M118">
        <v>0.123</v>
      </c>
      <c r="N118">
        <v>4.2</v>
      </c>
      <c r="O118">
        <v>7.9</v>
      </c>
      <c r="P118">
        <v>5.4</v>
      </c>
      <c r="Q118">
        <v>2649.59</v>
      </c>
      <c r="R118">
        <v>2.5499999999999998</v>
      </c>
      <c r="S118">
        <v>5.76</v>
      </c>
      <c r="T118">
        <v>3.21</v>
      </c>
      <c r="U118">
        <v>0</v>
      </c>
      <c r="V118">
        <v>1.85</v>
      </c>
      <c r="W118">
        <v>1.29</v>
      </c>
      <c r="X118">
        <v>2.17</v>
      </c>
      <c r="Y118">
        <v>0.316</v>
      </c>
      <c r="Z118">
        <v>3.92</v>
      </c>
      <c r="AA118">
        <v>2.62</v>
      </c>
      <c r="AB118">
        <v>0.45</v>
      </c>
      <c r="AC118">
        <v>1.4</v>
      </c>
      <c r="AD118">
        <v>6</v>
      </c>
      <c r="AE118">
        <v>22.3</v>
      </c>
      <c r="AF118">
        <v>4.5999999999999996</v>
      </c>
      <c r="AG118">
        <v>6.2</v>
      </c>
      <c r="AH118">
        <v>7.7</v>
      </c>
    </row>
    <row r="119" spans="1:34" x14ac:dyDescent="0.25">
      <c r="A119" t="s">
        <v>132</v>
      </c>
      <c r="B119" t="s">
        <v>312</v>
      </c>
      <c r="F119">
        <v>0</v>
      </c>
      <c r="G119">
        <v>0.1</v>
      </c>
      <c r="H119">
        <v>0.15</v>
      </c>
      <c r="I119">
        <v>0.6</v>
      </c>
      <c r="J119">
        <v>0</v>
      </c>
      <c r="K119">
        <v>1.38E-2</v>
      </c>
      <c r="L119">
        <v>0.2</v>
      </c>
      <c r="M119">
        <v>0.26600000000000001</v>
      </c>
      <c r="N119">
        <v>0.2</v>
      </c>
      <c r="O119">
        <v>0.02</v>
      </c>
      <c r="P119">
        <v>0.02</v>
      </c>
      <c r="Q119">
        <v>0.17</v>
      </c>
      <c r="R119">
        <v>0.02</v>
      </c>
      <c r="S119">
        <v>0.33</v>
      </c>
      <c r="T119">
        <v>0.01</v>
      </c>
      <c r="U119">
        <v>0.04</v>
      </c>
      <c r="V119">
        <v>0.03</v>
      </c>
      <c r="W119">
        <v>7.0000000000000007E-2</v>
      </c>
      <c r="X119">
        <v>0.06</v>
      </c>
      <c r="Y119">
        <v>3.5000000000000003E-2</v>
      </c>
      <c r="Z119">
        <v>0.09</v>
      </c>
      <c r="AA119">
        <v>0.09</v>
      </c>
      <c r="AB119">
        <v>0.04</v>
      </c>
      <c r="AC119">
        <v>0.06</v>
      </c>
      <c r="AD119">
        <v>0.02</v>
      </c>
      <c r="AE119">
        <v>0.1</v>
      </c>
      <c r="AF119">
        <v>0.06</v>
      </c>
      <c r="AG119">
        <v>0.03</v>
      </c>
      <c r="AH119">
        <v>0</v>
      </c>
    </row>
    <row r="120" spans="1:34" x14ac:dyDescent="0.25">
      <c r="A120" t="s">
        <v>132</v>
      </c>
      <c r="B120" t="s">
        <v>313</v>
      </c>
      <c r="F120">
        <v>0.1</v>
      </c>
      <c r="G120">
        <v>1.5</v>
      </c>
      <c r="H120">
        <v>0.11</v>
      </c>
      <c r="I120">
        <v>0.4</v>
      </c>
      <c r="J120">
        <v>0</v>
      </c>
      <c r="K120">
        <v>0.35</v>
      </c>
      <c r="L120">
        <v>0.27</v>
      </c>
      <c r="M120">
        <v>5.0000000000000001E-3</v>
      </c>
      <c r="N120">
        <v>0.4</v>
      </c>
      <c r="O120">
        <v>0.04</v>
      </c>
      <c r="P120">
        <v>0.3</v>
      </c>
      <c r="Q120">
        <v>0.56000000000000005</v>
      </c>
      <c r="R120">
        <v>0.21</v>
      </c>
      <c r="S120">
        <v>0.3</v>
      </c>
      <c r="T120">
        <v>0.1</v>
      </c>
      <c r="U120">
        <v>0</v>
      </c>
      <c r="V120">
        <v>0.14000000000000001</v>
      </c>
      <c r="W120">
        <v>0.04</v>
      </c>
      <c r="X120">
        <v>0.2</v>
      </c>
      <c r="Y120">
        <v>0.09</v>
      </c>
      <c r="Z120">
        <v>0.3</v>
      </c>
      <c r="AA120">
        <v>0.3</v>
      </c>
      <c r="AB120">
        <v>0.09</v>
      </c>
      <c r="AC120">
        <v>0.1</v>
      </c>
      <c r="AD120">
        <v>0.25</v>
      </c>
      <c r="AE120">
        <v>0.7</v>
      </c>
      <c r="AF120">
        <v>0.2</v>
      </c>
      <c r="AG120">
        <v>0.3</v>
      </c>
      <c r="AH120">
        <v>0.2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6B79D-4FF3-9540-B640-3CD116D4AB85}">
  <dimension ref="A1:AU120"/>
  <sheetViews>
    <sheetView workbookViewId="0">
      <selection activeCell="D1" sqref="D1"/>
    </sheetView>
  </sheetViews>
  <sheetFormatPr defaultColWidth="8.85546875" defaultRowHeight="15" x14ac:dyDescent="0.25"/>
  <cols>
    <col min="1" max="1" width="18.85546875" bestFit="1" customWidth="1"/>
    <col min="2" max="2" width="49.42578125" bestFit="1" customWidth="1"/>
    <col min="3" max="3" width="44.42578125" bestFit="1" customWidth="1"/>
    <col min="4" max="4" width="37" bestFit="1" customWidth="1"/>
  </cols>
  <sheetData>
    <row r="1" spans="1:47" x14ac:dyDescent="0.25">
      <c r="A1" t="s">
        <v>474</v>
      </c>
      <c r="B1" s="264">
        <v>42735</v>
      </c>
      <c r="C1">
        <v>0</v>
      </c>
      <c r="D1">
        <v>0</v>
      </c>
      <c r="E1" t="s">
        <v>473</v>
      </c>
      <c r="F1" t="s">
        <v>48</v>
      </c>
      <c r="G1" t="s">
        <v>48</v>
      </c>
      <c r="H1" t="s">
        <v>48</v>
      </c>
      <c r="I1" t="s">
        <v>48</v>
      </c>
      <c r="J1" t="s">
        <v>48</v>
      </c>
      <c r="K1" t="s">
        <v>48</v>
      </c>
      <c r="L1" t="s">
        <v>206</v>
      </c>
      <c r="M1" t="s">
        <v>206</v>
      </c>
      <c r="N1" t="s">
        <v>206</v>
      </c>
      <c r="O1" t="s">
        <v>206</v>
      </c>
      <c r="P1" t="s">
        <v>206</v>
      </c>
      <c r="Q1" t="s">
        <v>206</v>
      </c>
      <c r="R1" t="s">
        <v>206</v>
      </c>
      <c r="S1" t="s">
        <v>206</v>
      </c>
      <c r="T1" t="s">
        <v>51</v>
      </c>
      <c r="U1" t="s">
        <v>368</v>
      </c>
      <c r="V1" t="s">
        <v>368</v>
      </c>
      <c r="W1" t="s">
        <v>368</v>
      </c>
      <c r="X1" t="s">
        <v>368</v>
      </c>
      <c r="Y1" t="s">
        <v>14</v>
      </c>
      <c r="Z1" t="s">
        <v>14</v>
      </c>
      <c r="AA1" t="s">
        <v>14</v>
      </c>
      <c r="AB1" t="s">
        <v>26</v>
      </c>
      <c r="AC1" t="s">
        <v>26</v>
      </c>
      <c r="AD1" t="s">
        <v>26</v>
      </c>
      <c r="AE1" t="s">
        <v>26</v>
      </c>
      <c r="AF1" t="s">
        <v>56</v>
      </c>
      <c r="AG1" t="s">
        <v>56</v>
      </c>
      <c r="AH1" t="s">
        <v>56</v>
      </c>
      <c r="AI1" t="s">
        <v>34</v>
      </c>
      <c r="AJ1" t="s">
        <v>11</v>
      </c>
      <c r="AK1" t="s">
        <v>11</v>
      </c>
      <c r="AL1" t="s">
        <v>27</v>
      </c>
      <c r="AM1" t="s">
        <v>27</v>
      </c>
      <c r="AN1" t="s">
        <v>25</v>
      </c>
      <c r="AO1" t="s">
        <v>25</v>
      </c>
      <c r="AP1" t="s">
        <v>25</v>
      </c>
      <c r="AQ1" t="s">
        <v>16</v>
      </c>
      <c r="AR1" t="s">
        <v>16</v>
      </c>
      <c r="AS1" t="s">
        <v>16</v>
      </c>
      <c r="AT1" t="s">
        <v>19</v>
      </c>
      <c r="AU1" t="s">
        <v>19</v>
      </c>
    </row>
    <row r="2" spans="1:47" x14ac:dyDescent="0.25">
      <c r="E2" t="s">
        <v>472</v>
      </c>
      <c r="F2" t="s">
        <v>64</v>
      </c>
      <c r="G2" t="s">
        <v>65</v>
      </c>
      <c r="H2" t="s">
        <v>66</v>
      </c>
      <c r="I2" t="s">
        <v>67</v>
      </c>
      <c r="J2" t="s">
        <v>68</v>
      </c>
      <c r="K2" t="s">
        <v>69</v>
      </c>
      <c r="L2" t="s">
        <v>87</v>
      </c>
      <c r="M2" t="s">
        <v>88</v>
      </c>
      <c r="N2" t="s">
        <v>89</v>
      </c>
      <c r="O2" t="s">
        <v>99</v>
      </c>
      <c r="P2" t="s">
        <v>100</v>
      </c>
      <c r="Q2" t="s">
        <v>101</v>
      </c>
      <c r="R2" t="s">
        <v>102</v>
      </c>
      <c r="S2" t="s">
        <v>93</v>
      </c>
      <c r="T2" t="s">
        <v>71</v>
      </c>
      <c r="U2" t="s">
        <v>72</v>
      </c>
      <c r="V2" t="s">
        <v>73</v>
      </c>
      <c r="W2" t="s">
        <v>74</v>
      </c>
      <c r="X2" t="s">
        <v>75</v>
      </c>
      <c r="Y2" t="s">
        <v>76</v>
      </c>
      <c r="Z2" t="s">
        <v>77</v>
      </c>
      <c r="AA2" t="s">
        <v>78</v>
      </c>
      <c r="AB2" t="s">
        <v>79</v>
      </c>
      <c r="AC2" t="s">
        <v>80</v>
      </c>
      <c r="AD2" t="s">
        <v>81</v>
      </c>
      <c r="AE2" t="s">
        <v>82</v>
      </c>
      <c r="AF2" t="s">
        <v>87</v>
      </c>
      <c r="AG2" t="s">
        <v>88</v>
      </c>
      <c r="AH2" t="s">
        <v>89</v>
      </c>
      <c r="AI2" t="s">
        <v>59</v>
      </c>
      <c r="AJ2" t="s">
        <v>92</v>
      </c>
      <c r="AK2" t="s">
        <v>93</v>
      </c>
      <c r="AL2" t="s">
        <v>94</v>
      </c>
      <c r="AM2" t="s">
        <v>95</v>
      </c>
      <c r="AN2" t="s">
        <v>96</v>
      </c>
      <c r="AO2" t="s">
        <v>97</v>
      </c>
      <c r="AP2" t="s">
        <v>98</v>
      </c>
      <c r="AQ2" t="s">
        <v>94</v>
      </c>
      <c r="AR2" t="s">
        <v>95</v>
      </c>
      <c r="AS2" t="s">
        <v>103</v>
      </c>
      <c r="AT2" t="s">
        <v>96</v>
      </c>
      <c r="AU2" t="s">
        <v>97</v>
      </c>
    </row>
    <row r="3" spans="1:47" x14ac:dyDescent="0.25">
      <c r="A3" s="263" t="s">
        <v>471</v>
      </c>
      <c r="B3" s="263" t="s">
        <v>470</v>
      </c>
      <c r="C3" s="263" t="s">
        <v>469</v>
      </c>
      <c r="D3" s="263" t="s">
        <v>468</v>
      </c>
      <c r="E3" s="263"/>
      <c r="F3" s="263" t="s">
        <v>467</v>
      </c>
      <c r="G3" s="263" t="s">
        <v>466</v>
      </c>
      <c r="H3" s="263" t="s">
        <v>465</v>
      </c>
      <c r="I3" s="263" t="s">
        <v>464</v>
      </c>
      <c r="J3" s="263" t="s">
        <v>463</v>
      </c>
      <c r="K3" s="263" t="s">
        <v>462</v>
      </c>
      <c r="L3" s="263" t="s">
        <v>461</v>
      </c>
      <c r="M3" s="263" t="s">
        <v>460</v>
      </c>
      <c r="N3" s="263" t="s">
        <v>459</v>
      </c>
      <c r="O3" s="263" t="s">
        <v>458</v>
      </c>
      <c r="P3" s="263" t="s">
        <v>457</v>
      </c>
      <c r="Q3" s="263" t="s">
        <v>456</v>
      </c>
      <c r="R3" s="263" t="s">
        <v>455</v>
      </c>
      <c r="S3" s="263" t="s">
        <v>454</v>
      </c>
      <c r="T3" s="263" t="s">
        <v>453</v>
      </c>
      <c r="U3" s="263" t="s">
        <v>452</v>
      </c>
      <c r="V3" s="263" t="s">
        <v>451</v>
      </c>
      <c r="W3" s="263" t="s">
        <v>450</v>
      </c>
      <c r="X3" s="263" t="s">
        <v>449</v>
      </c>
      <c r="Y3" s="263" t="s">
        <v>448</v>
      </c>
      <c r="Z3" s="263" t="s">
        <v>447</v>
      </c>
      <c r="AA3" s="263" t="s">
        <v>446</v>
      </c>
      <c r="AB3" s="263" t="s">
        <v>445</v>
      </c>
      <c r="AC3" s="263" t="s">
        <v>444</v>
      </c>
      <c r="AD3" s="263" t="s">
        <v>443</v>
      </c>
      <c r="AE3" s="263" t="s">
        <v>442</v>
      </c>
      <c r="AF3" s="263" t="s">
        <v>441</v>
      </c>
      <c r="AG3" s="263" t="s">
        <v>440</v>
      </c>
      <c r="AH3" s="263" t="s">
        <v>439</v>
      </c>
      <c r="AI3" s="263" t="s">
        <v>487</v>
      </c>
      <c r="AJ3" s="263" t="s">
        <v>486</v>
      </c>
      <c r="AK3" s="263" t="s">
        <v>485</v>
      </c>
      <c r="AL3" s="263" t="s">
        <v>484</v>
      </c>
      <c r="AM3" s="263" t="s">
        <v>483</v>
      </c>
      <c r="AN3" s="263" t="s">
        <v>482</v>
      </c>
      <c r="AO3" s="263" t="s">
        <v>481</v>
      </c>
      <c r="AP3" s="263" t="s">
        <v>480</v>
      </c>
      <c r="AQ3" s="263" t="s">
        <v>479</v>
      </c>
      <c r="AR3" s="263" t="s">
        <v>478</v>
      </c>
      <c r="AS3" s="263" t="s">
        <v>477</v>
      </c>
      <c r="AT3" s="263" t="s">
        <v>476</v>
      </c>
      <c r="AU3" s="263" t="s">
        <v>475</v>
      </c>
    </row>
    <row r="4" spans="1:47" x14ac:dyDescent="0.25">
      <c r="A4" t="s">
        <v>433</v>
      </c>
      <c r="B4" t="s">
        <v>105</v>
      </c>
      <c r="C4" t="s">
        <v>215</v>
      </c>
      <c r="F4">
        <v>832130.71699999995</v>
      </c>
      <c r="G4">
        <v>1061155.453</v>
      </c>
      <c r="H4">
        <v>350004.897</v>
      </c>
      <c r="I4">
        <v>470637.467</v>
      </c>
      <c r="J4">
        <v>15611.45</v>
      </c>
      <c r="K4">
        <v>3297.6869999999999</v>
      </c>
      <c r="L4">
        <v>82657.966</v>
      </c>
      <c r="M4">
        <v>57559.362999999998</v>
      </c>
      <c r="N4">
        <v>25868.190999999999</v>
      </c>
      <c r="O4">
        <v>26173.064999999999</v>
      </c>
      <c r="P4">
        <v>27971.946</v>
      </c>
      <c r="Q4">
        <v>12508.563</v>
      </c>
      <c r="R4">
        <v>117894.50900000001</v>
      </c>
      <c r="S4">
        <v>44336.86</v>
      </c>
      <c r="T4">
        <v>11856.385</v>
      </c>
      <c r="U4">
        <v>2135293</v>
      </c>
      <c r="V4">
        <v>336319</v>
      </c>
      <c r="W4">
        <v>558291</v>
      </c>
      <c r="X4">
        <v>30214</v>
      </c>
      <c r="Y4">
        <v>60144.35</v>
      </c>
      <c r="Z4">
        <v>40314.415999999997</v>
      </c>
      <c r="AA4">
        <v>38707.258000000002</v>
      </c>
      <c r="AB4">
        <v>1180679.5959999999</v>
      </c>
      <c r="AC4">
        <v>523361.23599999998</v>
      </c>
      <c r="AD4">
        <v>313983.86</v>
      </c>
      <c r="AE4">
        <v>171766.13399999999</v>
      </c>
      <c r="AF4">
        <v>280351.24200000003</v>
      </c>
      <c r="AG4">
        <v>148279.79</v>
      </c>
      <c r="AH4">
        <v>413547.38299999997</v>
      </c>
      <c r="AI4">
        <v>68361.27</v>
      </c>
      <c r="AJ4">
        <v>402851.41100000002</v>
      </c>
      <c r="AK4">
        <v>80871.398000000001</v>
      </c>
      <c r="AL4">
        <v>8662.7049999999999</v>
      </c>
      <c r="AM4">
        <v>12479.439</v>
      </c>
      <c r="AN4">
        <v>21668</v>
      </c>
      <c r="AO4">
        <v>193987</v>
      </c>
      <c r="AP4">
        <v>5010</v>
      </c>
      <c r="AQ4">
        <v>20826.188999999998</v>
      </c>
      <c r="AR4">
        <v>39783.491000000002</v>
      </c>
      <c r="AS4">
        <v>72724.116999999998</v>
      </c>
      <c r="AT4">
        <v>30716.031999999999</v>
      </c>
      <c r="AU4">
        <v>37937.245000000003</v>
      </c>
    </row>
    <row r="5" spans="1:47" x14ac:dyDescent="0.25">
      <c r="A5" t="s">
        <v>433</v>
      </c>
      <c r="B5" t="s">
        <v>105</v>
      </c>
      <c r="C5" t="s">
        <v>216</v>
      </c>
      <c r="F5">
        <v>1289811.3600000001</v>
      </c>
      <c r="G5">
        <v>1592579.6259999999</v>
      </c>
      <c r="H5">
        <v>400988.50599999999</v>
      </c>
      <c r="I5">
        <v>539561.68299999996</v>
      </c>
      <c r="J5">
        <v>19581.187000000002</v>
      </c>
      <c r="K5">
        <v>5957.7190000000001</v>
      </c>
      <c r="L5">
        <v>64671.686000000002</v>
      </c>
      <c r="M5">
        <v>49759.637999999999</v>
      </c>
      <c r="N5">
        <v>32275.77</v>
      </c>
      <c r="O5">
        <v>23238.76</v>
      </c>
      <c r="P5">
        <v>24844.664000000001</v>
      </c>
      <c r="Q5">
        <v>9105.84</v>
      </c>
      <c r="R5">
        <v>105545.917</v>
      </c>
      <c r="S5">
        <v>28870.955999999998</v>
      </c>
      <c r="T5">
        <v>10982.999</v>
      </c>
      <c r="U5">
        <v>3701182</v>
      </c>
      <c r="V5">
        <v>505045</v>
      </c>
      <c r="W5">
        <v>1047086</v>
      </c>
      <c r="X5">
        <v>51832</v>
      </c>
      <c r="Y5">
        <v>40535.430999999997</v>
      </c>
      <c r="Z5">
        <v>31592.217000000001</v>
      </c>
      <c r="AA5">
        <v>29517.026999999998</v>
      </c>
      <c r="AB5">
        <v>1228870.6000000001</v>
      </c>
      <c r="AC5">
        <v>590173.30900000001</v>
      </c>
      <c r="AD5">
        <v>354066.90600000002</v>
      </c>
      <c r="AE5">
        <v>165030.20699999999</v>
      </c>
      <c r="AF5">
        <v>172684.93700000001</v>
      </c>
      <c r="AG5">
        <v>85132.028000000006</v>
      </c>
      <c r="AH5">
        <v>234489.739</v>
      </c>
      <c r="AI5">
        <v>97644.729000000007</v>
      </c>
      <c r="AJ5">
        <v>364661.51</v>
      </c>
      <c r="AK5">
        <v>54105.103999999999</v>
      </c>
      <c r="AL5">
        <v>5131.2960000000003</v>
      </c>
      <c r="AM5">
        <v>7387.5829999999996</v>
      </c>
      <c r="AN5">
        <v>112921</v>
      </c>
      <c r="AO5">
        <v>778836</v>
      </c>
      <c r="AP5">
        <v>15067</v>
      </c>
      <c r="AQ5">
        <v>18667.62</v>
      </c>
      <c r="AR5">
        <v>35805.714</v>
      </c>
      <c r="AS5">
        <v>47901.858</v>
      </c>
      <c r="AT5">
        <v>29137.886999999999</v>
      </c>
      <c r="AU5">
        <v>31443.144</v>
      </c>
    </row>
    <row r="6" spans="1:47" x14ac:dyDescent="0.25">
      <c r="A6" t="s">
        <v>433</v>
      </c>
      <c r="B6" t="s">
        <v>105</v>
      </c>
      <c r="C6" t="s">
        <v>217</v>
      </c>
      <c r="F6">
        <v>-749136.38899999997</v>
      </c>
      <c r="G6">
        <v>-1369779.325</v>
      </c>
      <c r="H6">
        <v>1760036.8319999999</v>
      </c>
      <c r="I6">
        <v>117717.103</v>
      </c>
      <c r="J6">
        <v>13994.141</v>
      </c>
      <c r="K6">
        <v>59386.262000000002</v>
      </c>
      <c r="L6">
        <v>19347.196</v>
      </c>
      <c r="M6">
        <v>-970.80899999999997</v>
      </c>
      <c r="N6">
        <v>-29411.746999999999</v>
      </c>
      <c r="O6">
        <v>-11678.727999999999</v>
      </c>
      <c r="P6">
        <v>-12112.802</v>
      </c>
      <c r="Q6">
        <v>-17548.308000000001</v>
      </c>
      <c r="R6">
        <v>-20118.348000000002</v>
      </c>
      <c r="S6">
        <v>-21274.161</v>
      </c>
      <c r="T6">
        <v>-3096.683</v>
      </c>
      <c r="U6">
        <v>-1271196</v>
      </c>
      <c r="V6">
        <v>845598</v>
      </c>
      <c r="W6">
        <v>534608</v>
      </c>
      <c r="X6">
        <v>-5353</v>
      </c>
      <c r="Y6">
        <v>564113.41399999999</v>
      </c>
      <c r="Z6">
        <v>-18197.361000000001</v>
      </c>
      <c r="AA6">
        <v>10255.796</v>
      </c>
      <c r="AB6">
        <v>-826916.728</v>
      </c>
      <c r="AC6">
        <v>24812.378000000001</v>
      </c>
      <c r="AD6">
        <v>468092.511</v>
      </c>
      <c r="AE6">
        <v>850116.91799999995</v>
      </c>
      <c r="AF6">
        <v>-98778.258000000002</v>
      </c>
      <c r="AG6">
        <v>11993.097</v>
      </c>
      <c r="AH6">
        <v>107455.89200000001</v>
      </c>
      <c r="AI6">
        <v>4106.3490000000002</v>
      </c>
      <c r="AJ6">
        <v>1169.3610000000001</v>
      </c>
      <c r="AK6">
        <v>-26684.918000000001</v>
      </c>
      <c r="AL6">
        <v>110.274</v>
      </c>
      <c r="AM6">
        <v>-13528.234</v>
      </c>
      <c r="AN6">
        <v>14381</v>
      </c>
      <c r="AO6">
        <v>-221926</v>
      </c>
      <c r="AP6">
        <v>6494</v>
      </c>
      <c r="AQ6">
        <v>3017.13</v>
      </c>
      <c r="AR6">
        <v>-11447.706</v>
      </c>
      <c r="AS6">
        <v>-77426.233999999997</v>
      </c>
      <c r="AT6">
        <v>-37493.947</v>
      </c>
      <c r="AU6">
        <v>-6015.14</v>
      </c>
    </row>
    <row r="7" spans="1:47" x14ac:dyDescent="0.25">
      <c r="A7" t="s">
        <v>433</v>
      </c>
      <c r="B7" t="s">
        <v>105</v>
      </c>
      <c r="C7" t="s">
        <v>218</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row>
    <row r="8" spans="1:47" x14ac:dyDescent="0.25">
      <c r="A8" t="s">
        <v>433</v>
      </c>
      <c r="B8" t="s">
        <v>105</v>
      </c>
      <c r="C8" t="s">
        <v>438</v>
      </c>
      <c r="F8">
        <v>1372805.6880000001</v>
      </c>
      <c r="G8">
        <v>1283955.754</v>
      </c>
      <c r="H8">
        <v>2511030.2349999999</v>
      </c>
      <c r="I8">
        <v>1127916.253</v>
      </c>
      <c r="J8">
        <v>49186.778000000013</v>
      </c>
      <c r="K8">
        <v>68641.668000000005</v>
      </c>
      <c r="L8">
        <v>166676.848</v>
      </c>
      <c r="M8">
        <v>106348.192</v>
      </c>
      <c r="N8">
        <v>28732.214</v>
      </c>
      <c r="O8">
        <v>37733.096999999987</v>
      </c>
      <c r="P8">
        <v>40703.807999999997</v>
      </c>
      <c r="Q8">
        <v>4066.094999999998</v>
      </c>
      <c r="R8">
        <v>203322.07800000001</v>
      </c>
      <c r="S8">
        <v>51933.654999999992</v>
      </c>
      <c r="T8">
        <v>19742.701000000001</v>
      </c>
      <c r="U8">
        <v>4565279</v>
      </c>
      <c r="V8">
        <v>1686962</v>
      </c>
      <c r="W8">
        <v>2139985</v>
      </c>
      <c r="X8">
        <v>76693</v>
      </c>
      <c r="Y8">
        <v>664793.19499999995</v>
      </c>
      <c r="Z8">
        <v>53709.271999999997</v>
      </c>
      <c r="AA8">
        <v>78480.081000000006</v>
      </c>
      <c r="AB8">
        <v>1582633.4680000001</v>
      </c>
      <c r="AC8">
        <v>1138346.923</v>
      </c>
      <c r="AD8">
        <v>1136143.277</v>
      </c>
      <c r="AE8">
        <v>1186913.2590000001</v>
      </c>
      <c r="AF8">
        <v>354257.92099999997</v>
      </c>
      <c r="AG8">
        <v>245404.91500000001</v>
      </c>
      <c r="AH8">
        <v>755493.01399999997</v>
      </c>
      <c r="AI8">
        <v>170112.348</v>
      </c>
      <c r="AJ8">
        <v>768682.28200000012</v>
      </c>
      <c r="AK8">
        <v>108291.584</v>
      </c>
      <c r="AL8">
        <v>13904.275</v>
      </c>
      <c r="AM8">
        <v>6338.7879999999996</v>
      </c>
      <c r="AN8">
        <v>148970</v>
      </c>
      <c r="AO8">
        <v>750897</v>
      </c>
      <c r="AP8">
        <v>26571</v>
      </c>
      <c r="AQ8">
        <v>42510.938999999991</v>
      </c>
      <c r="AR8">
        <v>64141.499000000003</v>
      </c>
      <c r="AS8">
        <v>43199.741000000009</v>
      </c>
      <c r="AT8">
        <v>22359.971999999991</v>
      </c>
      <c r="AU8">
        <v>63365.249000000003</v>
      </c>
    </row>
    <row r="9" spans="1:47" x14ac:dyDescent="0.25">
      <c r="A9" t="s">
        <v>433</v>
      </c>
      <c r="B9" t="s">
        <v>107</v>
      </c>
      <c r="C9" t="s">
        <v>219</v>
      </c>
      <c r="F9">
        <v>-96683.001000000004</v>
      </c>
      <c r="G9">
        <v>-651429.92500000005</v>
      </c>
      <c r="H9">
        <v>-314255.37199999997</v>
      </c>
      <c r="I9">
        <v>-527257.54</v>
      </c>
      <c r="J9">
        <v>-26293.605</v>
      </c>
      <c r="K9">
        <v>-3801.47</v>
      </c>
      <c r="L9">
        <v>-163837.98499999999</v>
      </c>
      <c r="M9">
        <v>-50595.771999999997</v>
      </c>
      <c r="N9">
        <v>-36162.870000000003</v>
      </c>
      <c r="O9">
        <v>-32650.666000000001</v>
      </c>
      <c r="P9">
        <v>-23402.326000000001</v>
      </c>
      <c r="Q9">
        <v>-11862.673000000001</v>
      </c>
      <c r="R9">
        <v>-154233.11900000001</v>
      </c>
      <c r="S9">
        <v>-82941.919999999998</v>
      </c>
      <c r="T9">
        <v>-7234.6260000000002</v>
      </c>
      <c r="U9">
        <v>-1398783</v>
      </c>
      <c r="V9">
        <v>-218856</v>
      </c>
      <c r="W9">
        <v>-667748</v>
      </c>
      <c r="X9">
        <v>0</v>
      </c>
      <c r="Y9">
        <v>-40339.33</v>
      </c>
      <c r="Z9">
        <v>-50805.786999999997</v>
      </c>
      <c r="AA9">
        <v>-25217.365000000002</v>
      </c>
      <c r="AB9">
        <v>-21629.578000000001</v>
      </c>
      <c r="AC9">
        <v>-38805.498</v>
      </c>
      <c r="AD9">
        <v>-274370.37300000002</v>
      </c>
      <c r="AE9">
        <v>-265940.35100000002</v>
      </c>
      <c r="AF9">
        <v>-172392.77299999999</v>
      </c>
      <c r="AG9">
        <v>-29973.724999999999</v>
      </c>
      <c r="AH9">
        <v>-195598.03400000001</v>
      </c>
      <c r="AI9">
        <v>-99532.547999999995</v>
      </c>
      <c r="AJ9">
        <v>-151659.02499999999</v>
      </c>
      <c r="AK9">
        <v>-16429.88</v>
      </c>
      <c r="AL9">
        <v>-12764.769</v>
      </c>
      <c r="AM9">
        <v>-3426.09</v>
      </c>
      <c r="AN9">
        <v>-854</v>
      </c>
      <c r="AO9">
        <v>-85118</v>
      </c>
      <c r="AP9">
        <v>-8436</v>
      </c>
      <c r="AQ9">
        <v>-57963.934999999998</v>
      </c>
      <c r="AR9">
        <v>-72029.741999999998</v>
      </c>
      <c r="AS9">
        <v>-19378.148000000001</v>
      </c>
      <c r="AT9">
        <v>-139140.50899999999</v>
      </c>
      <c r="AU9">
        <v>-17825.013999999999</v>
      </c>
    </row>
    <row r="10" spans="1:47" x14ac:dyDescent="0.25">
      <c r="A10" t="s">
        <v>433</v>
      </c>
      <c r="B10" t="s">
        <v>107</v>
      </c>
      <c r="C10" t="s">
        <v>220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row>
    <row r="11" spans="1:47" x14ac:dyDescent="0.25">
      <c r="A11" t="s">
        <v>433</v>
      </c>
      <c r="B11" t="s">
        <v>107</v>
      </c>
      <c r="C11" t="s">
        <v>221</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7" x14ac:dyDescent="0.25">
      <c r="A12" t="s">
        <v>433</v>
      </c>
      <c r="B12" t="s">
        <v>107</v>
      </c>
      <c r="C12" t="s">
        <v>222</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row>
    <row r="13" spans="1:47" x14ac:dyDescent="0.25">
      <c r="A13" t="s">
        <v>433</v>
      </c>
      <c r="B13" t="s">
        <v>107</v>
      </c>
      <c r="C13" t="s">
        <v>223</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row>
    <row r="14" spans="1:47" x14ac:dyDescent="0.25">
      <c r="A14" t="s">
        <v>433</v>
      </c>
      <c r="B14" t="s">
        <v>107</v>
      </c>
      <c r="C14" t="s">
        <v>224</v>
      </c>
      <c r="F14">
        <v>-333294.46999999997</v>
      </c>
      <c r="G14">
        <v>-359067.84299999999</v>
      </c>
      <c r="H14">
        <v>-112048.049</v>
      </c>
      <c r="I14">
        <v>-313934.33299999998</v>
      </c>
      <c r="J14">
        <v>-5715.0230000000001</v>
      </c>
      <c r="K14">
        <v>-1554.683</v>
      </c>
      <c r="L14">
        <v>0</v>
      </c>
      <c r="M14">
        <v>0</v>
      </c>
      <c r="N14">
        <v>0</v>
      </c>
      <c r="O14">
        <v>0</v>
      </c>
      <c r="P14">
        <v>0</v>
      </c>
      <c r="Q14">
        <v>0</v>
      </c>
      <c r="R14">
        <v>0</v>
      </c>
      <c r="S14">
        <v>0</v>
      </c>
      <c r="T14">
        <v>-7195.9250000000002</v>
      </c>
      <c r="U14">
        <v>-517723</v>
      </c>
      <c r="V14">
        <v>-111753</v>
      </c>
      <c r="W14">
        <v>-98374</v>
      </c>
      <c r="X14">
        <v>-10894</v>
      </c>
      <c r="Y14">
        <v>0</v>
      </c>
      <c r="Z14">
        <v>0</v>
      </c>
      <c r="AA14">
        <v>0</v>
      </c>
      <c r="AB14">
        <v>-693578.64099999995</v>
      </c>
      <c r="AC14">
        <v>-273289.56800000003</v>
      </c>
      <c r="AD14">
        <v>-125688.90399999999</v>
      </c>
      <c r="AE14">
        <v>-75265.721999999994</v>
      </c>
      <c r="AF14">
        <v>-159419.47200000001</v>
      </c>
      <c r="AG14">
        <v>-97680.653000000006</v>
      </c>
      <c r="AH14">
        <v>-226909.24799999999</v>
      </c>
      <c r="AI14">
        <v>-5920.8549999999996</v>
      </c>
      <c r="AJ14">
        <v>-259400.891</v>
      </c>
      <c r="AK14">
        <v>-70512.343999999997</v>
      </c>
      <c r="AL14">
        <v>2323.4029999999998</v>
      </c>
      <c r="AM14">
        <v>-8105.9250000000002</v>
      </c>
      <c r="AN14">
        <v>0</v>
      </c>
      <c r="AO14">
        <v>0</v>
      </c>
      <c r="AP14">
        <v>0</v>
      </c>
      <c r="AQ14">
        <v>0</v>
      </c>
      <c r="AR14">
        <v>0</v>
      </c>
      <c r="AS14">
        <v>0</v>
      </c>
      <c r="AT14">
        <v>-16090.822</v>
      </c>
      <c r="AU14">
        <v>-17738.271000000001</v>
      </c>
    </row>
    <row r="15" spans="1:47" x14ac:dyDescent="0.25">
      <c r="A15" t="s">
        <v>433</v>
      </c>
      <c r="B15" t="s">
        <v>107</v>
      </c>
      <c r="C15" t="s">
        <v>437</v>
      </c>
      <c r="F15">
        <v>-429977.47100000002</v>
      </c>
      <c r="G15">
        <v>-1010497.768</v>
      </c>
      <c r="H15">
        <v>-426303.42099999997</v>
      </c>
      <c r="I15">
        <v>-841191.87300000002</v>
      </c>
      <c r="J15">
        <v>-32008.628000000001</v>
      </c>
      <c r="K15">
        <v>-5356.1530000000002</v>
      </c>
      <c r="L15">
        <v>-163837.98499999999</v>
      </c>
      <c r="M15">
        <v>-50595.771999999997</v>
      </c>
      <c r="N15">
        <v>-36162.870000000003</v>
      </c>
      <c r="O15">
        <v>-32650.666000000001</v>
      </c>
      <c r="P15">
        <v>-23402.326000000001</v>
      </c>
      <c r="Q15">
        <v>-11862.673000000001</v>
      </c>
      <c r="R15">
        <v>-154233.11900000001</v>
      </c>
      <c r="S15">
        <v>-82941.919999999998</v>
      </c>
      <c r="T15">
        <v>-14430.550999999999</v>
      </c>
      <c r="U15">
        <v>-1916506</v>
      </c>
      <c r="V15">
        <v>-330609</v>
      </c>
      <c r="W15">
        <v>-766122</v>
      </c>
      <c r="X15">
        <v>-10894</v>
      </c>
      <c r="Y15">
        <v>-40339.33</v>
      </c>
      <c r="Z15">
        <v>-50805.786999999997</v>
      </c>
      <c r="AA15">
        <v>-25217.365000000002</v>
      </c>
      <c r="AB15">
        <v>-715208.21899999992</v>
      </c>
      <c r="AC15">
        <v>-312095.06599999999</v>
      </c>
      <c r="AD15">
        <v>-400059.277</v>
      </c>
      <c r="AE15">
        <v>-341206.07299999997</v>
      </c>
      <c r="AF15">
        <v>-331812.245</v>
      </c>
      <c r="AG15">
        <v>-127654.378</v>
      </c>
      <c r="AH15">
        <v>-422507.28200000001</v>
      </c>
      <c r="AI15">
        <v>-105453.40300000001</v>
      </c>
      <c r="AJ15">
        <v>-411059.91600000003</v>
      </c>
      <c r="AK15">
        <v>-86942.224000000002</v>
      </c>
      <c r="AL15">
        <v>-10441.366</v>
      </c>
      <c r="AM15">
        <v>-11532.014999999999</v>
      </c>
      <c r="AN15">
        <v>-854</v>
      </c>
      <c r="AO15">
        <v>-85118</v>
      </c>
      <c r="AP15">
        <v>-8436</v>
      </c>
      <c r="AQ15">
        <v>-57963.934999999998</v>
      </c>
      <c r="AR15">
        <v>-72029.741999999998</v>
      </c>
      <c r="AS15">
        <v>-19378.148000000001</v>
      </c>
      <c r="AT15">
        <v>-155231.33100000001</v>
      </c>
      <c r="AU15">
        <v>-35563.285000000003</v>
      </c>
    </row>
    <row r="16" spans="1:47" x14ac:dyDescent="0.25">
      <c r="A16" t="s">
        <v>433</v>
      </c>
      <c r="B16" t="s">
        <v>225</v>
      </c>
      <c r="C16" t="s">
        <v>227</v>
      </c>
      <c r="F16">
        <v>-354942.29700000002</v>
      </c>
      <c r="G16">
        <v>-670729.549</v>
      </c>
      <c r="H16">
        <v>-1742.866</v>
      </c>
      <c r="I16">
        <v>1455.5309999999999</v>
      </c>
      <c r="J16">
        <v>6011.1840000000002</v>
      </c>
      <c r="K16">
        <v>4718.125</v>
      </c>
      <c r="L16">
        <v>0</v>
      </c>
      <c r="M16">
        <v>13444.195</v>
      </c>
      <c r="N16">
        <v>-44171.932999999997</v>
      </c>
      <c r="O16">
        <v>-35821.695</v>
      </c>
      <c r="P16">
        <v>-21096.937000000002</v>
      </c>
      <c r="Q16">
        <v>-3535.12</v>
      </c>
      <c r="R16">
        <v>0</v>
      </c>
      <c r="S16">
        <v>0</v>
      </c>
      <c r="T16">
        <v>4441.3860000000004</v>
      </c>
      <c r="U16">
        <v>-2639254</v>
      </c>
      <c r="V16">
        <v>-72028</v>
      </c>
      <c r="W16">
        <v>78414</v>
      </c>
      <c r="X16">
        <v>-10800</v>
      </c>
      <c r="Y16">
        <v>-54046.43</v>
      </c>
      <c r="Z16">
        <v>-11754.525</v>
      </c>
      <c r="AA16">
        <v>0</v>
      </c>
      <c r="AB16">
        <v>-167072.52600000001</v>
      </c>
      <c r="AC16">
        <v>38289.650999999998</v>
      </c>
      <c r="AD16">
        <v>108827.02800000001</v>
      </c>
      <c r="AE16">
        <v>69215.976999999999</v>
      </c>
      <c r="AF16">
        <v>-97463.069000000003</v>
      </c>
      <c r="AG16">
        <v>3332.1709999999998</v>
      </c>
      <c r="AH16">
        <v>0</v>
      </c>
      <c r="AI16">
        <v>23915.383999999998</v>
      </c>
      <c r="AJ16">
        <v>-158541.48300000001</v>
      </c>
      <c r="AK16">
        <v>0</v>
      </c>
      <c r="AL16">
        <v>0</v>
      </c>
      <c r="AM16">
        <v>0</v>
      </c>
      <c r="AN16">
        <v>-25827</v>
      </c>
      <c r="AO16">
        <v>11018</v>
      </c>
      <c r="AP16">
        <v>2601</v>
      </c>
      <c r="AQ16">
        <v>-6021.0959999999995</v>
      </c>
      <c r="AR16">
        <v>-27853.632000000001</v>
      </c>
      <c r="AS16">
        <v>0</v>
      </c>
      <c r="AT16">
        <v>0</v>
      </c>
      <c r="AU16">
        <v>0</v>
      </c>
    </row>
    <row r="17" spans="1:47" x14ac:dyDescent="0.25">
      <c r="A17" t="s">
        <v>433</v>
      </c>
      <c r="B17" t="s">
        <v>225</v>
      </c>
      <c r="C17" t="s">
        <v>228</v>
      </c>
      <c r="F17">
        <v>331185.41600000003</v>
      </c>
      <c r="G17">
        <v>1215693.5079999999</v>
      </c>
      <c r="H17">
        <v>258083.40599999999</v>
      </c>
      <c r="I17">
        <v>0</v>
      </c>
      <c r="J17">
        <v>43304.813999999998</v>
      </c>
      <c r="K17">
        <v>8402.8310000000001</v>
      </c>
      <c r="L17">
        <v>0</v>
      </c>
      <c r="M17">
        <v>103206.511</v>
      </c>
      <c r="N17">
        <v>93524.369000000006</v>
      </c>
      <c r="O17">
        <v>18540.223000000002</v>
      </c>
      <c r="P17">
        <v>23656.846000000001</v>
      </c>
      <c r="Q17">
        <v>8979.8799999999992</v>
      </c>
      <c r="R17">
        <v>216749.43700000001</v>
      </c>
      <c r="S17">
        <v>0</v>
      </c>
      <c r="T17">
        <v>0</v>
      </c>
      <c r="U17">
        <v>1545327</v>
      </c>
      <c r="V17">
        <v>291251</v>
      </c>
      <c r="W17">
        <v>787586</v>
      </c>
      <c r="X17">
        <v>5750</v>
      </c>
      <c r="Y17">
        <v>60641.834000000003</v>
      </c>
      <c r="Z17">
        <v>72999.832999999999</v>
      </c>
      <c r="AA17">
        <v>0</v>
      </c>
      <c r="AB17">
        <v>387768.96899999998</v>
      </c>
      <c r="AC17">
        <v>431052.57699999999</v>
      </c>
      <c r="AD17">
        <v>364912.85600000003</v>
      </c>
      <c r="AE17">
        <v>303002.07799999998</v>
      </c>
      <c r="AF17">
        <v>17041.722000000002</v>
      </c>
      <c r="AG17">
        <v>4167.88</v>
      </c>
      <c r="AH17">
        <v>0</v>
      </c>
      <c r="AI17">
        <v>113073.75900000001</v>
      </c>
      <c r="AJ17">
        <v>232641.06899999999</v>
      </c>
      <c r="AK17">
        <v>0</v>
      </c>
      <c r="AL17">
        <v>-6673.4740000000002</v>
      </c>
      <c r="AM17">
        <v>-12898.87</v>
      </c>
      <c r="AN17">
        <v>33536</v>
      </c>
      <c r="AO17">
        <v>306979</v>
      </c>
      <c r="AP17">
        <v>3964</v>
      </c>
      <c r="AQ17">
        <v>45850.631999999998</v>
      </c>
      <c r="AR17">
        <v>90064.981</v>
      </c>
      <c r="AS17">
        <v>0</v>
      </c>
      <c r="AT17">
        <v>0</v>
      </c>
      <c r="AU17">
        <v>13740.181</v>
      </c>
    </row>
    <row r="18" spans="1:47" x14ac:dyDescent="0.25">
      <c r="A18" t="s">
        <v>433</v>
      </c>
      <c r="B18" t="s">
        <v>225</v>
      </c>
      <c r="C18" t="s">
        <v>229</v>
      </c>
      <c r="F18">
        <v>0</v>
      </c>
      <c r="G18">
        <v>0</v>
      </c>
      <c r="H18">
        <v>76667.876000000004</v>
      </c>
      <c r="I18">
        <v>889088.35699999996</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5">
      <c r="A19" t="s">
        <v>433</v>
      </c>
      <c r="B19" t="s">
        <v>225</v>
      </c>
      <c r="C19" t="s">
        <v>230</v>
      </c>
      <c r="F19">
        <v>0</v>
      </c>
      <c r="G19">
        <v>0</v>
      </c>
      <c r="H19">
        <v>0</v>
      </c>
      <c r="I19">
        <v>0</v>
      </c>
      <c r="J19">
        <v>0</v>
      </c>
      <c r="K19">
        <v>0</v>
      </c>
      <c r="L19">
        <v>100019.819</v>
      </c>
      <c r="M19">
        <v>0</v>
      </c>
      <c r="N19">
        <v>0</v>
      </c>
      <c r="O19">
        <v>0</v>
      </c>
      <c r="P19">
        <v>0</v>
      </c>
      <c r="Q19">
        <v>0</v>
      </c>
      <c r="R19">
        <v>0</v>
      </c>
      <c r="S19">
        <v>25486.920999999998</v>
      </c>
      <c r="T19">
        <v>0</v>
      </c>
      <c r="U19">
        <v>0</v>
      </c>
      <c r="V19">
        <v>0</v>
      </c>
      <c r="W19">
        <v>109258</v>
      </c>
      <c r="X19">
        <v>0</v>
      </c>
      <c r="Y19">
        <v>0</v>
      </c>
      <c r="Z19">
        <v>0</v>
      </c>
      <c r="AA19">
        <v>25484.292000000001</v>
      </c>
      <c r="AB19">
        <v>1476</v>
      </c>
      <c r="AC19">
        <v>896.60699999999997</v>
      </c>
      <c r="AD19">
        <v>856.47</v>
      </c>
      <c r="AE19">
        <v>11128.12</v>
      </c>
      <c r="AF19">
        <v>0</v>
      </c>
      <c r="AG19">
        <v>0</v>
      </c>
      <c r="AH19">
        <v>241874.609</v>
      </c>
      <c r="AI19">
        <v>328.85</v>
      </c>
      <c r="AJ19">
        <v>0</v>
      </c>
      <c r="AK19">
        <v>10818.412</v>
      </c>
      <c r="AL19">
        <v>0</v>
      </c>
      <c r="AM19">
        <v>0</v>
      </c>
      <c r="AN19">
        <v>0</v>
      </c>
      <c r="AO19">
        <v>3126</v>
      </c>
      <c r="AP19">
        <v>389</v>
      </c>
      <c r="AQ19">
        <v>13.478999999999999</v>
      </c>
      <c r="AR19">
        <v>1.0549999999999999</v>
      </c>
      <c r="AS19">
        <v>8653.1820000000007</v>
      </c>
      <c r="AT19">
        <v>65663.108999999997</v>
      </c>
      <c r="AU19">
        <v>0</v>
      </c>
    </row>
    <row r="20" spans="1:47" x14ac:dyDescent="0.25">
      <c r="A20" t="s">
        <v>433</v>
      </c>
      <c r="B20" t="s">
        <v>225</v>
      </c>
      <c r="C20" t="s">
        <v>231</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5">
      <c r="A21" t="s">
        <v>433</v>
      </c>
      <c r="B21" t="s">
        <v>225</v>
      </c>
      <c r="C21" t="s">
        <v>436</v>
      </c>
      <c r="F21">
        <v>8627.0820000000003</v>
      </c>
      <c r="G21">
        <v>11652.507</v>
      </c>
      <c r="H21">
        <v>28988.295999999998</v>
      </c>
      <c r="I21">
        <v>80661.23</v>
      </c>
      <c r="J21">
        <v>3299.6149999999998</v>
      </c>
      <c r="K21">
        <v>3583.056</v>
      </c>
      <c r="L21">
        <v>0</v>
      </c>
      <c r="M21">
        <v>6248.7650000000003</v>
      </c>
      <c r="N21">
        <v>2386.6729999999998</v>
      </c>
      <c r="O21">
        <v>1721.4880000000001</v>
      </c>
      <c r="P21">
        <v>2001.864</v>
      </c>
      <c r="Q21">
        <v>321.26799999999997</v>
      </c>
      <c r="R21">
        <v>13618.606</v>
      </c>
      <c r="S21">
        <v>8773.7360000000008</v>
      </c>
      <c r="T21">
        <v>130.69499999999999</v>
      </c>
      <c r="U21">
        <v>210007</v>
      </c>
      <c r="V21">
        <v>40134</v>
      </c>
      <c r="W21">
        <v>41302</v>
      </c>
      <c r="X21">
        <v>1348</v>
      </c>
      <c r="Y21">
        <v>2767.0549999999998</v>
      </c>
      <c r="Z21">
        <v>2295.029</v>
      </c>
      <c r="AA21">
        <v>47.527000000000001</v>
      </c>
      <c r="AB21">
        <v>4660.2709999999997</v>
      </c>
      <c r="AC21">
        <v>5698.4939999999997</v>
      </c>
      <c r="AD21">
        <v>5272.4549999999999</v>
      </c>
      <c r="AE21">
        <v>4833.4859999999999</v>
      </c>
      <c r="AF21">
        <v>887.005</v>
      </c>
      <c r="AG21">
        <v>5498.7659999999996</v>
      </c>
      <c r="AH21">
        <v>4424.491</v>
      </c>
      <c r="AI21">
        <v>1862.617</v>
      </c>
      <c r="AJ21">
        <v>2112.3139999999999</v>
      </c>
      <c r="AK21">
        <v>6238.1869999999999</v>
      </c>
      <c r="AL21">
        <v>0</v>
      </c>
      <c r="AM21">
        <v>0</v>
      </c>
      <c r="AN21">
        <v>1966</v>
      </c>
      <c r="AO21">
        <v>11070</v>
      </c>
      <c r="AP21">
        <v>3020</v>
      </c>
      <c r="AQ21">
        <v>7836.0540000000001</v>
      </c>
      <c r="AR21">
        <v>14291.674999999999</v>
      </c>
      <c r="AS21">
        <v>12929.974</v>
      </c>
      <c r="AT21">
        <v>0</v>
      </c>
      <c r="AU21">
        <v>0</v>
      </c>
    </row>
    <row r="22" spans="1:47" x14ac:dyDescent="0.25">
      <c r="A22" t="s">
        <v>433</v>
      </c>
      <c r="B22" t="s">
        <v>225</v>
      </c>
      <c r="C22" t="s">
        <v>233</v>
      </c>
      <c r="F22">
        <v>5336.1959999999999</v>
      </c>
      <c r="G22">
        <v>6813.2290000000003</v>
      </c>
      <c r="H22">
        <v>27757.197</v>
      </c>
      <c r="I22">
        <v>79785.903000000006</v>
      </c>
      <c r="J22">
        <v>3259.683</v>
      </c>
      <c r="K22">
        <v>3546.7069999999999</v>
      </c>
      <c r="L22">
        <v>0</v>
      </c>
      <c r="M22">
        <v>6248.7650000000003</v>
      </c>
      <c r="N22">
        <v>2386.6729999999998</v>
      </c>
      <c r="O22">
        <v>1612.6220000000001</v>
      </c>
      <c r="P22">
        <v>1827.2280000000001</v>
      </c>
      <c r="Q22">
        <v>343.613</v>
      </c>
      <c r="R22">
        <v>13149.135</v>
      </c>
      <c r="S22">
        <v>8484.8179999999993</v>
      </c>
      <c r="T22">
        <v>130.69499999999999</v>
      </c>
      <c r="U22">
        <v>199101</v>
      </c>
      <c r="V22">
        <v>36105</v>
      </c>
      <c r="W22">
        <v>41241</v>
      </c>
      <c r="X22">
        <v>1055</v>
      </c>
      <c r="Y22">
        <v>2624.0630000000001</v>
      </c>
      <c r="Z22">
        <v>2186.7280000000001</v>
      </c>
      <c r="AA22">
        <v>0</v>
      </c>
      <c r="AB22">
        <v>4318.5140000000001</v>
      </c>
      <c r="AC22">
        <v>5449.4059999999999</v>
      </c>
      <c r="AD22">
        <v>5115.7780000000002</v>
      </c>
      <c r="AE22">
        <v>4517.6109999999999</v>
      </c>
      <c r="AF22">
        <v>887.005</v>
      </c>
      <c r="AG22">
        <v>5498.7659999999996</v>
      </c>
      <c r="AH22">
        <v>4424.491</v>
      </c>
      <c r="AI22">
        <v>1755.739</v>
      </c>
      <c r="AJ22">
        <v>648.41499999999996</v>
      </c>
      <c r="AK22">
        <v>6238.1869999999999</v>
      </c>
      <c r="AL22">
        <v>0</v>
      </c>
      <c r="AM22">
        <v>0</v>
      </c>
      <c r="AN22">
        <v>1766</v>
      </c>
      <c r="AO22">
        <v>9584</v>
      </c>
      <c r="AP22">
        <v>3001</v>
      </c>
      <c r="AQ22">
        <v>7779.6329999999998</v>
      </c>
      <c r="AR22">
        <v>14134.376</v>
      </c>
      <c r="AS22">
        <v>12841.795</v>
      </c>
      <c r="AT22">
        <v>0</v>
      </c>
      <c r="AU22">
        <v>0</v>
      </c>
    </row>
    <row r="23" spans="1:47" x14ac:dyDescent="0.25">
      <c r="A23" t="s">
        <v>433</v>
      </c>
      <c r="B23" t="s">
        <v>225</v>
      </c>
      <c r="C23" t="s">
        <v>234</v>
      </c>
      <c r="F23">
        <v>3290.886</v>
      </c>
      <c r="G23">
        <v>4839.2780000000002</v>
      </c>
      <c r="H23">
        <v>1231.0989999999999</v>
      </c>
      <c r="I23">
        <v>875.327</v>
      </c>
      <c r="J23">
        <v>39.932000000000002</v>
      </c>
      <c r="K23">
        <v>36.348999999999997</v>
      </c>
      <c r="L23">
        <v>0</v>
      </c>
      <c r="M23">
        <v>0</v>
      </c>
      <c r="N23">
        <v>0</v>
      </c>
      <c r="O23">
        <v>108.866</v>
      </c>
      <c r="P23">
        <v>174.636</v>
      </c>
      <c r="Q23">
        <v>24.388000000000002</v>
      </c>
      <c r="R23">
        <v>469.471</v>
      </c>
      <c r="S23">
        <v>288.91800000000001</v>
      </c>
      <c r="T23">
        <v>0</v>
      </c>
      <c r="U23">
        <v>10906</v>
      </c>
      <c r="V23">
        <v>0</v>
      </c>
      <c r="W23">
        <v>0</v>
      </c>
      <c r="X23">
        <v>0</v>
      </c>
      <c r="Y23">
        <v>136.22999999999999</v>
      </c>
      <c r="Z23">
        <v>105.929</v>
      </c>
      <c r="AA23">
        <v>47.527000000000001</v>
      </c>
      <c r="AB23">
        <v>341.75700000000001</v>
      </c>
      <c r="AC23">
        <v>249.08799999999999</v>
      </c>
      <c r="AD23">
        <v>156.67699999999999</v>
      </c>
      <c r="AE23">
        <v>315.875</v>
      </c>
      <c r="AF23">
        <v>0</v>
      </c>
      <c r="AG23">
        <v>0</v>
      </c>
      <c r="AH23">
        <v>0</v>
      </c>
      <c r="AI23">
        <v>106.878</v>
      </c>
      <c r="AJ23">
        <v>1310.1659999999999</v>
      </c>
      <c r="AK23">
        <v>0</v>
      </c>
      <c r="AL23">
        <v>0</v>
      </c>
      <c r="AM23">
        <v>0</v>
      </c>
      <c r="AN23">
        <v>200</v>
      </c>
      <c r="AO23">
        <v>1486</v>
      </c>
      <c r="AP23">
        <v>19</v>
      </c>
      <c r="AQ23">
        <v>56.420999999999999</v>
      </c>
      <c r="AR23">
        <v>157.29900000000001</v>
      </c>
      <c r="AS23">
        <v>88.179000000000002</v>
      </c>
      <c r="AT23">
        <v>0</v>
      </c>
      <c r="AU23">
        <v>0</v>
      </c>
    </row>
    <row r="24" spans="1:47" x14ac:dyDescent="0.25">
      <c r="A24" t="s">
        <v>433</v>
      </c>
      <c r="B24" t="s">
        <v>225</v>
      </c>
      <c r="C24" t="s">
        <v>235</v>
      </c>
      <c r="F24">
        <v>0</v>
      </c>
      <c r="G24">
        <v>0</v>
      </c>
      <c r="H24">
        <v>0</v>
      </c>
      <c r="I24">
        <v>0</v>
      </c>
      <c r="J24">
        <v>0</v>
      </c>
      <c r="K24">
        <v>0</v>
      </c>
      <c r="L24">
        <v>0</v>
      </c>
      <c r="M24">
        <v>0</v>
      </c>
      <c r="N24">
        <v>0</v>
      </c>
      <c r="O24">
        <v>0</v>
      </c>
      <c r="P24">
        <v>0</v>
      </c>
      <c r="Q24">
        <v>-46.732999999999997</v>
      </c>
      <c r="R24">
        <v>0</v>
      </c>
      <c r="S24">
        <v>0</v>
      </c>
      <c r="T24">
        <v>0</v>
      </c>
      <c r="U24">
        <v>0</v>
      </c>
      <c r="V24">
        <v>4029</v>
      </c>
      <c r="W24">
        <v>61</v>
      </c>
      <c r="X24">
        <v>293</v>
      </c>
      <c r="Y24">
        <v>6.7619999999999996</v>
      </c>
      <c r="Z24">
        <v>2.3719999999999999</v>
      </c>
      <c r="AA24">
        <v>0</v>
      </c>
      <c r="AB24">
        <v>0</v>
      </c>
      <c r="AC24">
        <v>0</v>
      </c>
      <c r="AD24">
        <v>0</v>
      </c>
      <c r="AE24">
        <v>0</v>
      </c>
      <c r="AF24">
        <v>0</v>
      </c>
      <c r="AG24">
        <v>0</v>
      </c>
      <c r="AH24">
        <v>0</v>
      </c>
      <c r="AI24">
        <v>0</v>
      </c>
      <c r="AJ24">
        <v>153.733</v>
      </c>
      <c r="AK24">
        <v>0</v>
      </c>
      <c r="AL24">
        <v>0</v>
      </c>
      <c r="AM24">
        <v>0</v>
      </c>
      <c r="AN24">
        <v>0</v>
      </c>
      <c r="AO24">
        <v>0</v>
      </c>
      <c r="AP24">
        <v>0</v>
      </c>
      <c r="AQ24">
        <v>0</v>
      </c>
      <c r="AR24">
        <v>0</v>
      </c>
      <c r="AS24">
        <v>0</v>
      </c>
      <c r="AT24">
        <v>0</v>
      </c>
      <c r="AU24">
        <v>0</v>
      </c>
    </row>
    <row r="25" spans="1:47" x14ac:dyDescent="0.25">
      <c r="A25" t="s">
        <v>433</v>
      </c>
      <c r="B25" t="s">
        <v>225</v>
      </c>
      <c r="C25" t="s">
        <v>109</v>
      </c>
      <c r="F25">
        <v>-4744.6350000000002</v>
      </c>
      <c r="G25">
        <v>-13201.858</v>
      </c>
      <c r="H25">
        <v>-2720.8939999999998</v>
      </c>
      <c r="I25">
        <v>-5776.1610000000001</v>
      </c>
      <c r="J25">
        <v>-268.14299999999997</v>
      </c>
      <c r="K25">
        <v>-102.828</v>
      </c>
      <c r="L25">
        <v>0</v>
      </c>
      <c r="M25">
        <v>-387.322</v>
      </c>
      <c r="N25">
        <v>0</v>
      </c>
      <c r="O25">
        <v>-81.784000000000006</v>
      </c>
      <c r="P25">
        <v>-105.15</v>
      </c>
      <c r="Q25">
        <v>0</v>
      </c>
      <c r="R25">
        <v>-934.67</v>
      </c>
      <c r="S25">
        <v>0</v>
      </c>
      <c r="T25">
        <v>-863.38699999999994</v>
      </c>
      <c r="U25">
        <v>-141311</v>
      </c>
      <c r="V25">
        <v>-15656</v>
      </c>
      <c r="W25">
        <v>-33161</v>
      </c>
      <c r="X25">
        <v>-561</v>
      </c>
      <c r="Y25">
        <v>-62.393000000000001</v>
      </c>
      <c r="Z25">
        <v>-81.221000000000004</v>
      </c>
      <c r="AA25">
        <v>0</v>
      </c>
      <c r="AB25">
        <v>-34938.139000000003</v>
      </c>
      <c r="AC25">
        <v>-37743.847000000002</v>
      </c>
      <c r="AD25">
        <v>-24121.986000000001</v>
      </c>
      <c r="AE25">
        <v>-9180.384</v>
      </c>
      <c r="AF25">
        <v>-2183.6790000000001</v>
      </c>
      <c r="AG25">
        <v>-379.08800000000002</v>
      </c>
      <c r="AH25">
        <v>-1E-3</v>
      </c>
      <c r="AI25">
        <v>-6181.1139999999996</v>
      </c>
      <c r="AJ25">
        <v>-1746.2639999999999</v>
      </c>
      <c r="AK25">
        <v>0</v>
      </c>
      <c r="AL25">
        <v>0</v>
      </c>
      <c r="AM25">
        <v>0</v>
      </c>
      <c r="AN25">
        <v>-2845</v>
      </c>
      <c r="AO25">
        <v>-20415</v>
      </c>
      <c r="AP25">
        <v>-359</v>
      </c>
      <c r="AQ25">
        <v>0</v>
      </c>
      <c r="AR25">
        <v>0</v>
      </c>
      <c r="AS25">
        <v>0</v>
      </c>
      <c r="AT25">
        <v>0</v>
      </c>
      <c r="AU25">
        <v>0</v>
      </c>
    </row>
    <row r="26" spans="1:47" x14ac:dyDescent="0.25">
      <c r="A26" t="s">
        <v>433</v>
      </c>
      <c r="B26" t="s">
        <v>225</v>
      </c>
      <c r="C26" t="s">
        <v>435</v>
      </c>
      <c r="F26">
        <v>-19874.43399999999</v>
      </c>
      <c r="G26">
        <v>543414.60799999989</v>
      </c>
      <c r="H26">
        <v>359275.81800000003</v>
      </c>
      <c r="I26">
        <v>965428.95699999994</v>
      </c>
      <c r="J26">
        <v>52347.47</v>
      </c>
      <c r="K26">
        <v>16601.184000000001</v>
      </c>
      <c r="L26">
        <v>100019.819</v>
      </c>
      <c r="M26">
        <v>122512.149</v>
      </c>
      <c r="N26">
        <v>51739.109000000011</v>
      </c>
      <c r="O26">
        <v>-15641.768</v>
      </c>
      <c r="P26">
        <v>4456.6229999999996</v>
      </c>
      <c r="Q26">
        <v>5766.0279999999993</v>
      </c>
      <c r="R26">
        <v>229433.37299999999</v>
      </c>
      <c r="S26">
        <v>34260.656999999999</v>
      </c>
      <c r="T26">
        <v>3708.694</v>
      </c>
      <c r="U26">
        <v>-1025231</v>
      </c>
      <c r="V26">
        <v>243701</v>
      </c>
      <c r="W26">
        <v>983399</v>
      </c>
      <c r="X26">
        <v>-4263</v>
      </c>
      <c r="Y26">
        <v>9300.0660000000025</v>
      </c>
      <c r="Z26">
        <v>63459.116000000002</v>
      </c>
      <c r="AA26">
        <v>25531.819</v>
      </c>
      <c r="AB26">
        <v>191894.57500000001</v>
      </c>
      <c r="AC26">
        <v>438193.48200000002</v>
      </c>
      <c r="AD26">
        <v>455746.82299999997</v>
      </c>
      <c r="AE26">
        <v>378999.27699999989</v>
      </c>
      <c r="AF26">
        <v>-81718.021000000008</v>
      </c>
      <c r="AG26">
        <v>12619.728999999999</v>
      </c>
      <c r="AH26">
        <v>246299.09899999999</v>
      </c>
      <c r="AI26">
        <v>132999.49600000001</v>
      </c>
      <c r="AJ26">
        <v>74465.635999999984</v>
      </c>
      <c r="AK26">
        <v>17056.598999999998</v>
      </c>
      <c r="AL26">
        <v>-6673.4740000000002</v>
      </c>
      <c r="AM26">
        <v>-12898.87</v>
      </c>
      <c r="AN26">
        <v>6830</v>
      </c>
      <c r="AO26">
        <v>311778</v>
      </c>
      <c r="AP26">
        <v>9615</v>
      </c>
      <c r="AQ26">
        <v>47679.069000000003</v>
      </c>
      <c r="AR26">
        <v>76504.078999999998</v>
      </c>
      <c r="AS26">
        <v>21583.155999999999</v>
      </c>
      <c r="AT26">
        <v>65663.108999999997</v>
      </c>
      <c r="AU26">
        <v>13740.181</v>
      </c>
    </row>
    <row r="27" spans="1:47" x14ac:dyDescent="0.25">
      <c r="A27" t="s">
        <v>433</v>
      </c>
      <c r="B27" t="s">
        <v>111</v>
      </c>
      <c r="C27" t="s">
        <v>110</v>
      </c>
      <c r="F27">
        <v>-42828.372000000003</v>
      </c>
      <c r="G27">
        <v>-121465.08</v>
      </c>
      <c r="H27">
        <v>-22671.196</v>
      </c>
      <c r="I27">
        <v>-59761.201999999997</v>
      </c>
      <c r="J27">
        <v>-2773.2069999999999</v>
      </c>
      <c r="K27">
        <v>-815.36900000000003</v>
      </c>
      <c r="L27">
        <v>-7228.9350000000004</v>
      </c>
      <c r="M27">
        <v>-4365.6329999999998</v>
      </c>
      <c r="N27">
        <v>-6224.4970000000003</v>
      </c>
      <c r="O27">
        <v>-1819.2470000000001</v>
      </c>
      <c r="P27">
        <v>-1593.269</v>
      </c>
      <c r="Q27">
        <v>-526.38300000000004</v>
      </c>
      <c r="R27">
        <v>-9165.2260000000006</v>
      </c>
      <c r="S27">
        <v>-1935.6890000000001</v>
      </c>
      <c r="T27">
        <v>-319.29599999999999</v>
      </c>
      <c r="U27">
        <v>-193342</v>
      </c>
      <c r="V27">
        <v>-20060</v>
      </c>
      <c r="W27">
        <v>-42634</v>
      </c>
      <c r="X27">
        <v>-477</v>
      </c>
      <c r="Y27">
        <v>-6298.7749999999996</v>
      </c>
      <c r="Z27">
        <v>-6635.7250000000004</v>
      </c>
      <c r="AA27">
        <v>-2106.7620000000002</v>
      </c>
      <c r="AB27">
        <v>-37150.036999999997</v>
      </c>
      <c r="AC27">
        <v>-33704.374000000003</v>
      </c>
      <c r="AD27">
        <v>-25522.519</v>
      </c>
      <c r="AE27">
        <v>-14320.181</v>
      </c>
      <c r="AF27">
        <v>-4886.9719999999998</v>
      </c>
      <c r="AG27">
        <v>-1070.3109999999999</v>
      </c>
      <c r="AH27">
        <v>-3703.1840000000002</v>
      </c>
      <c r="AI27">
        <v>-10787.128000000001</v>
      </c>
      <c r="AJ27">
        <v>-14498.94</v>
      </c>
      <c r="AK27">
        <v>-2067.8629999999998</v>
      </c>
      <c r="AL27">
        <v>-219.06800000000001</v>
      </c>
      <c r="AM27">
        <v>-727.38800000000003</v>
      </c>
      <c r="AN27">
        <v>-1912</v>
      </c>
      <c r="AO27">
        <v>-13722</v>
      </c>
      <c r="AP27">
        <v>-210</v>
      </c>
      <c r="AQ27">
        <v>-5981.116</v>
      </c>
      <c r="AR27">
        <v>-16078.779</v>
      </c>
      <c r="AS27">
        <v>-2103.7629999999999</v>
      </c>
      <c r="AT27">
        <v>-2673</v>
      </c>
      <c r="AU27">
        <v>-1477</v>
      </c>
    </row>
    <row r="28" spans="1:47" x14ac:dyDescent="0.25">
      <c r="A28" t="s">
        <v>433</v>
      </c>
      <c r="B28" t="s">
        <v>111</v>
      </c>
      <c r="C28" t="s">
        <v>434</v>
      </c>
      <c r="F28">
        <v>-42828.372000000003</v>
      </c>
      <c r="G28">
        <v>-121465.08</v>
      </c>
      <c r="H28">
        <v>-22671.196</v>
      </c>
      <c r="I28">
        <v>-59761.201999999997</v>
      </c>
      <c r="J28">
        <v>-2773.2069999999999</v>
      </c>
      <c r="K28">
        <v>-815.36900000000003</v>
      </c>
      <c r="L28">
        <v>-7228.9350000000004</v>
      </c>
      <c r="M28">
        <v>-4365.6329999999998</v>
      </c>
      <c r="N28">
        <v>-6224.4970000000003</v>
      </c>
      <c r="O28">
        <v>-1819.2470000000001</v>
      </c>
      <c r="P28">
        <v>-1593.269</v>
      </c>
      <c r="Q28">
        <v>-526.38300000000004</v>
      </c>
      <c r="R28">
        <v>-9165.2260000000006</v>
      </c>
      <c r="S28">
        <v>-1935.6890000000001</v>
      </c>
      <c r="T28">
        <v>-319.29599999999999</v>
      </c>
      <c r="U28">
        <v>-193342</v>
      </c>
      <c r="V28">
        <v>-20060</v>
      </c>
      <c r="W28">
        <v>-42634</v>
      </c>
      <c r="X28">
        <v>-477</v>
      </c>
      <c r="Y28">
        <v>-6298.7749999999996</v>
      </c>
      <c r="Z28">
        <v>-6635.7250000000004</v>
      </c>
      <c r="AA28">
        <v>-2106.7620000000002</v>
      </c>
      <c r="AB28">
        <v>-37150.036999999997</v>
      </c>
      <c r="AC28">
        <v>-33704.374000000003</v>
      </c>
      <c r="AD28">
        <v>-25522.519</v>
      </c>
      <c r="AE28">
        <v>-14320.181</v>
      </c>
      <c r="AF28">
        <v>-4886.9719999999998</v>
      </c>
      <c r="AG28">
        <v>-1070.3109999999999</v>
      </c>
      <c r="AH28">
        <v>-3703.1840000000002</v>
      </c>
      <c r="AI28">
        <v>-10787.128000000001</v>
      </c>
      <c r="AJ28">
        <v>-14498.94</v>
      </c>
      <c r="AK28">
        <v>-2067.8629999999998</v>
      </c>
      <c r="AL28">
        <v>-219.06800000000001</v>
      </c>
      <c r="AM28">
        <v>-727.38800000000003</v>
      </c>
      <c r="AN28">
        <v>-1912</v>
      </c>
      <c r="AO28">
        <v>-13722</v>
      </c>
      <c r="AP28">
        <v>-210</v>
      </c>
      <c r="AQ28">
        <v>-5981.116</v>
      </c>
      <c r="AR28">
        <v>-16078.779</v>
      </c>
      <c r="AS28">
        <v>-2103.7629999999999</v>
      </c>
      <c r="AT28">
        <v>-2673</v>
      </c>
      <c r="AU28">
        <v>-1477</v>
      </c>
    </row>
    <row r="29" spans="1:47" x14ac:dyDescent="0.25">
      <c r="A29" t="s">
        <v>433</v>
      </c>
      <c r="B29" t="s">
        <v>113</v>
      </c>
      <c r="F29">
        <v>622.86400000000003</v>
      </c>
      <c r="G29">
        <v>1767.67</v>
      </c>
      <c r="H29">
        <v>327.767</v>
      </c>
      <c r="I29">
        <v>866.25900000000001</v>
      </c>
      <c r="J29">
        <v>40.216999999999999</v>
      </c>
      <c r="K29">
        <v>11.781000000000001</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row>
    <row r="30" spans="1:47" x14ac:dyDescent="0.25">
      <c r="A30" t="s">
        <v>433</v>
      </c>
      <c r="B30" t="s">
        <v>114</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row>
    <row r="31" spans="1:47" x14ac:dyDescent="0.25">
      <c r="A31" t="s">
        <v>433</v>
      </c>
      <c r="B31" t="s">
        <v>237</v>
      </c>
      <c r="F31">
        <v>880748.27500000002</v>
      </c>
      <c r="G31">
        <v>697175.18400000001</v>
      </c>
      <c r="H31">
        <v>2421659.2030000002</v>
      </c>
      <c r="I31">
        <v>1193258.3940000001</v>
      </c>
      <c r="J31">
        <v>66792.63</v>
      </c>
      <c r="K31">
        <v>79083.111000000004</v>
      </c>
      <c r="L31">
        <v>95629.747000000003</v>
      </c>
      <c r="M31">
        <v>173898.93599999999</v>
      </c>
      <c r="N31">
        <v>38083.955999999998</v>
      </c>
      <c r="O31">
        <v>-12378.584000000001</v>
      </c>
      <c r="P31">
        <v>20164.835999999999</v>
      </c>
      <c r="Q31">
        <v>-2556.933</v>
      </c>
      <c r="R31">
        <v>269357.10600000003</v>
      </c>
      <c r="S31">
        <v>1316.703</v>
      </c>
      <c r="T31">
        <v>8701.5480000000007</v>
      </c>
      <c r="U31">
        <v>1430200</v>
      </c>
      <c r="V31">
        <v>1579994</v>
      </c>
      <c r="W31">
        <v>2314628</v>
      </c>
      <c r="X31">
        <v>61059</v>
      </c>
      <c r="Y31">
        <v>627455.15599999996</v>
      </c>
      <c r="Z31">
        <v>59726.875999999997</v>
      </c>
      <c r="AA31">
        <v>76687.773000000001</v>
      </c>
      <c r="AB31">
        <v>1022169.787</v>
      </c>
      <c r="AC31">
        <v>1230740.9650000001</v>
      </c>
      <c r="AD31">
        <v>1166308.304</v>
      </c>
      <c r="AE31">
        <v>1210386.2819999999</v>
      </c>
      <c r="AF31">
        <v>-64159.317000000003</v>
      </c>
      <c r="AG31">
        <v>129299.955</v>
      </c>
      <c r="AH31">
        <v>575581.647</v>
      </c>
      <c r="AI31">
        <v>186871.31299999999</v>
      </c>
      <c r="AJ31">
        <v>417589.06199999998</v>
      </c>
      <c r="AK31">
        <v>36338.095999999998</v>
      </c>
      <c r="AL31">
        <v>-3429.6329999999998</v>
      </c>
      <c r="AM31">
        <v>-18819.485000000001</v>
      </c>
      <c r="AN31">
        <v>153034</v>
      </c>
      <c r="AO31">
        <v>963835</v>
      </c>
      <c r="AP31">
        <v>27540</v>
      </c>
      <c r="AQ31">
        <v>26244.956999999999</v>
      </c>
      <c r="AR31">
        <v>52537.057000000001</v>
      </c>
      <c r="AS31">
        <v>43300.985999999997</v>
      </c>
      <c r="AT31">
        <v>-69881.25</v>
      </c>
      <c r="AU31">
        <v>40065.144999999997</v>
      </c>
    </row>
    <row r="32" spans="1:47" x14ac:dyDescent="0.25">
      <c r="A32" t="s">
        <v>433</v>
      </c>
      <c r="B32" t="s">
        <v>115</v>
      </c>
      <c r="F32">
        <v>15790483.358999999</v>
      </c>
      <c r="G32">
        <v>45205664.755000003</v>
      </c>
      <c r="H32">
        <v>7443414.8449999997</v>
      </c>
      <c r="I32">
        <v>21541901.081</v>
      </c>
      <c r="J32">
        <v>1007418.066</v>
      </c>
      <c r="K32">
        <v>275713.62599999999</v>
      </c>
      <c r="L32">
        <v>2371220.84</v>
      </c>
      <c r="M32">
        <v>1385457.69</v>
      </c>
      <c r="N32">
        <v>2106532.3480000002</v>
      </c>
      <c r="O32">
        <v>808471.03099999996</v>
      </c>
      <c r="P32">
        <v>676444.10800000001</v>
      </c>
      <c r="Q32">
        <v>232368.315</v>
      </c>
      <c r="R32">
        <v>3737690.9879999999</v>
      </c>
      <c r="S32">
        <v>845159.902</v>
      </c>
      <c r="T32">
        <v>325916.696</v>
      </c>
      <c r="U32">
        <v>95290446</v>
      </c>
      <c r="V32">
        <v>9167667</v>
      </c>
      <c r="W32">
        <v>20020370</v>
      </c>
      <c r="X32">
        <v>199344</v>
      </c>
      <c r="Y32">
        <v>1128477.6610000001</v>
      </c>
      <c r="Z32">
        <v>1643512.4069999999</v>
      </c>
      <c r="AA32">
        <v>574889.67099999997</v>
      </c>
      <c r="AB32">
        <v>14957166.833000001</v>
      </c>
      <c r="AC32">
        <v>13530023.363</v>
      </c>
      <c r="AD32">
        <v>10166287.915999999</v>
      </c>
      <c r="AE32">
        <v>5548245.9419999998</v>
      </c>
      <c r="AF32">
        <v>6345976.2309999997</v>
      </c>
      <c r="AG32">
        <v>1319687.665</v>
      </c>
      <c r="AH32">
        <v>5690016.5990000004</v>
      </c>
      <c r="AI32">
        <v>3774599.247</v>
      </c>
      <c r="AJ32">
        <v>10268274.357999999</v>
      </c>
      <c r="AK32">
        <v>386260.32799999998</v>
      </c>
      <c r="AL32">
        <v>123752.495</v>
      </c>
      <c r="AM32">
        <v>222096.37599999999</v>
      </c>
      <c r="AN32">
        <v>1094145</v>
      </c>
      <c r="AO32">
        <v>7870562</v>
      </c>
      <c r="AP32">
        <v>172283</v>
      </c>
      <c r="AQ32">
        <v>1213517</v>
      </c>
      <c r="AR32">
        <v>3212564</v>
      </c>
      <c r="AS32">
        <v>402690</v>
      </c>
      <c r="AT32">
        <v>1601132.1569999999</v>
      </c>
      <c r="AU32">
        <v>809607.28099999996</v>
      </c>
    </row>
    <row r="33" spans="1:47" x14ac:dyDescent="0.25">
      <c r="A33" t="s">
        <v>433</v>
      </c>
      <c r="B33" t="s">
        <v>116</v>
      </c>
      <c r="F33">
        <v>16671231.634</v>
      </c>
      <c r="G33">
        <v>45902839.939000003</v>
      </c>
      <c r="H33">
        <v>9865074.0480000004</v>
      </c>
      <c r="I33">
        <v>22735159.475000001</v>
      </c>
      <c r="J33">
        <v>1074210.696</v>
      </c>
      <c r="K33">
        <v>354796.73700000002</v>
      </c>
      <c r="L33">
        <v>2466850.5869999998</v>
      </c>
      <c r="M33">
        <v>1559356.6259999999</v>
      </c>
      <c r="N33">
        <v>2144616.304</v>
      </c>
      <c r="O33">
        <v>796092.44699999993</v>
      </c>
      <c r="P33">
        <v>696608.94400000002</v>
      </c>
      <c r="Q33">
        <v>229811.38200000001</v>
      </c>
      <c r="R33">
        <v>4007048.094</v>
      </c>
      <c r="S33">
        <v>846476.60499999998</v>
      </c>
      <c r="T33">
        <v>334618.24400000001</v>
      </c>
      <c r="U33">
        <v>96720646</v>
      </c>
      <c r="V33">
        <v>10747661</v>
      </c>
      <c r="W33">
        <v>22334998</v>
      </c>
      <c r="X33">
        <v>260403</v>
      </c>
      <c r="Y33">
        <v>1755932.817</v>
      </c>
      <c r="Z33">
        <v>1703239.2830000001</v>
      </c>
      <c r="AA33">
        <v>651577.44400000002</v>
      </c>
      <c r="AB33">
        <v>15979336.619999999</v>
      </c>
      <c r="AC33">
        <v>14760764.328</v>
      </c>
      <c r="AD33">
        <v>11332596.220000001</v>
      </c>
      <c r="AE33">
        <v>6758632.2239999995</v>
      </c>
      <c r="AF33">
        <v>6281816.9139999999</v>
      </c>
      <c r="AG33">
        <v>1448987.62</v>
      </c>
      <c r="AH33">
        <v>6265598.2460000003</v>
      </c>
      <c r="AI33">
        <v>3961470.56</v>
      </c>
      <c r="AJ33">
        <v>10685863.42</v>
      </c>
      <c r="AK33">
        <v>422598.424</v>
      </c>
      <c r="AL33">
        <v>120322.86199999999</v>
      </c>
      <c r="AM33">
        <v>203276.891</v>
      </c>
      <c r="AN33">
        <v>1247179</v>
      </c>
      <c r="AO33">
        <v>8834397</v>
      </c>
      <c r="AP33">
        <v>199823</v>
      </c>
      <c r="AQ33">
        <v>1239761.9569999999</v>
      </c>
      <c r="AR33">
        <v>3265101.057</v>
      </c>
      <c r="AS33">
        <v>445990.98599999998</v>
      </c>
      <c r="AT33">
        <v>1531250.9069999999</v>
      </c>
      <c r="AU33">
        <v>849672.42599999998</v>
      </c>
    </row>
    <row r="34" spans="1:47" x14ac:dyDescent="0.25">
      <c r="A34" t="s">
        <v>117</v>
      </c>
      <c r="B34" t="s">
        <v>118</v>
      </c>
      <c r="C34" t="s">
        <v>120</v>
      </c>
      <c r="D34" t="s">
        <v>238</v>
      </c>
      <c r="F34">
        <v>9820685.9470000006</v>
      </c>
      <c r="G34">
        <v>20309399.044</v>
      </c>
      <c r="H34">
        <v>1446854.047</v>
      </c>
      <c r="I34">
        <v>0</v>
      </c>
      <c r="J34">
        <v>114179.322</v>
      </c>
      <c r="K34">
        <v>93437.195999999996</v>
      </c>
      <c r="L34">
        <v>0</v>
      </c>
      <c r="M34">
        <v>320.35599999999999</v>
      </c>
      <c r="N34">
        <v>1094727.4110000001</v>
      </c>
      <c r="O34">
        <v>431057.255</v>
      </c>
      <c r="P34">
        <v>255337.54399999999</v>
      </c>
      <c r="Q34">
        <v>39589.635000000002</v>
      </c>
      <c r="R34">
        <v>0</v>
      </c>
      <c r="S34">
        <v>0</v>
      </c>
      <c r="T34">
        <v>168810.399</v>
      </c>
      <c r="U34">
        <v>52077510</v>
      </c>
      <c r="V34">
        <v>3230600</v>
      </c>
      <c r="W34">
        <v>1970892</v>
      </c>
      <c r="X34">
        <v>111547</v>
      </c>
      <c r="Y34">
        <v>622099.75300000003</v>
      </c>
      <c r="Z34">
        <v>435031.859</v>
      </c>
      <c r="AA34">
        <v>0</v>
      </c>
      <c r="AB34">
        <v>9319705.2740000002</v>
      </c>
      <c r="AC34">
        <v>6979441.3930000002</v>
      </c>
      <c r="AD34">
        <v>4813978.8439999996</v>
      </c>
      <c r="AE34">
        <v>1443147.804</v>
      </c>
      <c r="AF34">
        <v>5849417.5889999997</v>
      </c>
      <c r="AG34">
        <v>1238032.425</v>
      </c>
      <c r="AH34">
        <v>0</v>
      </c>
      <c r="AI34">
        <v>1932928.4480000001</v>
      </c>
      <c r="AJ34">
        <v>5124073.97</v>
      </c>
      <c r="AK34">
        <v>0</v>
      </c>
      <c r="AL34">
        <v>18490.831999999999</v>
      </c>
      <c r="AM34">
        <v>64355.21</v>
      </c>
      <c r="AN34">
        <v>567059</v>
      </c>
      <c r="AO34">
        <v>2341779</v>
      </c>
      <c r="AP34">
        <v>47059</v>
      </c>
      <c r="AQ34">
        <v>372474.53499999997</v>
      </c>
      <c r="AR34">
        <v>1569642.3929999999</v>
      </c>
      <c r="AS34">
        <v>0</v>
      </c>
      <c r="AT34">
        <v>0</v>
      </c>
      <c r="AU34">
        <v>283817.02100000001</v>
      </c>
    </row>
    <row r="35" spans="1:47" x14ac:dyDescent="0.25">
      <c r="A35" t="s">
        <v>117</v>
      </c>
      <c r="B35" t="s">
        <v>118</v>
      </c>
      <c r="C35" t="s">
        <v>120</v>
      </c>
      <c r="D35" t="s">
        <v>239</v>
      </c>
      <c r="F35">
        <v>6190041.7259999998</v>
      </c>
      <c r="G35">
        <v>24130693.094999999</v>
      </c>
      <c r="H35">
        <v>5780005.5640000002</v>
      </c>
      <c r="I35">
        <v>0</v>
      </c>
      <c r="J35">
        <v>851894.20499999996</v>
      </c>
      <c r="K35">
        <v>184849.141</v>
      </c>
      <c r="L35">
        <v>0</v>
      </c>
      <c r="M35">
        <v>1344332.716</v>
      </c>
      <c r="N35">
        <v>997948.71900000004</v>
      </c>
      <c r="O35">
        <v>320418.17800000001</v>
      </c>
      <c r="P35">
        <v>394660.37</v>
      </c>
      <c r="Q35">
        <v>172071.38500000001</v>
      </c>
      <c r="R35">
        <v>3647713.0129999998</v>
      </c>
      <c r="S35">
        <v>0</v>
      </c>
      <c r="T35">
        <v>160849.29</v>
      </c>
      <c r="U35">
        <v>43998903</v>
      </c>
      <c r="V35">
        <v>7132439</v>
      </c>
      <c r="W35">
        <v>18630444</v>
      </c>
      <c r="X35">
        <v>139839</v>
      </c>
      <c r="Y35">
        <v>1102378.6669999999</v>
      </c>
      <c r="Z35">
        <v>1226067.1580000001</v>
      </c>
      <c r="AA35">
        <v>0</v>
      </c>
      <c r="AB35">
        <v>6450457.2549999999</v>
      </c>
      <c r="AC35">
        <v>7678807.6560000004</v>
      </c>
      <c r="AD35">
        <v>6457974.3590000002</v>
      </c>
      <c r="AE35">
        <v>5261156.5650000004</v>
      </c>
      <c r="AF35">
        <v>281465.70299999998</v>
      </c>
      <c r="AG35">
        <v>89040.982000000004</v>
      </c>
      <c r="AH35">
        <v>0</v>
      </c>
      <c r="AI35">
        <v>1993843.0460000001</v>
      </c>
      <c r="AJ35">
        <v>5428203.2570000002</v>
      </c>
      <c r="AK35">
        <v>0</v>
      </c>
      <c r="AL35">
        <v>71406.274999999994</v>
      </c>
      <c r="AM35">
        <v>113951.827</v>
      </c>
      <c r="AN35">
        <v>644383</v>
      </c>
      <c r="AO35">
        <v>6350276</v>
      </c>
      <c r="AP35">
        <v>68088</v>
      </c>
      <c r="AQ35">
        <v>742348.16799999995</v>
      </c>
      <c r="AR35">
        <v>1464406.767</v>
      </c>
      <c r="AS35">
        <v>0</v>
      </c>
      <c r="AT35">
        <v>0</v>
      </c>
      <c r="AU35">
        <v>538435.35400000005</v>
      </c>
    </row>
    <row r="36" spans="1:47" x14ac:dyDescent="0.25">
      <c r="A36" t="s">
        <v>117</v>
      </c>
      <c r="B36" t="s">
        <v>118</v>
      </c>
      <c r="C36" t="s">
        <v>120</v>
      </c>
      <c r="D36" t="s">
        <v>240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x14ac:dyDescent="0.25">
      <c r="A37" t="s">
        <v>117</v>
      </c>
      <c r="B37" t="s">
        <v>118</v>
      </c>
      <c r="C37" t="s">
        <v>120</v>
      </c>
      <c r="D37" t="s">
        <v>241</v>
      </c>
      <c r="F37">
        <v>0</v>
      </c>
      <c r="G37">
        <v>0</v>
      </c>
      <c r="H37">
        <v>2091725.0419999999</v>
      </c>
      <c r="I37">
        <v>20960392.802999999</v>
      </c>
      <c r="J37">
        <v>0</v>
      </c>
      <c r="K37">
        <v>0</v>
      </c>
      <c r="L37">
        <v>2470875.2609999999</v>
      </c>
      <c r="M37">
        <v>0</v>
      </c>
      <c r="N37">
        <v>0</v>
      </c>
      <c r="O37">
        <v>0</v>
      </c>
      <c r="P37">
        <v>0</v>
      </c>
      <c r="Q37">
        <v>0</v>
      </c>
      <c r="R37">
        <v>0</v>
      </c>
      <c r="S37">
        <v>616296.83700000006</v>
      </c>
      <c r="T37">
        <v>0</v>
      </c>
      <c r="U37">
        <v>0</v>
      </c>
      <c r="V37">
        <v>0</v>
      </c>
      <c r="W37">
        <v>1287346</v>
      </c>
      <c r="X37">
        <v>0</v>
      </c>
      <c r="Y37">
        <v>0</v>
      </c>
      <c r="Z37">
        <v>0</v>
      </c>
      <c r="AA37">
        <v>648177.67700000003</v>
      </c>
      <c r="AB37">
        <v>10368.887000000001</v>
      </c>
      <c r="AC37">
        <v>4282.2259999999997</v>
      </c>
      <c r="AD37">
        <v>4213.0330000000004</v>
      </c>
      <c r="AE37">
        <v>0</v>
      </c>
      <c r="AF37">
        <v>0</v>
      </c>
      <c r="AG37">
        <v>0</v>
      </c>
      <c r="AH37">
        <v>6180911.7410000004</v>
      </c>
      <c r="AI37">
        <v>1882.1790000000001</v>
      </c>
      <c r="AJ37">
        <v>0</v>
      </c>
      <c r="AK37">
        <v>268887.891</v>
      </c>
      <c r="AL37">
        <v>29626.422999999999</v>
      </c>
      <c r="AM37">
        <v>30825.894</v>
      </c>
      <c r="AN37">
        <v>0</v>
      </c>
      <c r="AO37">
        <v>3311</v>
      </c>
      <c r="AP37">
        <v>10822</v>
      </c>
      <c r="AQ37">
        <v>33.414999999999999</v>
      </c>
      <c r="AR37">
        <v>23.146000000000001</v>
      </c>
      <c r="AS37">
        <v>152911.011</v>
      </c>
      <c r="AT37">
        <v>1534513.628</v>
      </c>
      <c r="AU37">
        <v>28502.145</v>
      </c>
    </row>
    <row r="38" spans="1:47" x14ac:dyDescent="0.25">
      <c r="A38" t="s">
        <v>117</v>
      </c>
      <c r="B38" t="s">
        <v>118</v>
      </c>
      <c r="C38" t="s">
        <v>120</v>
      </c>
      <c r="D38" t="s">
        <v>242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row>
    <row r="39" spans="1:47" x14ac:dyDescent="0.25">
      <c r="A39" t="s">
        <v>117</v>
      </c>
      <c r="B39" t="s">
        <v>118</v>
      </c>
      <c r="C39" t="s">
        <v>120</v>
      </c>
      <c r="D39" t="s">
        <v>243</v>
      </c>
      <c r="F39">
        <v>1604.318</v>
      </c>
      <c r="G39">
        <v>5718.8289999999997</v>
      </c>
      <c r="H39">
        <v>1111.854</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3043.2669999999998</v>
      </c>
      <c r="AK39">
        <v>0</v>
      </c>
      <c r="AL39">
        <v>0</v>
      </c>
      <c r="AM39">
        <v>0</v>
      </c>
      <c r="AN39">
        <v>0</v>
      </c>
      <c r="AO39">
        <v>0</v>
      </c>
      <c r="AP39">
        <v>0</v>
      </c>
      <c r="AQ39">
        <v>0</v>
      </c>
      <c r="AR39">
        <v>0</v>
      </c>
      <c r="AS39">
        <v>0</v>
      </c>
      <c r="AT39">
        <v>0</v>
      </c>
      <c r="AU39">
        <v>0</v>
      </c>
    </row>
    <row r="40" spans="1:47" x14ac:dyDescent="0.25">
      <c r="A40" t="s">
        <v>117</v>
      </c>
      <c r="B40" t="s">
        <v>118</v>
      </c>
      <c r="C40" t="s">
        <v>120</v>
      </c>
      <c r="D40" t="s">
        <v>432</v>
      </c>
      <c r="F40">
        <v>16012331.991</v>
      </c>
      <c r="G40">
        <v>44445810.968000002</v>
      </c>
      <c r="H40">
        <v>9319696.5070000011</v>
      </c>
      <c r="I40">
        <v>20960392.802999999</v>
      </c>
      <c r="J40">
        <v>966073.527</v>
      </c>
      <c r="K40">
        <v>278286.337</v>
      </c>
      <c r="L40">
        <v>2470875.2609999999</v>
      </c>
      <c r="M40">
        <v>1344653.0719999999</v>
      </c>
      <c r="N40">
        <v>2092676.13</v>
      </c>
      <c r="O40">
        <v>751475.43299999996</v>
      </c>
      <c r="P40">
        <v>649997.91399999999</v>
      </c>
      <c r="Q40">
        <v>211661.02</v>
      </c>
      <c r="R40">
        <v>3647713.0129999998</v>
      </c>
      <c r="S40">
        <v>616296.83700000006</v>
      </c>
      <c r="T40">
        <v>329659.68900000001</v>
      </c>
      <c r="U40">
        <v>96076413</v>
      </c>
      <c r="V40">
        <v>10363039</v>
      </c>
      <c r="W40">
        <v>21888682</v>
      </c>
      <c r="X40">
        <v>251386</v>
      </c>
      <c r="Y40">
        <v>1724478.42</v>
      </c>
      <c r="Z40">
        <v>1661099.017</v>
      </c>
      <c r="AA40">
        <v>648177.67700000003</v>
      </c>
      <c r="AB40">
        <v>15780531.415999999</v>
      </c>
      <c r="AC40">
        <v>14662531.275</v>
      </c>
      <c r="AD40">
        <v>11276166.236</v>
      </c>
      <c r="AE40">
        <v>6704304.3690000009</v>
      </c>
      <c r="AF40">
        <v>6130883.2919999994</v>
      </c>
      <c r="AG40">
        <v>1327073.4069999999</v>
      </c>
      <c r="AH40">
        <v>6180911.7410000004</v>
      </c>
      <c r="AI40">
        <v>3928653.673</v>
      </c>
      <c r="AJ40">
        <v>10555320.494000001</v>
      </c>
      <c r="AK40">
        <v>268887.891</v>
      </c>
      <c r="AL40">
        <v>119523.53</v>
      </c>
      <c r="AM40">
        <v>209132.93100000001</v>
      </c>
      <c r="AN40">
        <v>1211442</v>
      </c>
      <c r="AO40">
        <v>8695366</v>
      </c>
      <c r="AP40">
        <v>125969</v>
      </c>
      <c r="AQ40">
        <v>1114856.118</v>
      </c>
      <c r="AR40">
        <v>3034072.3059999999</v>
      </c>
      <c r="AS40">
        <v>152911.011</v>
      </c>
      <c r="AT40">
        <v>1534513.628</v>
      </c>
      <c r="AU40">
        <v>850754.52</v>
      </c>
    </row>
    <row r="41" spans="1:47" x14ac:dyDescent="0.25">
      <c r="A41" t="s">
        <v>117</v>
      </c>
      <c r="B41" t="s">
        <v>118</v>
      </c>
      <c r="C41" t="s">
        <v>244</v>
      </c>
      <c r="D41" t="s">
        <v>245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row>
    <row r="42" spans="1:47" x14ac:dyDescent="0.25">
      <c r="A42" t="s">
        <v>117</v>
      </c>
      <c r="B42" t="s">
        <v>118</v>
      </c>
      <c r="C42" t="s">
        <v>244</v>
      </c>
      <c r="D42" t="s">
        <v>246</v>
      </c>
      <c r="F42">
        <v>0</v>
      </c>
      <c r="G42">
        <v>0</v>
      </c>
      <c r="H42">
        <v>0</v>
      </c>
      <c r="I42">
        <v>0</v>
      </c>
      <c r="J42">
        <v>0</v>
      </c>
      <c r="K42">
        <v>0</v>
      </c>
      <c r="L42">
        <v>0</v>
      </c>
      <c r="M42">
        <v>0</v>
      </c>
      <c r="N42">
        <v>0</v>
      </c>
      <c r="O42">
        <v>0</v>
      </c>
      <c r="P42">
        <v>0</v>
      </c>
      <c r="Q42">
        <v>0</v>
      </c>
      <c r="R42">
        <v>0</v>
      </c>
      <c r="S42">
        <v>0</v>
      </c>
      <c r="T42">
        <v>1129.52</v>
      </c>
      <c r="U42">
        <v>0</v>
      </c>
      <c r="V42">
        <v>0</v>
      </c>
      <c r="W42">
        <v>0</v>
      </c>
      <c r="X42">
        <v>0</v>
      </c>
      <c r="Y42">
        <v>7483.058</v>
      </c>
      <c r="Z42">
        <v>2972.0410000000002</v>
      </c>
      <c r="AA42">
        <v>3399.768</v>
      </c>
      <c r="AB42">
        <v>0</v>
      </c>
      <c r="AC42">
        <v>0</v>
      </c>
      <c r="AD42">
        <v>0</v>
      </c>
      <c r="AE42">
        <v>0</v>
      </c>
      <c r="AF42">
        <v>-141.43199999999999</v>
      </c>
      <c r="AG42">
        <v>602.57299999999998</v>
      </c>
      <c r="AH42">
        <v>-417.7</v>
      </c>
      <c r="AI42">
        <v>0</v>
      </c>
      <c r="AJ42">
        <v>48409.250999999997</v>
      </c>
      <c r="AK42">
        <v>0</v>
      </c>
      <c r="AL42">
        <v>165.084</v>
      </c>
      <c r="AM42">
        <v>560.73</v>
      </c>
      <c r="AN42">
        <v>17445</v>
      </c>
      <c r="AO42">
        <v>80115</v>
      </c>
      <c r="AP42">
        <v>3315</v>
      </c>
      <c r="AQ42">
        <v>2264.951</v>
      </c>
      <c r="AR42">
        <v>4858.9229999999998</v>
      </c>
      <c r="AS42">
        <v>8303.5319999999992</v>
      </c>
      <c r="AT42">
        <v>0</v>
      </c>
      <c r="AU42">
        <v>0</v>
      </c>
    </row>
    <row r="43" spans="1:47" x14ac:dyDescent="0.25">
      <c r="A43" t="s">
        <v>117</v>
      </c>
      <c r="B43" t="s">
        <v>118</v>
      </c>
      <c r="C43" t="s">
        <v>244</v>
      </c>
      <c r="D43" t="s">
        <v>247</v>
      </c>
      <c r="F43">
        <v>0</v>
      </c>
      <c r="G43">
        <v>0</v>
      </c>
      <c r="H43">
        <v>0</v>
      </c>
      <c r="I43">
        <v>0</v>
      </c>
      <c r="J43">
        <v>0</v>
      </c>
      <c r="K43">
        <v>0</v>
      </c>
      <c r="L43">
        <v>0</v>
      </c>
      <c r="M43">
        <v>0</v>
      </c>
      <c r="N43">
        <v>0</v>
      </c>
      <c r="O43">
        <v>0</v>
      </c>
      <c r="P43">
        <v>0</v>
      </c>
      <c r="Q43">
        <v>0</v>
      </c>
      <c r="R43">
        <v>0</v>
      </c>
      <c r="S43">
        <v>0</v>
      </c>
      <c r="T43">
        <v>0</v>
      </c>
      <c r="U43">
        <v>45912</v>
      </c>
      <c r="V43">
        <v>3619</v>
      </c>
      <c r="W43">
        <v>3135</v>
      </c>
      <c r="X43">
        <v>161</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row>
    <row r="44" spans="1:47" x14ac:dyDescent="0.25">
      <c r="A44" t="s">
        <v>117</v>
      </c>
      <c r="B44" t="s">
        <v>118</v>
      </c>
      <c r="C44" t="s">
        <v>244</v>
      </c>
      <c r="D44" t="s">
        <v>248</v>
      </c>
      <c r="F44">
        <v>21801.673999999999</v>
      </c>
      <c r="G44">
        <v>47861.156000000003</v>
      </c>
      <c r="H44">
        <v>4087.297</v>
      </c>
      <c r="I44">
        <v>122.985</v>
      </c>
      <c r="J44">
        <v>92.884</v>
      </c>
      <c r="K44">
        <v>63.904000000000003</v>
      </c>
      <c r="L44">
        <v>0</v>
      </c>
      <c r="M44">
        <v>44634.758999999998</v>
      </c>
      <c r="N44">
        <v>0</v>
      </c>
      <c r="O44">
        <v>0</v>
      </c>
      <c r="P44">
        <v>0</v>
      </c>
      <c r="Q44">
        <v>0</v>
      </c>
      <c r="R44">
        <v>0</v>
      </c>
      <c r="S44">
        <v>0</v>
      </c>
      <c r="T44">
        <v>0</v>
      </c>
      <c r="U44">
        <v>9558</v>
      </c>
      <c r="V44">
        <v>0</v>
      </c>
      <c r="W44">
        <v>0</v>
      </c>
      <c r="X44">
        <v>0</v>
      </c>
      <c r="Y44">
        <v>0</v>
      </c>
      <c r="Z44">
        <v>0</v>
      </c>
      <c r="AA44">
        <v>0</v>
      </c>
      <c r="AB44">
        <v>2227.5659999999998</v>
      </c>
      <c r="AC44">
        <v>1314.7729999999999</v>
      </c>
      <c r="AD44">
        <v>1051.6469999999999</v>
      </c>
      <c r="AE44">
        <v>476.911</v>
      </c>
      <c r="AF44">
        <v>2535.529</v>
      </c>
      <c r="AG44">
        <v>1750.635</v>
      </c>
      <c r="AH44">
        <v>9852.8889999999992</v>
      </c>
      <c r="AI44">
        <v>2987.393</v>
      </c>
      <c r="AJ44">
        <v>1752.864</v>
      </c>
      <c r="AK44">
        <v>0</v>
      </c>
      <c r="AL44">
        <v>0</v>
      </c>
      <c r="AM44">
        <v>0</v>
      </c>
      <c r="AN44">
        <v>0</v>
      </c>
      <c r="AO44">
        <v>0</v>
      </c>
      <c r="AP44">
        <v>21</v>
      </c>
      <c r="AQ44">
        <v>0</v>
      </c>
      <c r="AR44">
        <v>0</v>
      </c>
      <c r="AS44">
        <v>0</v>
      </c>
      <c r="AT44">
        <v>0</v>
      </c>
      <c r="AU44">
        <v>0</v>
      </c>
    </row>
    <row r="45" spans="1:47" x14ac:dyDescent="0.25">
      <c r="A45" t="s">
        <v>117</v>
      </c>
      <c r="B45" t="s">
        <v>118</v>
      </c>
      <c r="C45" t="s">
        <v>244</v>
      </c>
      <c r="D45" t="s">
        <v>431</v>
      </c>
      <c r="F45">
        <v>21801.673999999999</v>
      </c>
      <c r="G45">
        <v>47861.156000000003</v>
      </c>
      <c r="H45">
        <v>4087.297</v>
      </c>
      <c r="I45">
        <v>122.985</v>
      </c>
      <c r="J45">
        <v>92.884</v>
      </c>
      <c r="K45">
        <v>63.904000000000003</v>
      </c>
      <c r="L45">
        <v>0</v>
      </c>
      <c r="M45">
        <v>44634.758999999998</v>
      </c>
      <c r="N45">
        <v>0</v>
      </c>
      <c r="O45">
        <v>0</v>
      </c>
      <c r="P45">
        <v>0</v>
      </c>
      <c r="Q45">
        <v>0</v>
      </c>
      <c r="R45">
        <v>0</v>
      </c>
      <c r="S45">
        <v>0</v>
      </c>
      <c r="T45">
        <v>1129.52</v>
      </c>
      <c r="U45">
        <v>55470</v>
      </c>
      <c r="V45">
        <v>3619</v>
      </c>
      <c r="W45">
        <v>3135</v>
      </c>
      <c r="X45">
        <v>161</v>
      </c>
      <c r="Y45">
        <v>7483.058</v>
      </c>
      <c r="Z45">
        <v>2972.0410000000002</v>
      </c>
      <c r="AA45">
        <v>3399.768</v>
      </c>
      <c r="AB45">
        <v>2227.5659999999998</v>
      </c>
      <c r="AC45">
        <v>1314.7729999999999</v>
      </c>
      <c r="AD45">
        <v>1051.6469999999999</v>
      </c>
      <c r="AE45">
        <v>476.911</v>
      </c>
      <c r="AF45">
        <v>2394.0970000000002</v>
      </c>
      <c r="AG45">
        <v>2353.2080000000001</v>
      </c>
      <c r="AH45">
        <v>9435.1889999999985</v>
      </c>
      <c r="AI45">
        <v>2987.393</v>
      </c>
      <c r="AJ45">
        <v>50162.114999999998</v>
      </c>
      <c r="AK45">
        <v>0</v>
      </c>
      <c r="AL45">
        <v>165.084</v>
      </c>
      <c r="AM45">
        <v>560.73</v>
      </c>
      <c r="AN45">
        <v>17445</v>
      </c>
      <c r="AO45">
        <v>80115</v>
      </c>
      <c r="AP45">
        <v>3336</v>
      </c>
      <c r="AQ45">
        <v>2264.951</v>
      </c>
      <c r="AR45">
        <v>4858.9229999999998</v>
      </c>
      <c r="AS45">
        <v>8303.5319999999992</v>
      </c>
      <c r="AT45">
        <v>0</v>
      </c>
      <c r="AU45">
        <v>0</v>
      </c>
    </row>
    <row r="46" spans="1:47" x14ac:dyDescent="0.25">
      <c r="A46" t="s">
        <v>117</v>
      </c>
      <c r="B46" t="s">
        <v>118</v>
      </c>
      <c r="C46" t="s">
        <v>249</v>
      </c>
      <c r="D46" t="s">
        <v>119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x14ac:dyDescent="0.25">
      <c r="A47" t="s">
        <v>117</v>
      </c>
      <c r="B47" t="s">
        <v>118</v>
      </c>
      <c r="C47" t="s">
        <v>249</v>
      </c>
      <c r="D47" t="s">
        <v>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7560.1360000000004</v>
      </c>
      <c r="AK47">
        <v>0</v>
      </c>
      <c r="AL47">
        <v>0</v>
      </c>
      <c r="AM47">
        <v>0</v>
      </c>
      <c r="AN47">
        <v>0</v>
      </c>
      <c r="AO47">
        <v>0</v>
      </c>
      <c r="AP47">
        <v>0</v>
      </c>
      <c r="AQ47">
        <v>0</v>
      </c>
      <c r="AR47">
        <v>0</v>
      </c>
      <c r="AS47">
        <v>0</v>
      </c>
      <c r="AT47">
        <v>0</v>
      </c>
      <c r="AU47">
        <v>0</v>
      </c>
    </row>
    <row r="48" spans="1:47" x14ac:dyDescent="0.25">
      <c r="A48" t="s">
        <v>117</v>
      </c>
      <c r="B48" t="s">
        <v>118</v>
      </c>
      <c r="C48" t="s">
        <v>249</v>
      </c>
      <c r="D48" t="s">
        <v>251</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395.28100000000001</v>
      </c>
    </row>
    <row r="49" spans="1:47" x14ac:dyDescent="0.25">
      <c r="A49" t="s">
        <v>117</v>
      </c>
      <c r="B49" t="s">
        <v>118</v>
      </c>
      <c r="C49" t="s">
        <v>249</v>
      </c>
      <c r="D49" t="s">
        <v>430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7560.1360000000004</v>
      </c>
      <c r="AK49">
        <v>0</v>
      </c>
      <c r="AL49">
        <v>0</v>
      </c>
      <c r="AM49">
        <v>0</v>
      </c>
      <c r="AN49">
        <v>0</v>
      </c>
      <c r="AO49">
        <v>0</v>
      </c>
      <c r="AP49">
        <v>0</v>
      </c>
      <c r="AQ49">
        <v>0</v>
      </c>
      <c r="AR49">
        <v>0</v>
      </c>
      <c r="AS49">
        <v>0</v>
      </c>
      <c r="AT49">
        <v>0</v>
      </c>
      <c r="AU49">
        <v>395.28100000000001</v>
      </c>
    </row>
    <row r="50" spans="1:47" x14ac:dyDescent="0.25">
      <c r="A50" t="s">
        <v>117</v>
      </c>
      <c r="B50" t="s">
        <v>118</v>
      </c>
      <c r="C50" t="s">
        <v>253</v>
      </c>
      <c r="F50">
        <v>659506.46</v>
      </c>
      <c r="G50">
        <v>1469257.952</v>
      </c>
      <c r="H50">
        <v>556848.96100000001</v>
      </c>
      <c r="I50">
        <v>1805459.473</v>
      </c>
      <c r="J50">
        <v>108838.147</v>
      </c>
      <c r="K50">
        <v>77118.97</v>
      </c>
      <c r="L50">
        <v>0</v>
      </c>
      <c r="M50">
        <v>163005.177</v>
      </c>
      <c r="N50">
        <v>49646.612000000001</v>
      </c>
      <c r="O50">
        <v>44590.673000000003</v>
      </c>
      <c r="P50">
        <v>46577.163</v>
      </c>
      <c r="Q50">
        <v>18135.310000000001</v>
      </c>
      <c r="R50">
        <v>359034.04100000003</v>
      </c>
      <c r="S50">
        <v>230179.76800000001</v>
      </c>
      <c r="T50">
        <v>3829.0349999999999</v>
      </c>
      <c r="U50">
        <v>664218</v>
      </c>
      <c r="V50">
        <v>399021</v>
      </c>
      <c r="W50">
        <v>459294</v>
      </c>
      <c r="X50">
        <v>9920</v>
      </c>
      <c r="Y50">
        <v>23971.338</v>
      </c>
      <c r="Z50">
        <v>39168.235000000001</v>
      </c>
      <c r="AA50">
        <v>0</v>
      </c>
      <c r="AB50">
        <v>406026.56</v>
      </c>
      <c r="AC50">
        <v>73290.819000000003</v>
      </c>
      <c r="AD50">
        <v>37714.661</v>
      </c>
      <c r="AE50">
        <v>42654.675000000003</v>
      </c>
      <c r="AF50">
        <v>152425.774</v>
      </c>
      <c r="AG50">
        <v>120693.542</v>
      </c>
      <c r="AH50">
        <v>82272.639999999999</v>
      </c>
      <c r="AI50">
        <v>37534.534</v>
      </c>
      <c r="AJ50">
        <v>86955.520000000004</v>
      </c>
      <c r="AK50">
        <v>153710.533</v>
      </c>
      <c r="AL50">
        <v>0</v>
      </c>
      <c r="AM50">
        <v>0</v>
      </c>
      <c r="AN50">
        <v>9439</v>
      </c>
      <c r="AO50">
        <v>19080</v>
      </c>
      <c r="AP50">
        <v>69191</v>
      </c>
      <c r="AQ50">
        <v>122640.88800000001</v>
      </c>
      <c r="AR50">
        <v>226169.82800000001</v>
      </c>
      <c r="AS50">
        <v>284776.44300000003</v>
      </c>
      <c r="AT50">
        <v>0</v>
      </c>
      <c r="AU50">
        <v>0</v>
      </c>
    </row>
    <row r="51" spans="1:47" x14ac:dyDescent="0.25">
      <c r="A51" t="s">
        <v>117</v>
      </c>
      <c r="B51" t="s">
        <v>118</v>
      </c>
      <c r="C51" t="s">
        <v>429</v>
      </c>
      <c r="F51">
        <v>16693640.125</v>
      </c>
      <c r="G51">
        <v>45962930.076000012</v>
      </c>
      <c r="H51">
        <v>9880632.7650000006</v>
      </c>
      <c r="I51">
        <v>22765975.261</v>
      </c>
      <c r="J51">
        <v>1075004.558</v>
      </c>
      <c r="K51">
        <v>355469.21100000001</v>
      </c>
      <c r="L51">
        <v>2470875.2609999999</v>
      </c>
      <c r="M51">
        <v>1552293.0079999999</v>
      </c>
      <c r="N51">
        <v>2142322.7420000001</v>
      </c>
      <c r="O51">
        <v>796066.10599999991</v>
      </c>
      <c r="P51">
        <v>696575.07700000005</v>
      </c>
      <c r="Q51">
        <v>229796.33</v>
      </c>
      <c r="R51">
        <v>4006747.054</v>
      </c>
      <c r="S51">
        <v>846476.6050000001</v>
      </c>
      <c r="T51">
        <v>334618.24400000001</v>
      </c>
      <c r="U51">
        <v>96796101</v>
      </c>
      <c r="V51">
        <v>10765679</v>
      </c>
      <c r="W51">
        <v>22351111</v>
      </c>
      <c r="X51">
        <v>261467</v>
      </c>
      <c r="Y51">
        <v>1755932.8160000001</v>
      </c>
      <c r="Z51">
        <v>1703239.2930000001</v>
      </c>
      <c r="AA51">
        <v>651577.44500000007</v>
      </c>
      <c r="AB51">
        <v>16188785.541999999</v>
      </c>
      <c r="AC51">
        <v>14737136.867000001</v>
      </c>
      <c r="AD51">
        <v>11314932.544</v>
      </c>
      <c r="AE51">
        <v>6747435.955000001</v>
      </c>
      <c r="AF51">
        <v>6285703.1629999997</v>
      </c>
      <c r="AG51">
        <v>1450120.1569999999</v>
      </c>
      <c r="AH51">
        <v>6272619.5700000003</v>
      </c>
      <c r="AI51">
        <v>3969175.6</v>
      </c>
      <c r="AJ51">
        <v>10699998.265000001</v>
      </c>
      <c r="AK51">
        <v>422598.424</v>
      </c>
      <c r="AL51">
        <v>119688.614</v>
      </c>
      <c r="AM51">
        <v>209693.66099999999</v>
      </c>
      <c r="AN51">
        <v>1238326</v>
      </c>
      <c r="AO51">
        <v>8794561</v>
      </c>
      <c r="AP51">
        <v>198496</v>
      </c>
      <c r="AQ51">
        <v>1239761.9569999999</v>
      </c>
      <c r="AR51">
        <v>3265101.057</v>
      </c>
      <c r="AS51">
        <v>445990.98599999998</v>
      </c>
      <c r="AT51">
        <v>1534513.628</v>
      </c>
      <c r="AU51">
        <v>851149.80099999998</v>
      </c>
    </row>
    <row r="52" spans="1:47" x14ac:dyDescent="0.25">
      <c r="A52" t="s">
        <v>117</v>
      </c>
      <c r="B52" t="s">
        <v>122</v>
      </c>
      <c r="C52" t="s">
        <v>123</v>
      </c>
      <c r="D52" t="s">
        <v>254</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row>
    <row r="53" spans="1:47" x14ac:dyDescent="0.25">
      <c r="A53" t="s">
        <v>117</v>
      </c>
      <c r="B53" t="s">
        <v>122</v>
      </c>
      <c r="C53" t="s">
        <v>123</v>
      </c>
      <c r="D53" t="s">
        <v>255</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row>
    <row r="54" spans="1:47" x14ac:dyDescent="0.25">
      <c r="A54" t="s">
        <v>117</v>
      </c>
      <c r="B54" t="s">
        <v>122</v>
      </c>
      <c r="C54" t="s">
        <v>123</v>
      </c>
      <c r="D54" t="s">
        <v>256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row>
    <row r="55" spans="1:47" x14ac:dyDescent="0.25">
      <c r="A55" t="s">
        <v>117</v>
      </c>
      <c r="B55" t="s">
        <v>122</v>
      </c>
      <c r="C55" t="s">
        <v>123</v>
      </c>
      <c r="D55" t="s">
        <v>257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row>
    <row r="56" spans="1:47" x14ac:dyDescent="0.25">
      <c r="A56" t="s">
        <v>117</v>
      </c>
      <c r="B56" t="s">
        <v>122</v>
      </c>
      <c r="C56" t="s">
        <v>123</v>
      </c>
      <c r="D56" t="s">
        <v>258</v>
      </c>
      <c r="F56">
        <v>-4622.942</v>
      </c>
      <c r="G56">
        <v>-40229.110999999997</v>
      </c>
      <c r="H56">
        <v>-9227.4509999999991</v>
      </c>
      <c r="I56">
        <v>-15814.38</v>
      </c>
      <c r="J56">
        <v>-665.56600000000003</v>
      </c>
      <c r="K56">
        <v>-515.38599999999997</v>
      </c>
      <c r="L56">
        <v>0</v>
      </c>
      <c r="M56">
        <v>0</v>
      </c>
      <c r="N56">
        <v>0</v>
      </c>
      <c r="O56">
        <v>0</v>
      </c>
      <c r="P56">
        <v>0</v>
      </c>
      <c r="Q56">
        <v>0</v>
      </c>
      <c r="R56">
        <v>0</v>
      </c>
      <c r="S56">
        <v>0</v>
      </c>
      <c r="T56">
        <v>0</v>
      </c>
      <c r="U56">
        <v>-74114</v>
      </c>
      <c r="V56">
        <v>-9374</v>
      </c>
      <c r="W56">
        <v>-14985</v>
      </c>
      <c r="X56">
        <v>-555</v>
      </c>
      <c r="Y56">
        <v>0</v>
      </c>
      <c r="Z56">
        <v>0</v>
      </c>
      <c r="AA56">
        <v>0</v>
      </c>
      <c r="AB56">
        <v>0</v>
      </c>
      <c r="AC56">
        <v>0</v>
      </c>
      <c r="AD56">
        <v>0</v>
      </c>
      <c r="AE56">
        <v>0</v>
      </c>
      <c r="AF56">
        <v>0</v>
      </c>
      <c r="AG56">
        <v>0</v>
      </c>
      <c r="AH56">
        <v>0</v>
      </c>
      <c r="AI56">
        <v>0</v>
      </c>
      <c r="AJ56">
        <v>-1163.7460000000001</v>
      </c>
      <c r="AK56">
        <v>0</v>
      </c>
      <c r="AL56">
        <v>0</v>
      </c>
      <c r="AM56">
        <v>0</v>
      </c>
      <c r="AN56">
        <v>8853</v>
      </c>
      <c r="AO56">
        <v>39836</v>
      </c>
      <c r="AP56">
        <v>1327</v>
      </c>
      <c r="AQ56">
        <v>0</v>
      </c>
      <c r="AR56">
        <v>0</v>
      </c>
      <c r="AS56">
        <v>0</v>
      </c>
      <c r="AT56">
        <v>0</v>
      </c>
      <c r="AU56">
        <v>0</v>
      </c>
    </row>
    <row r="57" spans="1:47" x14ac:dyDescent="0.25">
      <c r="A57" t="s">
        <v>117</v>
      </c>
      <c r="B57" t="s">
        <v>122</v>
      </c>
      <c r="C57" t="s">
        <v>123</v>
      </c>
      <c r="D57" t="s">
        <v>259</v>
      </c>
      <c r="F57">
        <v>-17785.548999999999</v>
      </c>
      <c r="G57">
        <v>-19861.026000000002</v>
      </c>
      <c r="H57">
        <v>-6331.2659999999996</v>
      </c>
      <c r="I57">
        <v>-15001.406000000001</v>
      </c>
      <c r="J57">
        <v>-128.29599999999999</v>
      </c>
      <c r="K57">
        <v>-157.08799999999999</v>
      </c>
      <c r="L57">
        <v>-4024.6750000000002</v>
      </c>
      <c r="M57">
        <v>7063.6189999999997</v>
      </c>
      <c r="N57">
        <v>2293.5630000000001</v>
      </c>
      <c r="O57">
        <v>26.341000000000001</v>
      </c>
      <c r="P57">
        <v>33.866999999999997</v>
      </c>
      <c r="Q57">
        <v>15.052</v>
      </c>
      <c r="R57">
        <v>301.04000000000002</v>
      </c>
      <c r="S57">
        <v>0</v>
      </c>
      <c r="T57">
        <v>0</v>
      </c>
      <c r="U57">
        <v>-1342</v>
      </c>
      <c r="V57">
        <v>-8644</v>
      </c>
      <c r="W57">
        <v>-1128</v>
      </c>
      <c r="X57">
        <v>-509</v>
      </c>
      <c r="Y57">
        <v>0</v>
      </c>
      <c r="Z57">
        <v>0</v>
      </c>
      <c r="AA57">
        <v>0</v>
      </c>
      <c r="AB57">
        <v>-209448.92199999999</v>
      </c>
      <c r="AC57">
        <v>23627.460999999999</v>
      </c>
      <c r="AD57">
        <v>17663.675999999999</v>
      </c>
      <c r="AE57">
        <v>11196.269</v>
      </c>
      <c r="AF57">
        <v>-3886.252</v>
      </c>
      <c r="AG57">
        <v>-1132.5360000000001</v>
      </c>
      <c r="AH57">
        <v>-7021.3230000000003</v>
      </c>
      <c r="AI57">
        <v>-7705.04</v>
      </c>
      <c r="AJ57">
        <v>-12971.1</v>
      </c>
      <c r="AK57">
        <v>0</v>
      </c>
      <c r="AL57">
        <v>0</v>
      </c>
      <c r="AM57">
        <v>0</v>
      </c>
      <c r="AN57">
        <v>0</v>
      </c>
      <c r="AO57">
        <v>0</v>
      </c>
      <c r="AP57">
        <v>0</v>
      </c>
      <c r="AQ57">
        <v>0</v>
      </c>
      <c r="AR57">
        <v>0</v>
      </c>
      <c r="AS57">
        <v>0</v>
      </c>
      <c r="AT57">
        <v>-3262.721</v>
      </c>
      <c r="AU57">
        <v>-1477.375</v>
      </c>
    </row>
    <row r="58" spans="1:47" x14ac:dyDescent="0.25">
      <c r="A58" t="s">
        <v>117</v>
      </c>
      <c r="B58" t="s">
        <v>122</v>
      </c>
      <c r="C58" t="s">
        <v>123</v>
      </c>
      <c r="D58" t="s">
        <v>428</v>
      </c>
      <c r="F58">
        <v>-22408.491000000002</v>
      </c>
      <c r="G58">
        <v>-60090.137000000002</v>
      </c>
      <c r="H58">
        <v>-15558.717000000001</v>
      </c>
      <c r="I58">
        <v>-30815.786</v>
      </c>
      <c r="J58">
        <v>-793.86200000000008</v>
      </c>
      <c r="K58">
        <v>-672.47399999999993</v>
      </c>
      <c r="L58">
        <v>-4024.6750000000002</v>
      </c>
      <c r="M58">
        <v>7063.6189999999997</v>
      </c>
      <c r="N58">
        <v>2293.5630000000001</v>
      </c>
      <c r="O58">
        <v>26.341000000000001</v>
      </c>
      <c r="P58">
        <v>33.866999999999997</v>
      </c>
      <c r="Q58">
        <v>15.052</v>
      </c>
      <c r="R58">
        <v>301.04000000000002</v>
      </c>
      <c r="S58">
        <v>0</v>
      </c>
      <c r="T58">
        <v>0</v>
      </c>
      <c r="U58">
        <v>-75456</v>
      </c>
      <c r="V58">
        <v>-18018</v>
      </c>
      <c r="W58">
        <v>-16113</v>
      </c>
      <c r="X58">
        <v>-1064</v>
      </c>
      <c r="Y58">
        <v>0</v>
      </c>
      <c r="Z58">
        <v>0</v>
      </c>
      <c r="AA58">
        <v>0</v>
      </c>
      <c r="AB58">
        <v>-209448.92199999999</v>
      </c>
      <c r="AC58">
        <v>23627.460999999999</v>
      </c>
      <c r="AD58">
        <v>17663.675999999999</v>
      </c>
      <c r="AE58">
        <v>11196.269</v>
      </c>
      <c r="AF58">
        <v>-3886.252</v>
      </c>
      <c r="AG58">
        <v>-1132.5360000000001</v>
      </c>
      <c r="AH58">
        <v>-7021.3230000000003</v>
      </c>
      <c r="AI58">
        <v>-7705.04</v>
      </c>
      <c r="AJ58">
        <v>-14134.846</v>
      </c>
      <c r="AK58">
        <v>0</v>
      </c>
      <c r="AL58">
        <v>0</v>
      </c>
      <c r="AM58">
        <v>0</v>
      </c>
      <c r="AN58">
        <v>8853</v>
      </c>
      <c r="AO58">
        <v>39836</v>
      </c>
      <c r="AP58">
        <v>1327</v>
      </c>
      <c r="AQ58">
        <v>0</v>
      </c>
      <c r="AR58">
        <v>0</v>
      </c>
      <c r="AS58">
        <v>0</v>
      </c>
      <c r="AT58">
        <v>-3262.721</v>
      </c>
      <c r="AU58">
        <v>-1477.375</v>
      </c>
    </row>
    <row r="59" spans="1:47" x14ac:dyDescent="0.25">
      <c r="A59" t="s">
        <v>117</v>
      </c>
      <c r="B59" t="s">
        <v>122</v>
      </c>
      <c r="C59" t="s">
        <v>427</v>
      </c>
      <c r="F59">
        <v>-22408.491000000002</v>
      </c>
      <c r="G59">
        <v>-60090.137000000002</v>
      </c>
      <c r="H59">
        <v>-15558.717000000001</v>
      </c>
      <c r="I59">
        <v>-30815.786</v>
      </c>
      <c r="J59">
        <v>-793.86200000000008</v>
      </c>
      <c r="K59">
        <v>-672.47399999999993</v>
      </c>
      <c r="L59">
        <v>-4024.6750000000002</v>
      </c>
      <c r="M59">
        <v>7063.6189999999997</v>
      </c>
      <c r="N59">
        <v>2293.5630000000001</v>
      </c>
      <c r="O59">
        <v>26.341000000000001</v>
      </c>
      <c r="P59">
        <v>33.866999999999997</v>
      </c>
      <c r="Q59">
        <v>15.052</v>
      </c>
      <c r="R59">
        <v>301.04000000000002</v>
      </c>
      <c r="S59">
        <v>0</v>
      </c>
      <c r="T59">
        <v>0</v>
      </c>
      <c r="U59">
        <v>-75456</v>
      </c>
      <c r="V59">
        <v>-18018</v>
      </c>
      <c r="W59">
        <v>-16113</v>
      </c>
      <c r="X59">
        <v>-1064</v>
      </c>
      <c r="Y59">
        <v>0</v>
      </c>
      <c r="Z59">
        <v>0</v>
      </c>
      <c r="AA59">
        <v>0</v>
      </c>
      <c r="AB59">
        <v>-209448.92199999999</v>
      </c>
      <c r="AC59">
        <v>23627.460999999999</v>
      </c>
      <c r="AD59">
        <v>17663.675999999999</v>
      </c>
      <c r="AE59">
        <v>11196.269</v>
      </c>
      <c r="AF59">
        <v>-3886.252</v>
      </c>
      <c r="AG59">
        <v>-1132.5360000000001</v>
      </c>
      <c r="AH59">
        <v>-7021.3230000000003</v>
      </c>
      <c r="AI59">
        <v>-7705.04</v>
      </c>
      <c r="AJ59">
        <v>-14134.846</v>
      </c>
      <c r="AK59">
        <v>0</v>
      </c>
      <c r="AL59">
        <v>0</v>
      </c>
      <c r="AM59">
        <v>0</v>
      </c>
      <c r="AN59">
        <v>8853</v>
      </c>
      <c r="AO59">
        <v>39836</v>
      </c>
      <c r="AP59">
        <v>1327</v>
      </c>
      <c r="AQ59">
        <v>0</v>
      </c>
      <c r="AR59">
        <v>0</v>
      </c>
      <c r="AS59">
        <v>0</v>
      </c>
      <c r="AT59">
        <v>-3262.721</v>
      </c>
      <c r="AU59">
        <v>-1477.375</v>
      </c>
    </row>
    <row r="60" spans="1:47" x14ac:dyDescent="0.25">
      <c r="A60" t="s">
        <v>117</v>
      </c>
      <c r="B60" t="s">
        <v>126</v>
      </c>
      <c r="F60">
        <v>16671231.634</v>
      </c>
      <c r="G60">
        <v>45902839.939000003</v>
      </c>
      <c r="H60">
        <v>9865074.0480000004</v>
      </c>
      <c r="I60">
        <v>22735159.475000001</v>
      </c>
      <c r="J60">
        <v>1074210.696</v>
      </c>
      <c r="K60">
        <v>354796.73700000002</v>
      </c>
      <c r="L60">
        <v>2466850.5860000001</v>
      </c>
      <c r="M60">
        <v>1559356.6270000001</v>
      </c>
      <c r="N60">
        <v>2144616.3050000002</v>
      </c>
      <c r="O60">
        <v>796092.44699999993</v>
      </c>
      <c r="P60">
        <v>696608.94400000002</v>
      </c>
      <c r="Q60">
        <v>229811.38200000001</v>
      </c>
      <c r="R60">
        <v>4007048.094</v>
      </c>
      <c r="S60">
        <v>846476.6050000001</v>
      </c>
      <c r="T60">
        <v>334618.24400000001</v>
      </c>
      <c r="U60">
        <v>96720645</v>
      </c>
      <c r="V60">
        <v>10747661</v>
      </c>
      <c r="W60">
        <v>22334998</v>
      </c>
      <c r="X60">
        <v>260403</v>
      </c>
      <c r="Y60">
        <v>1755932.8160000001</v>
      </c>
      <c r="Z60">
        <v>1703239.2930000001</v>
      </c>
      <c r="AA60">
        <v>651577.44500000007</v>
      </c>
      <c r="AB60">
        <v>15979336.619999999</v>
      </c>
      <c r="AC60">
        <v>14760764.328</v>
      </c>
      <c r="AD60">
        <v>11332596.220000001</v>
      </c>
      <c r="AE60">
        <v>6758632.2240000013</v>
      </c>
      <c r="AF60">
        <v>6281816.9109999994</v>
      </c>
      <c r="AG60">
        <v>1448987.621</v>
      </c>
      <c r="AH60">
        <v>6265598.2470000004</v>
      </c>
      <c r="AI60">
        <v>3961470.56</v>
      </c>
      <c r="AJ60">
        <v>10685863.419</v>
      </c>
      <c r="AK60">
        <v>422598.424</v>
      </c>
      <c r="AL60">
        <v>119688.614</v>
      </c>
      <c r="AM60">
        <v>209693.66099999999</v>
      </c>
      <c r="AN60">
        <v>1247179</v>
      </c>
      <c r="AO60">
        <v>8834397</v>
      </c>
      <c r="AP60">
        <v>199823</v>
      </c>
      <c r="AQ60">
        <v>1239761.9569999999</v>
      </c>
      <c r="AR60">
        <v>3265101.057</v>
      </c>
      <c r="AS60">
        <v>445990.98599999998</v>
      </c>
      <c r="AT60">
        <v>1531250.9069999999</v>
      </c>
      <c r="AU60">
        <v>849672.42599999998</v>
      </c>
    </row>
    <row r="61" spans="1:47" x14ac:dyDescent="0.25">
      <c r="A61" t="s">
        <v>117</v>
      </c>
      <c r="B61" t="s">
        <v>260</v>
      </c>
      <c r="F61">
        <v>852190.78899999999</v>
      </c>
      <c r="G61">
        <v>1818809.105</v>
      </c>
      <c r="H61">
        <v>107964.56200000001</v>
      </c>
      <c r="I61">
        <v>0</v>
      </c>
      <c r="J61">
        <v>0</v>
      </c>
      <c r="K61">
        <v>0</v>
      </c>
      <c r="L61">
        <v>0</v>
      </c>
      <c r="M61">
        <v>0</v>
      </c>
      <c r="N61">
        <v>0</v>
      </c>
      <c r="O61">
        <v>0</v>
      </c>
      <c r="P61">
        <v>0</v>
      </c>
      <c r="Q61">
        <v>0</v>
      </c>
      <c r="R61">
        <v>0</v>
      </c>
      <c r="S61">
        <v>0</v>
      </c>
      <c r="T61">
        <v>0</v>
      </c>
      <c r="U61">
        <v>8833182</v>
      </c>
      <c r="V61">
        <v>700697</v>
      </c>
      <c r="W61">
        <v>270000</v>
      </c>
      <c r="X61">
        <v>275817</v>
      </c>
      <c r="Y61">
        <v>0</v>
      </c>
      <c r="Z61">
        <v>0</v>
      </c>
      <c r="AA61">
        <v>0</v>
      </c>
      <c r="AB61">
        <v>0</v>
      </c>
      <c r="AC61">
        <v>0</v>
      </c>
      <c r="AD61">
        <v>0</v>
      </c>
      <c r="AE61">
        <v>0</v>
      </c>
      <c r="AF61">
        <v>0</v>
      </c>
      <c r="AG61">
        <v>0</v>
      </c>
      <c r="AH61">
        <v>0</v>
      </c>
      <c r="AI61">
        <v>0</v>
      </c>
      <c r="AJ61">
        <v>430954.32400000002</v>
      </c>
      <c r="AK61">
        <v>0</v>
      </c>
      <c r="AL61">
        <v>0</v>
      </c>
      <c r="AM61">
        <v>0</v>
      </c>
      <c r="AN61">
        <v>0</v>
      </c>
      <c r="AO61">
        <v>0</v>
      </c>
      <c r="AP61">
        <v>0</v>
      </c>
      <c r="AQ61">
        <v>0</v>
      </c>
      <c r="AR61">
        <v>0</v>
      </c>
      <c r="AS61">
        <v>0</v>
      </c>
      <c r="AT61">
        <v>0</v>
      </c>
      <c r="AU61">
        <v>0</v>
      </c>
    </row>
    <row r="62" spans="1:47" x14ac:dyDescent="0.25">
      <c r="A62" t="s">
        <v>127</v>
      </c>
      <c r="B62" t="s">
        <v>128</v>
      </c>
      <c r="C62" t="s">
        <v>105</v>
      </c>
      <c r="F62">
        <v>1376025.081</v>
      </c>
      <c r="G62">
        <v>1288590.385</v>
      </c>
      <c r="H62">
        <v>2512224.41</v>
      </c>
      <c r="I62">
        <v>1128691.4439999999</v>
      </c>
      <c r="J62">
        <v>49222.042000000001</v>
      </c>
      <c r="K62">
        <v>68676.714999999997</v>
      </c>
      <c r="L62">
        <v>166876.76199999999</v>
      </c>
      <c r="M62">
        <v>108543.781</v>
      </c>
      <c r="N62">
        <v>28414.855</v>
      </c>
      <c r="O62">
        <v>37733.097000000002</v>
      </c>
      <c r="P62">
        <v>40703.807999999997</v>
      </c>
      <c r="Q62">
        <v>2634.9870000000001</v>
      </c>
      <c r="R62">
        <v>204753.18599999999</v>
      </c>
      <c r="S62">
        <v>51933.654999999999</v>
      </c>
      <c r="T62">
        <v>22930.222000000002</v>
      </c>
      <c r="U62">
        <v>4565278</v>
      </c>
      <c r="V62">
        <v>1686962</v>
      </c>
      <c r="W62">
        <v>2139986</v>
      </c>
      <c r="X62">
        <v>76694</v>
      </c>
      <c r="Y62">
        <v>664933.37600000005</v>
      </c>
      <c r="Z62">
        <v>53306.610999999997</v>
      </c>
      <c r="AA62">
        <v>79131.042000000001</v>
      </c>
      <c r="AB62">
        <v>1582339.473</v>
      </c>
      <c r="AC62">
        <v>1138406.048</v>
      </c>
      <c r="AD62">
        <v>1136149.618</v>
      </c>
      <c r="AE62">
        <v>1186996.919</v>
      </c>
      <c r="AF62">
        <v>195726.95199999999</v>
      </c>
      <c r="AG62">
        <v>147370.658</v>
      </c>
      <c r="AH62">
        <v>530528.98100000003</v>
      </c>
      <c r="AI62">
        <v>170030.22200000001</v>
      </c>
      <c r="AJ62">
        <v>768682.28200000001</v>
      </c>
      <c r="AK62">
        <v>108291.584</v>
      </c>
      <c r="AL62">
        <v>13904.275</v>
      </c>
      <c r="AM62">
        <v>6338.7879999999996</v>
      </c>
      <c r="AN62">
        <v>141416</v>
      </c>
      <c r="AO62">
        <v>751753</v>
      </c>
      <c r="AP62">
        <v>24396</v>
      </c>
      <c r="AQ62">
        <v>42975.785000000003</v>
      </c>
      <c r="AR62">
        <v>66398.432000000001</v>
      </c>
      <c r="AS62">
        <v>43021.800999999999</v>
      </c>
      <c r="AT62">
        <v>6270</v>
      </c>
      <c r="AU62">
        <v>46345</v>
      </c>
    </row>
    <row r="63" spans="1:47" x14ac:dyDescent="0.25">
      <c r="A63" t="s">
        <v>127</v>
      </c>
      <c r="B63" t="s">
        <v>128</v>
      </c>
      <c r="C63" t="s">
        <v>261</v>
      </c>
      <c r="F63">
        <v>23018.706999999999</v>
      </c>
      <c r="G63">
        <v>41148.589999999997</v>
      </c>
      <c r="H63">
        <v>28885.702000000001</v>
      </c>
      <c r="I63">
        <v>79891.005999999994</v>
      </c>
      <c r="J63">
        <v>3265.402</v>
      </c>
      <c r="K63">
        <v>3548.864</v>
      </c>
      <c r="L63">
        <v>0</v>
      </c>
      <c r="M63">
        <v>6248.7650000000003</v>
      </c>
      <c r="N63">
        <v>2386.6729999999998</v>
      </c>
      <c r="O63">
        <v>1396.308</v>
      </c>
      <c r="P63">
        <v>1609.279</v>
      </c>
      <c r="Q63">
        <v>670.34500000000003</v>
      </c>
      <c r="R63">
        <v>12407.116</v>
      </c>
      <c r="S63">
        <v>34821.288999999997</v>
      </c>
      <c r="T63">
        <v>0</v>
      </c>
      <c r="U63">
        <v>230381</v>
      </c>
      <c r="V63">
        <v>38345</v>
      </c>
      <c r="W63">
        <v>41625</v>
      </c>
      <c r="X63">
        <v>1102</v>
      </c>
      <c r="Y63">
        <v>2624.0630000000001</v>
      </c>
      <c r="Z63">
        <v>2186.7280000000001</v>
      </c>
      <c r="AA63">
        <v>0</v>
      </c>
      <c r="AB63">
        <v>7357.9979999999996</v>
      </c>
      <c r="AC63">
        <v>6243.8029999999999</v>
      </c>
      <c r="AD63">
        <v>5781.0590000000002</v>
      </c>
      <c r="AE63">
        <v>4690.3100000000004</v>
      </c>
      <c r="AF63">
        <v>9735.3070000000007</v>
      </c>
      <c r="AG63">
        <v>6746.7839999999997</v>
      </c>
      <c r="AH63">
        <v>4424.491</v>
      </c>
      <c r="AI63">
        <v>2899.19</v>
      </c>
      <c r="AJ63">
        <v>3907.6529999999998</v>
      </c>
      <c r="AK63">
        <v>17056.598999999998</v>
      </c>
      <c r="AL63">
        <v>13.855</v>
      </c>
      <c r="AM63">
        <v>46.323999999999998</v>
      </c>
      <c r="AN63">
        <v>1966</v>
      </c>
      <c r="AO63">
        <v>11070</v>
      </c>
      <c r="AP63">
        <v>3020</v>
      </c>
      <c r="AQ63">
        <v>7793.1120000000001</v>
      </c>
      <c r="AR63">
        <v>14135.431</v>
      </c>
      <c r="AS63">
        <v>21494.976999999999</v>
      </c>
      <c r="AT63">
        <v>0</v>
      </c>
      <c r="AU63">
        <v>0</v>
      </c>
    </row>
    <row r="64" spans="1:47" x14ac:dyDescent="0.25">
      <c r="A64" t="s">
        <v>127</v>
      </c>
      <c r="B64" t="s">
        <v>128</v>
      </c>
      <c r="C64" t="s">
        <v>262</v>
      </c>
      <c r="F64">
        <v>3808.7139999999999</v>
      </c>
      <c r="G64">
        <v>17753.834999999999</v>
      </c>
      <c r="H64">
        <v>5721.5</v>
      </c>
      <c r="I64">
        <v>182.01300000000001</v>
      </c>
      <c r="J64">
        <v>6.8360000000000003</v>
      </c>
      <c r="K64">
        <v>431.82</v>
      </c>
      <c r="L64">
        <v>0</v>
      </c>
      <c r="M64">
        <v>0</v>
      </c>
      <c r="N64">
        <v>122.69499999999999</v>
      </c>
      <c r="O64">
        <v>-2078.7359999999999</v>
      </c>
      <c r="P64">
        <v>-353.61500000000001</v>
      </c>
      <c r="Q64">
        <v>385.78899999999999</v>
      </c>
      <c r="R64">
        <v>17519.592000000001</v>
      </c>
      <c r="S64">
        <v>9022.26</v>
      </c>
      <c r="T64">
        <v>0</v>
      </c>
      <c r="U64">
        <v>-2937</v>
      </c>
      <c r="V64">
        <v>-10466</v>
      </c>
      <c r="W64">
        <v>68515</v>
      </c>
      <c r="X64">
        <v>174</v>
      </c>
      <c r="Y64">
        <v>0</v>
      </c>
      <c r="Z64">
        <v>0</v>
      </c>
      <c r="AA64">
        <v>0</v>
      </c>
      <c r="AB64">
        <v>986.84900000000005</v>
      </c>
      <c r="AC64">
        <v>0</v>
      </c>
      <c r="AD64">
        <v>0</v>
      </c>
      <c r="AE64">
        <v>0</v>
      </c>
      <c r="AF64">
        <v>0</v>
      </c>
      <c r="AG64">
        <v>0</v>
      </c>
      <c r="AH64">
        <v>0</v>
      </c>
      <c r="AI64">
        <v>-751.71500000000003</v>
      </c>
      <c r="AJ64">
        <v>5541.3860000000004</v>
      </c>
      <c r="AK64">
        <v>0</v>
      </c>
      <c r="AL64">
        <v>0</v>
      </c>
      <c r="AM64">
        <v>0</v>
      </c>
      <c r="AN64">
        <v>0</v>
      </c>
      <c r="AO64">
        <v>3067</v>
      </c>
      <c r="AP64">
        <v>0</v>
      </c>
      <c r="AQ64">
        <v>0</v>
      </c>
      <c r="AR64">
        <v>0</v>
      </c>
      <c r="AS64">
        <v>0</v>
      </c>
      <c r="AT64">
        <v>0</v>
      </c>
      <c r="AU64">
        <v>887</v>
      </c>
    </row>
    <row r="65" spans="1:47" x14ac:dyDescent="0.25">
      <c r="A65" t="s">
        <v>127</v>
      </c>
      <c r="B65" t="s">
        <v>128</v>
      </c>
      <c r="C65" t="s">
        <v>426</v>
      </c>
      <c r="F65">
        <v>1402852.5020000001</v>
      </c>
      <c r="G65">
        <v>1347492.81</v>
      </c>
      <c r="H65">
        <v>2546831.6120000002</v>
      </c>
      <c r="I65">
        <v>1208764.463</v>
      </c>
      <c r="J65">
        <v>52494.280000000013</v>
      </c>
      <c r="K65">
        <v>72657.399000000005</v>
      </c>
      <c r="L65">
        <v>166876.76199999999</v>
      </c>
      <c r="M65">
        <v>114792.546</v>
      </c>
      <c r="N65">
        <v>30924.223000000002</v>
      </c>
      <c r="O65">
        <v>37050.669000000002</v>
      </c>
      <c r="P65">
        <v>41959.472000000002</v>
      </c>
      <c r="Q65">
        <v>3691.1210000000001</v>
      </c>
      <c r="R65">
        <v>234679.894</v>
      </c>
      <c r="S65">
        <v>95777.203999999983</v>
      </c>
      <c r="T65">
        <v>22930.222000000002</v>
      </c>
      <c r="U65">
        <v>4792722</v>
      </c>
      <c r="V65">
        <v>1714841</v>
      </c>
      <c r="W65">
        <v>2250126</v>
      </c>
      <c r="X65">
        <v>77970</v>
      </c>
      <c r="Y65">
        <v>667557.43900000001</v>
      </c>
      <c r="Z65">
        <v>55493.339</v>
      </c>
      <c r="AA65">
        <v>79131.042000000001</v>
      </c>
      <c r="AB65">
        <v>1590684.32</v>
      </c>
      <c r="AC65">
        <v>1144649.851</v>
      </c>
      <c r="AD65">
        <v>1141930.6769999999</v>
      </c>
      <c r="AE65">
        <v>1191687.2290000001</v>
      </c>
      <c r="AF65">
        <v>205462.25899999999</v>
      </c>
      <c r="AG65">
        <v>154117.44200000001</v>
      </c>
      <c r="AH65">
        <v>534953.47200000007</v>
      </c>
      <c r="AI65">
        <v>172177.69699999999</v>
      </c>
      <c r="AJ65">
        <v>778131.32100000011</v>
      </c>
      <c r="AK65">
        <v>125348.183</v>
      </c>
      <c r="AL65">
        <v>13918.13</v>
      </c>
      <c r="AM65">
        <v>6385.1119999999992</v>
      </c>
      <c r="AN65">
        <v>143382</v>
      </c>
      <c r="AO65">
        <v>765890</v>
      </c>
      <c r="AP65">
        <v>27416</v>
      </c>
      <c r="AQ65">
        <v>50768.896999999997</v>
      </c>
      <c r="AR65">
        <v>80533.862999999998</v>
      </c>
      <c r="AS65">
        <v>64516.777999999998</v>
      </c>
      <c r="AT65">
        <v>6270</v>
      </c>
      <c r="AU65">
        <v>47232</v>
      </c>
    </row>
    <row r="66" spans="1:47" x14ac:dyDescent="0.25">
      <c r="A66" t="s">
        <v>127</v>
      </c>
      <c r="B66" t="s">
        <v>130</v>
      </c>
      <c r="C66" t="s">
        <v>107</v>
      </c>
      <c r="F66">
        <v>-437148.03200000001</v>
      </c>
      <c r="G66">
        <v>-1015206.2290000001</v>
      </c>
      <c r="H66">
        <v>-428295.935</v>
      </c>
      <c r="I66">
        <v>-846996.37199999997</v>
      </c>
      <c r="J66">
        <v>-32053.58</v>
      </c>
      <c r="K66">
        <v>-5227.8230000000003</v>
      </c>
      <c r="L66">
        <v>-156577.636</v>
      </c>
      <c r="M66">
        <v>-53379.377</v>
      </c>
      <c r="N66">
        <v>-35851.247000000003</v>
      </c>
      <c r="O66">
        <v>-32650.666000000001</v>
      </c>
      <c r="P66">
        <v>-23402.326000000001</v>
      </c>
      <c r="Q66">
        <v>-11862.673000000001</v>
      </c>
      <c r="R66">
        <v>-154233.11900000001</v>
      </c>
      <c r="S66">
        <v>-82941.919999999998</v>
      </c>
      <c r="T66">
        <v>-17831.402999999998</v>
      </c>
      <c r="U66">
        <v>-1916506</v>
      </c>
      <c r="V66">
        <v>-330609</v>
      </c>
      <c r="W66">
        <v>-766123</v>
      </c>
      <c r="X66">
        <v>-10895</v>
      </c>
      <c r="Y66">
        <v>-40339.33</v>
      </c>
      <c r="Z66">
        <v>-50805.786999999997</v>
      </c>
      <c r="AA66">
        <v>-25217.365000000002</v>
      </c>
      <c r="AB66">
        <v>-18340.281999999999</v>
      </c>
      <c r="AC66">
        <v>-38805.498</v>
      </c>
      <c r="AD66">
        <v>-274370.37300000002</v>
      </c>
      <c r="AE66">
        <v>-265940.35100000002</v>
      </c>
      <c r="AF66">
        <v>-173682.52499999999</v>
      </c>
      <c r="AG66">
        <v>-32039.52</v>
      </c>
      <c r="AH66">
        <v>-196507.07800000001</v>
      </c>
      <c r="AI66">
        <v>-99760.11</v>
      </c>
      <c r="AJ66">
        <v>-411059.91600000003</v>
      </c>
      <c r="AK66">
        <v>-86942.224000000002</v>
      </c>
      <c r="AL66">
        <v>-12764.769</v>
      </c>
      <c r="AM66">
        <v>-3426.09</v>
      </c>
      <c r="AN66">
        <v>-854</v>
      </c>
      <c r="AO66">
        <v>-85118</v>
      </c>
      <c r="AP66">
        <v>-8436</v>
      </c>
      <c r="AQ66">
        <v>-57963.934999999998</v>
      </c>
      <c r="AR66">
        <v>-72029.741999999998</v>
      </c>
      <c r="AS66">
        <v>-19378.148000000001</v>
      </c>
      <c r="AT66">
        <v>-139141</v>
      </c>
      <c r="AU66">
        <v>-17825</v>
      </c>
    </row>
    <row r="67" spans="1:47" x14ac:dyDescent="0.25">
      <c r="A67" t="s">
        <v>127</v>
      </c>
      <c r="B67" t="s">
        <v>130</v>
      </c>
      <c r="C67" t="s">
        <v>236</v>
      </c>
      <c r="F67">
        <v>-47392.580999999998</v>
      </c>
      <c r="G67">
        <v>-134516.87100000001</v>
      </c>
      <c r="H67">
        <v>-24898.743999999999</v>
      </c>
      <c r="I67">
        <v>-66070.751000000004</v>
      </c>
      <c r="J67">
        <v>-3068.6379999999999</v>
      </c>
      <c r="K67">
        <v>-896.99300000000005</v>
      </c>
      <c r="L67">
        <v>-7594.2629999999999</v>
      </c>
      <c r="M67">
        <v>-4560.0280000000002</v>
      </c>
      <c r="N67">
        <v>-6568.875</v>
      </c>
      <c r="O67">
        <v>-1819.2470000000001</v>
      </c>
      <c r="P67">
        <v>-1593.269</v>
      </c>
      <c r="Q67">
        <v>-526.38300000000004</v>
      </c>
      <c r="R67">
        <v>-9165.2260000000006</v>
      </c>
      <c r="S67">
        <v>-1936.1110000000001</v>
      </c>
      <c r="T67">
        <v>-319.29599999999999</v>
      </c>
      <c r="U67">
        <v>-193341</v>
      </c>
      <c r="V67">
        <v>-20060</v>
      </c>
      <c r="W67">
        <v>-42634</v>
      </c>
      <c r="X67">
        <v>-478</v>
      </c>
      <c r="Y67">
        <v>0</v>
      </c>
      <c r="Z67">
        <v>0</v>
      </c>
      <c r="AA67">
        <v>0</v>
      </c>
      <c r="AB67">
        <v>-41331.745000000003</v>
      </c>
      <c r="AC67">
        <v>-36838.271999999997</v>
      </c>
      <c r="AD67">
        <v>-27583.694</v>
      </c>
      <c r="AE67">
        <v>-16790.120999999999</v>
      </c>
      <c r="AF67">
        <v>-5826.9319999999998</v>
      </c>
      <c r="AG67">
        <v>-1162.1400000000001</v>
      </c>
      <c r="AH67">
        <v>-3320.3440000000001</v>
      </c>
      <c r="AI67">
        <v>-11505.638999999999</v>
      </c>
      <c r="AJ67">
        <v>-14498.94</v>
      </c>
      <c r="AK67">
        <v>-2067.8629999999998</v>
      </c>
      <c r="AL67">
        <v>-219.06800000000001</v>
      </c>
      <c r="AM67">
        <v>-727.38800000000003</v>
      </c>
      <c r="AN67">
        <v>-1912</v>
      </c>
      <c r="AO67">
        <v>-13722</v>
      </c>
      <c r="AP67">
        <v>-210</v>
      </c>
      <c r="AQ67">
        <v>-5981.116</v>
      </c>
      <c r="AR67">
        <v>-16078.779</v>
      </c>
      <c r="AS67">
        <v>-2103.7629999999999</v>
      </c>
      <c r="AT67">
        <v>-2673</v>
      </c>
      <c r="AU67">
        <v>-1477</v>
      </c>
    </row>
    <row r="68" spans="1:47" x14ac:dyDescent="0.25">
      <c r="A68" t="s">
        <v>127</v>
      </c>
      <c r="B68" t="s">
        <v>130</v>
      </c>
      <c r="C68" t="s">
        <v>263</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-502.80799999999999</v>
      </c>
      <c r="AK68">
        <v>0</v>
      </c>
      <c r="AL68">
        <v>0</v>
      </c>
      <c r="AM68">
        <v>0</v>
      </c>
      <c r="AN68">
        <v>0</v>
      </c>
      <c r="AO68">
        <v>0</v>
      </c>
      <c r="AP68">
        <v>0</v>
      </c>
      <c r="AQ68">
        <v>0</v>
      </c>
      <c r="AR68">
        <v>0</v>
      </c>
      <c r="AS68">
        <v>0</v>
      </c>
      <c r="AT68">
        <v>0</v>
      </c>
      <c r="AU68">
        <v>0</v>
      </c>
    </row>
    <row r="69" spans="1:47" x14ac:dyDescent="0.25">
      <c r="A69" t="s">
        <v>127</v>
      </c>
      <c r="B69" t="s">
        <v>130</v>
      </c>
      <c r="C69" t="s">
        <v>264</v>
      </c>
      <c r="F69">
        <v>-21170.167000000001</v>
      </c>
      <c r="G69">
        <v>-47972.337</v>
      </c>
      <c r="H69">
        <v>-5701.058</v>
      </c>
      <c r="I69">
        <v>-17797.28</v>
      </c>
      <c r="J69">
        <v>-1081.5340000000001</v>
      </c>
      <c r="K69">
        <v>-36.762</v>
      </c>
      <c r="L69">
        <v>0</v>
      </c>
      <c r="M69">
        <v>-387.322</v>
      </c>
      <c r="N69">
        <v>0</v>
      </c>
      <c r="O69">
        <v>0</v>
      </c>
      <c r="P69">
        <v>0</v>
      </c>
      <c r="Q69">
        <v>0</v>
      </c>
      <c r="R69">
        <v>0</v>
      </c>
      <c r="S69">
        <v>0</v>
      </c>
      <c r="T69">
        <v>0</v>
      </c>
      <c r="U69">
        <v>-128597</v>
      </c>
      <c r="V69">
        <v>-13878</v>
      </c>
      <c r="W69">
        <v>-30893</v>
      </c>
      <c r="X69">
        <v>-1042</v>
      </c>
      <c r="Y69">
        <v>-6462.3010000000004</v>
      </c>
      <c r="Z69">
        <v>-6638.8559999999998</v>
      </c>
      <c r="AA69">
        <v>0</v>
      </c>
      <c r="AB69">
        <v>-652651.70600000001</v>
      </c>
      <c r="AC69">
        <v>-271764.625</v>
      </c>
      <c r="AD69">
        <v>-131633.897</v>
      </c>
      <c r="AE69">
        <v>-74372.082999999999</v>
      </c>
      <c r="AF69">
        <v>-2183.6790000000001</v>
      </c>
      <c r="AG69">
        <v>-379.08800000000002</v>
      </c>
      <c r="AH69">
        <v>0</v>
      </c>
      <c r="AI69">
        <v>-5920.8549999999996</v>
      </c>
      <c r="AJ69">
        <v>-3082.0810000000001</v>
      </c>
      <c r="AK69">
        <v>0</v>
      </c>
      <c r="AL69">
        <v>0</v>
      </c>
      <c r="AM69">
        <v>0</v>
      </c>
      <c r="AN69">
        <v>-329</v>
      </c>
      <c r="AO69">
        <v>0</v>
      </c>
      <c r="AP69">
        <v>-807</v>
      </c>
      <c r="AQ69">
        <v>0</v>
      </c>
      <c r="AR69">
        <v>0</v>
      </c>
      <c r="AS69">
        <v>0</v>
      </c>
      <c r="AT69">
        <v>801</v>
      </c>
      <c r="AU69">
        <v>0</v>
      </c>
    </row>
    <row r="70" spans="1:47" x14ac:dyDescent="0.25">
      <c r="A70" t="s">
        <v>127</v>
      </c>
      <c r="B70" t="s">
        <v>130</v>
      </c>
      <c r="C70" t="s">
        <v>425</v>
      </c>
      <c r="F70">
        <v>-505710.78</v>
      </c>
      <c r="G70">
        <v>-1197695.4369999999</v>
      </c>
      <c r="H70">
        <v>-458895.73700000002</v>
      </c>
      <c r="I70">
        <v>-930864.40300000005</v>
      </c>
      <c r="J70">
        <v>-36203.752</v>
      </c>
      <c r="K70">
        <v>-6161.5780000000004</v>
      </c>
      <c r="L70">
        <v>-164171.899</v>
      </c>
      <c r="M70">
        <v>-58326.726999999999</v>
      </c>
      <c r="N70">
        <v>-42420.122000000003</v>
      </c>
      <c r="O70">
        <v>-34469.913</v>
      </c>
      <c r="P70">
        <v>-24995.595000000001</v>
      </c>
      <c r="Q70">
        <v>-12389.056</v>
      </c>
      <c r="R70">
        <v>-163398.345</v>
      </c>
      <c r="S70">
        <v>-84878.031000000003</v>
      </c>
      <c r="T70">
        <v>-18150.699000000001</v>
      </c>
      <c r="U70">
        <v>-2238444</v>
      </c>
      <c r="V70">
        <v>-364547</v>
      </c>
      <c r="W70">
        <v>-839650</v>
      </c>
      <c r="X70">
        <v>-12415</v>
      </c>
      <c r="Y70">
        <v>-46801.631000000001</v>
      </c>
      <c r="Z70">
        <v>-57444.642999999996</v>
      </c>
      <c r="AA70">
        <v>-25217.365000000002</v>
      </c>
      <c r="AB70">
        <v>-712323.73300000001</v>
      </c>
      <c r="AC70">
        <v>-347408.39500000002</v>
      </c>
      <c r="AD70">
        <v>-433587.96399999998</v>
      </c>
      <c r="AE70">
        <v>-357102.55499999999</v>
      </c>
      <c r="AF70">
        <v>-181693.136</v>
      </c>
      <c r="AG70">
        <v>-33580.748000000007</v>
      </c>
      <c r="AH70">
        <v>-199827.42199999999</v>
      </c>
      <c r="AI70">
        <v>-117186.60400000001</v>
      </c>
      <c r="AJ70">
        <v>-429143.74500000011</v>
      </c>
      <c r="AK70">
        <v>-89010.087</v>
      </c>
      <c r="AL70">
        <v>-12983.837</v>
      </c>
      <c r="AM70">
        <v>-4153.4780000000001</v>
      </c>
      <c r="AN70">
        <v>-3095</v>
      </c>
      <c r="AO70">
        <v>-98840</v>
      </c>
      <c r="AP70">
        <v>-9453</v>
      </c>
      <c r="AQ70">
        <v>-63945.050999999999</v>
      </c>
      <c r="AR70">
        <v>-88108.520999999993</v>
      </c>
      <c r="AS70">
        <v>-21481.911</v>
      </c>
      <c r="AT70">
        <v>-141013</v>
      </c>
      <c r="AU70">
        <v>-19302</v>
      </c>
    </row>
    <row r="71" spans="1:47" x14ac:dyDescent="0.25">
      <c r="A71" t="s">
        <v>127</v>
      </c>
      <c r="B71" t="s">
        <v>265</v>
      </c>
      <c r="C71" t="s">
        <v>266</v>
      </c>
      <c r="F71">
        <v>86574.070999999996</v>
      </c>
      <c r="G71">
        <v>232459.73199999999</v>
      </c>
      <c r="H71">
        <v>18494.511999999999</v>
      </c>
      <c r="I71">
        <v>0</v>
      </c>
      <c r="J71">
        <v>839.90200000000004</v>
      </c>
      <c r="K71">
        <v>426.71699999999998</v>
      </c>
      <c r="L71">
        <v>0</v>
      </c>
      <c r="M71">
        <v>1355.076</v>
      </c>
      <c r="N71">
        <v>13012.27</v>
      </c>
      <c r="O71">
        <v>812.25400000000002</v>
      </c>
      <c r="P71">
        <v>513.00300000000004</v>
      </c>
      <c r="Q71">
        <v>99.75</v>
      </c>
      <c r="R71">
        <v>0</v>
      </c>
      <c r="S71">
        <v>0</v>
      </c>
      <c r="T71">
        <v>0</v>
      </c>
      <c r="U71">
        <v>1185835</v>
      </c>
      <c r="V71">
        <v>88966</v>
      </c>
      <c r="W71">
        <v>1472</v>
      </c>
      <c r="X71">
        <v>1108</v>
      </c>
      <c r="Y71">
        <v>48772.546000000002</v>
      </c>
      <c r="Z71">
        <v>63775.993999999999</v>
      </c>
      <c r="AA71">
        <v>0</v>
      </c>
      <c r="AB71">
        <v>276105.44</v>
      </c>
      <c r="AC71">
        <v>285576.685</v>
      </c>
      <c r="AD71">
        <v>244271.92300000001</v>
      </c>
      <c r="AE71">
        <v>191586.747</v>
      </c>
      <c r="AF71">
        <v>25812.021000000001</v>
      </c>
      <c r="AG71">
        <v>2758.1439999999998</v>
      </c>
      <c r="AH71">
        <v>0</v>
      </c>
      <c r="AI71">
        <v>75855.028999999995</v>
      </c>
      <c r="AJ71">
        <v>258403.995</v>
      </c>
      <c r="AK71">
        <v>0</v>
      </c>
      <c r="AL71">
        <v>0</v>
      </c>
      <c r="AM71">
        <v>0</v>
      </c>
      <c r="AN71">
        <v>1764</v>
      </c>
      <c r="AO71">
        <v>-38438</v>
      </c>
      <c r="AP71">
        <v>6</v>
      </c>
      <c r="AQ71">
        <v>1660.5609999999999</v>
      </c>
      <c r="AR71">
        <v>7941.201</v>
      </c>
      <c r="AS71">
        <v>0</v>
      </c>
      <c r="AT71">
        <v>0</v>
      </c>
      <c r="AU71">
        <v>17530</v>
      </c>
    </row>
    <row r="72" spans="1:47" x14ac:dyDescent="0.25">
      <c r="A72" t="s">
        <v>127</v>
      </c>
      <c r="B72" t="s">
        <v>265</v>
      </c>
      <c r="C72" t="s">
        <v>267</v>
      </c>
      <c r="F72">
        <v>-1701809.5789999999</v>
      </c>
      <c r="G72">
        <v>-2953738.3849999998</v>
      </c>
      <c r="H72">
        <v>-288811.36300000001</v>
      </c>
      <c r="I72">
        <v>0</v>
      </c>
      <c r="J72">
        <v>0</v>
      </c>
      <c r="K72">
        <v>-15013.5</v>
      </c>
      <c r="L72">
        <v>0</v>
      </c>
      <c r="M72">
        <v>0</v>
      </c>
      <c r="N72">
        <v>-110328.09</v>
      </c>
      <c r="O72">
        <v>-217419.128</v>
      </c>
      <c r="P72">
        <v>-127991.76</v>
      </c>
      <c r="Q72">
        <v>-19180.634999999998</v>
      </c>
      <c r="R72">
        <v>0</v>
      </c>
      <c r="S72">
        <v>0</v>
      </c>
      <c r="T72">
        <v>-3000</v>
      </c>
      <c r="U72">
        <v>-12452400</v>
      </c>
      <c r="V72">
        <v>-1248994</v>
      </c>
      <c r="W72">
        <v>-1984697</v>
      </c>
      <c r="X72">
        <v>-94383</v>
      </c>
      <c r="Y72">
        <v>-81713.917000000001</v>
      </c>
      <c r="Z72">
        <v>-50050.466</v>
      </c>
      <c r="AA72">
        <v>0</v>
      </c>
      <c r="AB72">
        <v>-2449648.4219999998</v>
      </c>
      <c r="AC72">
        <v>-2291190.5210000002</v>
      </c>
      <c r="AD72">
        <v>-1850890.632</v>
      </c>
      <c r="AE72">
        <v>-1036799.052</v>
      </c>
      <c r="AF72">
        <v>-1426003.574</v>
      </c>
      <c r="AG72">
        <v>-309032.848</v>
      </c>
      <c r="AH72">
        <v>0</v>
      </c>
      <c r="AI72">
        <v>-530091.25800000003</v>
      </c>
      <c r="AJ72">
        <v>-866219.245</v>
      </c>
      <c r="AK72">
        <v>0</v>
      </c>
      <c r="AL72">
        <v>-7944.8450000000003</v>
      </c>
      <c r="AM72">
        <v>-18364.603999999999</v>
      </c>
      <c r="AN72">
        <v>-427770</v>
      </c>
      <c r="AO72">
        <v>-1625707</v>
      </c>
      <c r="AP72">
        <v>-19000</v>
      </c>
      <c r="AQ72">
        <v>-746708.80700000003</v>
      </c>
      <c r="AR72">
        <v>-1271314.253</v>
      </c>
      <c r="AS72">
        <v>0</v>
      </c>
      <c r="AT72">
        <v>0</v>
      </c>
      <c r="AU72">
        <v>-78975</v>
      </c>
    </row>
    <row r="73" spans="1:47" x14ac:dyDescent="0.25">
      <c r="A73" t="s">
        <v>127</v>
      </c>
      <c r="B73" t="s">
        <v>265</v>
      </c>
      <c r="C73" t="s">
        <v>268</v>
      </c>
      <c r="F73">
        <v>1920324.15</v>
      </c>
      <c r="G73">
        <v>6255780.8169999998</v>
      </c>
      <c r="H73">
        <v>563657.27099999995</v>
      </c>
      <c r="I73">
        <v>0</v>
      </c>
      <c r="J73">
        <v>0</v>
      </c>
      <c r="K73">
        <v>0</v>
      </c>
      <c r="L73">
        <v>0</v>
      </c>
      <c r="M73">
        <v>19544.763999999999</v>
      </c>
      <c r="N73">
        <v>52215.046000000002</v>
      </c>
      <c r="O73">
        <v>193910.386</v>
      </c>
      <c r="P73">
        <v>114226.643</v>
      </c>
      <c r="Q73">
        <v>17180.028999999999</v>
      </c>
      <c r="R73">
        <v>0</v>
      </c>
      <c r="S73">
        <v>0</v>
      </c>
      <c r="T73">
        <v>0</v>
      </c>
      <c r="U73">
        <v>6839088</v>
      </c>
      <c r="V73">
        <v>565349</v>
      </c>
      <c r="W73">
        <v>1332405</v>
      </c>
      <c r="X73">
        <v>60906</v>
      </c>
      <c r="Y73">
        <v>82253.534</v>
      </c>
      <c r="Z73">
        <v>84931.785999999993</v>
      </c>
      <c r="AA73">
        <v>0</v>
      </c>
      <c r="AB73">
        <v>1595387.8570000001</v>
      </c>
      <c r="AC73">
        <v>1556338.6310000001</v>
      </c>
      <c r="AD73">
        <v>1156886.257</v>
      </c>
      <c r="AE73">
        <v>800002.7</v>
      </c>
      <c r="AF73">
        <v>1278093.311</v>
      </c>
      <c r="AG73">
        <v>181235.09099999999</v>
      </c>
      <c r="AH73">
        <v>0</v>
      </c>
      <c r="AI73">
        <v>359201.29700000002</v>
      </c>
      <c r="AJ73">
        <v>344748.641</v>
      </c>
      <c r="AK73">
        <v>0</v>
      </c>
      <c r="AL73">
        <v>4384.6440000000002</v>
      </c>
      <c r="AM73">
        <v>7956.98</v>
      </c>
      <c r="AN73">
        <v>341028</v>
      </c>
      <c r="AO73">
        <v>1405532</v>
      </c>
      <c r="AP73">
        <v>7000</v>
      </c>
      <c r="AQ73">
        <v>543435.93999999994</v>
      </c>
      <c r="AR73">
        <v>921204.66</v>
      </c>
      <c r="AS73">
        <v>0</v>
      </c>
      <c r="AT73">
        <v>0</v>
      </c>
      <c r="AU73">
        <v>82051</v>
      </c>
    </row>
    <row r="74" spans="1:47" x14ac:dyDescent="0.25">
      <c r="A74" t="s">
        <v>127</v>
      </c>
      <c r="B74" t="s">
        <v>265</v>
      </c>
      <c r="C74" t="s">
        <v>269</v>
      </c>
      <c r="F74">
        <v>580588.91799999995</v>
      </c>
      <c r="G74">
        <v>2202498.7230000002</v>
      </c>
      <c r="H74">
        <v>511916.342</v>
      </c>
      <c r="I74">
        <v>2321.79</v>
      </c>
      <c r="J74">
        <v>42173.625</v>
      </c>
      <c r="K74">
        <v>55064.42</v>
      </c>
      <c r="L74">
        <v>0</v>
      </c>
      <c r="M74">
        <v>155207.69200000001</v>
      </c>
      <c r="N74">
        <v>149603.15100000001</v>
      </c>
      <c r="O74">
        <v>72792.649000000005</v>
      </c>
      <c r="P74">
        <v>54565.824999999997</v>
      </c>
      <c r="Q74">
        <v>33365.050999999999</v>
      </c>
      <c r="R74">
        <v>410110.228</v>
      </c>
      <c r="S74">
        <v>0</v>
      </c>
      <c r="T74">
        <v>0</v>
      </c>
      <c r="U74">
        <v>2816402</v>
      </c>
      <c r="V74">
        <v>435837</v>
      </c>
      <c r="W74">
        <v>1510396</v>
      </c>
      <c r="X74">
        <v>8725</v>
      </c>
      <c r="Y74">
        <v>46059.877</v>
      </c>
      <c r="Z74">
        <v>39837.582999999999</v>
      </c>
      <c r="AA74">
        <v>0</v>
      </c>
      <c r="AB74">
        <v>365641.29300000001</v>
      </c>
      <c r="AC74">
        <v>501409.39299999998</v>
      </c>
      <c r="AD74">
        <v>320921.58399999997</v>
      </c>
      <c r="AE74">
        <v>75767.006999999998</v>
      </c>
      <c r="AF74">
        <v>9597.9189999999999</v>
      </c>
      <c r="AG74">
        <v>3515.0149999999999</v>
      </c>
      <c r="AH74">
        <v>0</v>
      </c>
      <c r="AI74">
        <v>136029.141</v>
      </c>
      <c r="AJ74">
        <v>816778.56200000003</v>
      </c>
      <c r="AK74">
        <v>0</v>
      </c>
      <c r="AL74">
        <v>0</v>
      </c>
      <c r="AM74">
        <v>0</v>
      </c>
      <c r="AN74">
        <v>41933</v>
      </c>
      <c r="AO74">
        <v>400985</v>
      </c>
      <c r="AP74">
        <v>1982</v>
      </c>
      <c r="AQ74">
        <v>3747.7860000000001</v>
      </c>
      <c r="AR74">
        <v>7365.3190000000004</v>
      </c>
      <c r="AS74">
        <v>0</v>
      </c>
      <c r="AT74">
        <v>0</v>
      </c>
      <c r="AU74">
        <v>92313</v>
      </c>
    </row>
    <row r="75" spans="1:47" x14ac:dyDescent="0.25">
      <c r="A75" t="s">
        <v>127</v>
      </c>
      <c r="B75" t="s">
        <v>265</v>
      </c>
      <c r="C75" t="s">
        <v>270</v>
      </c>
      <c r="F75">
        <v>-1687479.804</v>
      </c>
      <c r="G75">
        <v>-5731345.1169999996</v>
      </c>
      <c r="H75">
        <v>-2628130.5150000001</v>
      </c>
      <c r="I75">
        <v>0</v>
      </c>
      <c r="J75">
        <v>0</v>
      </c>
      <c r="K75">
        <v>-81615.925000000003</v>
      </c>
      <c r="L75">
        <v>0</v>
      </c>
      <c r="M75">
        <v>-271790.31800000003</v>
      </c>
      <c r="N75">
        <v>-146517.484</v>
      </c>
      <c r="O75">
        <v>-60207.567999999999</v>
      </c>
      <c r="P75">
        <v>-74157.907999999996</v>
      </c>
      <c r="Q75">
        <v>-32332.744999999999</v>
      </c>
      <c r="R75">
        <v>-685416.60100000002</v>
      </c>
      <c r="S75">
        <v>0</v>
      </c>
      <c r="T75">
        <v>0</v>
      </c>
      <c r="U75">
        <v>-15176622</v>
      </c>
      <c r="V75">
        <v>-2822308</v>
      </c>
      <c r="W75">
        <v>-7492938</v>
      </c>
      <c r="X75">
        <v>-72838</v>
      </c>
      <c r="Y75">
        <v>-86209.384999999995</v>
      </c>
      <c r="Z75">
        <v>-146248.62299999999</v>
      </c>
      <c r="AA75">
        <v>0</v>
      </c>
      <c r="AB75">
        <v>-3868640.0320000001</v>
      </c>
      <c r="AC75">
        <v>-3637326.1970000002</v>
      </c>
      <c r="AD75">
        <v>-2917986.8820000002</v>
      </c>
      <c r="AE75">
        <v>-6076798.5949999997</v>
      </c>
      <c r="AF75">
        <v>0</v>
      </c>
      <c r="AG75">
        <v>0</v>
      </c>
      <c r="AH75">
        <v>0</v>
      </c>
      <c r="AI75">
        <v>-732613.47100000002</v>
      </c>
      <c r="AJ75">
        <v>-1274651.8359999999</v>
      </c>
      <c r="AK75">
        <v>0</v>
      </c>
      <c r="AL75">
        <v>-28767.13</v>
      </c>
      <c r="AM75">
        <v>-21336.053</v>
      </c>
      <c r="AN75">
        <v>-304444</v>
      </c>
      <c r="AO75">
        <v>-3188193</v>
      </c>
      <c r="AP75">
        <v>-107715</v>
      </c>
      <c r="AQ75">
        <v>-274433.66800000001</v>
      </c>
      <c r="AR75">
        <v>-521010.93800000002</v>
      </c>
      <c r="AS75">
        <v>0</v>
      </c>
      <c r="AT75">
        <v>0</v>
      </c>
      <c r="AU75">
        <v>-203761</v>
      </c>
    </row>
    <row r="76" spans="1:47" x14ac:dyDescent="0.25">
      <c r="A76" t="s">
        <v>127</v>
      </c>
      <c r="B76" t="s">
        <v>265</v>
      </c>
      <c r="C76" t="s">
        <v>271</v>
      </c>
      <c r="F76">
        <v>14941.014999999999</v>
      </c>
      <c r="G76">
        <v>61768.091</v>
      </c>
      <c r="H76">
        <v>31366.526000000002</v>
      </c>
      <c r="I76">
        <v>0</v>
      </c>
      <c r="J76">
        <v>0</v>
      </c>
      <c r="K76">
        <v>0</v>
      </c>
      <c r="L76">
        <v>0</v>
      </c>
      <c r="M76">
        <v>111787.216</v>
      </c>
      <c r="N76">
        <v>71576.164999999994</v>
      </c>
      <c r="O76">
        <v>25771.569</v>
      </c>
      <c r="P76">
        <v>31742.947</v>
      </c>
      <c r="Q76">
        <v>13839.880999999999</v>
      </c>
      <c r="R76">
        <v>293389.38500000001</v>
      </c>
      <c r="S76">
        <v>0</v>
      </c>
      <c r="T76">
        <v>0</v>
      </c>
      <c r="U76">
        <v>7253881</v>
      </c>
      <c r="V76">
        <v>1115916</v>
      </c>
      <c r="W76">
        <v>2600774</v>
      </c>
      <c r="X76">
        <v>11581</v>
      </c>
      <c r="Y76">
        <v>25289.766</v>
      </c>
      <c r="Z76">
        <v>31783.788</v>
      </c>
      <c r="AA76">
        <v>0</v>
      </c>
      <c r="AB76">
        <v>3104042.1239999998</v>
      </c>
      <c r="AC76">
        <v>2444572.9700000002</v>
      </c>
      <c r="AD76">
        <v>1957625.294</v>
      </c>
      <c r="AE76">
        <v>4323192.8530000001</v>
      </c>
      <c r="AF76">
        <v>0</v>
      </c>
      <c r="AG76">
        <v>0</v>
      </c>
      <c r="AH76">
        <v>0</v>
      </c>
      <c r="AI76">
        <v>560071.27800000005</v>
      </c>
      <c r="AJ76">
        <v>386144.54399999999</v>
      </c>
      <c r="AK76">
        <v>0</v>
      </c>
      <c r="AL76">
        <v>31393.038</v>
      </c>
      <c r="AM76">
        <v>29512.043000000001</v>
      </c>
      <c r="AN76">
        <v>136084</v>
      </c>
      <c r="AO76">
        <v>2056180</v>
      </c>
      <c r="AP76">
        <v>68163</v>
      </c>
      <c r="AQ76">
        <v>487411.72</v>
      </c>
      <c r="AR76">
        <v>928455.93799999997</v>
      </c>
      <c r="AS76">
        <v>0</v>
      </c>
      <c r="AT76">
        <v>0</v>
      </c>
      <c r="AU76">
        <v>25123</v>
      </c>
    </row>
    <row r="77" spans="1:47" x14ac:dyDescent="0.25">
      <c r="A77" t="s">
        <v>127</v>
      </c>
      <c r="B77" t="s">
        <v>265</v>
      </c>
      <c r="C77" t="s">
        <v>272</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row>
    <row r="78" spans="1:47" x14ac:dyDescent="0.25">
      <c r="A78" t="s">
        <v>127</v>
      </c>
      <c r="B78" t="s">
        <v>265</v>
      </c>
      <c r="C78" t="s">
        <v>273</v>
      </c>
      <c r="F78">
        <v>0</v>
      </c>
      <c r="G78">
        <v>0</v>
      </c>
      <c r="H78">
        <v>-645000</v>
      </c>
      <c r="I78">
        <v>0</v>
      </c>
      <c r="J78">
        <v>0</v>
      </c>
      <c r="K78">
        <v>0</v>
      </c>
      <c r="L78">
        <v>-2704.8629999999998</v>
      </c>
      <c r="M78">
        <v>0</v>
      </c>
      <c r="N78">
        <v>0</v>
      </c>
      <c r="O78">
        <v>0</v>
      </c>
      <c r="P78">
        <v>0</v>
      </c>
      <c r="Q78">
        <v>0</v>
      </c>
      <c r="R78">
        <v>0</v>
      </c>
      <c r="S78">
        <v>0</v>
      </c>
      <c r="T78">
        <v>0</v>
      </c>
      <c r="U78">
        <v>0</v>
      </c>
      <c r="V78">
        <v>0</v>
      </c>
      <c r="W78">
        <v>2055430</v>
      </c>
      <c r="X78">
        <v>0</v>
      </c>
      <c r="Y78">
        <v>0</v>
      </c>
      <c r="Z78">
        <v>0</v>
      </c>
      <c r="AA78">
        <v>-53913.677000000003</v>
      </c>
      <c r="AB78">
        <v>-10368.887000000001</v>
      </c>
      <c r="AC78">
        <v>-4282.2259999999997</v>
      </c>
      <c r="AD78">
        <v>-4213.0330000000004</v>
      </c>
      <c r="AE78">
        <v>0</v>
      </c>
      <c r="AF78">
        <v>0</v>
      </c>
      <c r="AG78">
        <v>0</v>
      </c>
      <c r="AH78">
        <v>-310000</v>
      </c>
      <c r="AI78">
        <v>-1882.1790000000001</v>
      </c>
      <c r="AJ78">
        <v>0</v>
      </c>
      <c r="AK78">
        <v>-10818.412</v>
      </c>
      <c r="AL78">
        <v>0</v>
      </c>
      <c r="AM78">
        <v>0</v>
      </c>
      <c r="AN78">
        <v>0</v>
      </c>
      <c r="AO78">
        <v>0</v>
      </c>
      <c r="AP78">
        <v>0</v>
      </c>
      <c r="AQ78">
        <v>0</v>
      </c>
      <c r="AR78">
        <v>0</v>
      </c>
      <c r="AS78">
        <v>0</v>
      </c>
      <c r="AT78">
        <v>134743</v>
      </c>
      <c r="AU78">
        <v>37789</v>
      </c>
    </row>
    <row r="79" spans="1:47" x14ac:dyDescent="0.25">
      <c r="A79" t="s">
        <v>127</v>
      </c>
      <c r="B79" t="s">
        <v>265</v>
      </c>
      <c r="C79" t="s">
        <v>274</v>
      </c>
      <c r="F79">
        <v>0</v>
      </c>
      <c r="G79">
        <v>0</v>
      </c>
      <c r="H79">
        <v>83000</v>
      </c>
      <c r="I79">
        <v>0</v>
      </c>
      <c r="J79">
        <v>0</v>
      </c>
      <c r="K79">
        <v>0</v>
      </c>
      <c r="L79">
        <v>0</v>
      </c>
      <c r="M79">
        <v>0</v>
      </c>
      <c r="N79">
        <v>0</v>
      </c>
      <c r="O79">
        <v>0</v>
      </c>
      <c r="P79">
        <v>0</v>
      </c>
      <c r="Q79">
        <v>0</v>
      </c>
      <c r="R79">
        <v>0</v>
      </c>
      <c r="S79">
        <v>0</v>
      </c>
      <c r="T79">
        <v>0</v>
      </c>
      <c r="U79">
        <v>0</v>
      </c>
      <c r="V79">
        <v>0</v>
      </c>
      <c r="W79">
        <v>0</v>
      </c>
      <c r="X79">
        <v>0</v>
      </c>
      <c r="Y79">
        <v>0</v>
      </c>
      <c r="Z79">
        <v>0</v>
      </c>
      <c r="AA79">
        <v>0</v>
      </c>
      <c r="AB79">
        <v>222046.791</v>
      </c>
      <c r="AC79">
        <v>390389.92</v>
      </c>
      <c r="AD79">
        <v>395423.22100000002</v>
      </c>
      <c r="AE79">
        <v>890494.45499999996</v>
      </c>
      <c r="AF79">
        <v>0</v>
      </c>
      <c r="AG79">
        <v>0</v>
      </c>
      <c r="AH79">
        <v>0</v>
      </c>
      <c r="AI79">
        <v>88938.884999999995</v>
      </c>
      <c r="AJ79">
        <v>0</v>
      </c>
      <c r="AK79">
        <v>0</v>
      </c>
      <c r="AL79">
        <v>0</v>
      </c>
      <c r="AM79">
        <v>0</v>
      </c>
      <c r="AN79">
        <v>0</v>
      </c>
      <c r="AO79">
        <v>116299</v>
      </c>
      <c r="AP79">
        <v>4938</v>
      </c>
      <c r="AQ79">
        <v>-13.478999999999999</v>
      </c>
      <c r="AR79">
        <v>-130</v>
      </c>
      <c r="AS79">
        <v>28132.675999999999</v>
      </c>
      <c r="AT79">
        <v>0</v>
      </c>
      <c r="AU79">
        <v>0</v>
      </c>
    </row>
    <row r="80" spans="1:47" x14ac:dyDescent="0.25">
      <c r="A80" t="s">
        <v>127</v>
      </c>
      <c r="B80" t="s">
        <v>265</v>
      </c>
      <c r="C80" t="s">
        <v>275</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x14ac:dyDescent="0.25">
      <c r="A81" t="s">
        <v>127</v>
      </c>
      <c r="B81" t="s">
        <v>265</v>
      </c>
      <c r="C81" t="s">
        <v>276</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row>
    <row r="82" spans="1:47" x14ac:dyDescent="0.25">
      <c r="A82" t="s">
        <v>127</v>
      </c>
      <c r="B82" t="s">
        <v>265</v>
      </c>
      <c r="C82" t="s">
        <v>277</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x14ac:dyDescent="0.25">
      <c r="A83" t="s">
        <v>127</v>
      </c>
      <c r="B83" t="s">
        <v>265</v>
      </c>
      <c r="C83" t="s">
        <v>278</v>
      </c>
      <c r="F83">
        <v>-1011.393</v>
      </c>
      <c r="G83">
        <v>-4136.7120000000004</v>
      </c>
      <c r="H83">
        <v>-424.25700000000001</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row>
    <row r="84" spans="1:47" x14ac:dyDescent="0.25">
      <c r="A84" t="s">
        <v>127</v>
      </c>
      <c r="B84" t="s">
        <v>265</v>
      </c>
      <c r="C84" t="s">
        <v>279</v>
      </c>
      <c r="F84">
        <v>299.178</v>
      </c>
      <c r="G84">
        <v>2165.17</v>
      </c>
      <c r="H84">
        <v>-563.62199999999996</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-4064.518</v>
      </c>
      <c r="AK84">
        <v>0</v>
      </c>
      <c r="AL84">
        <v>0</v>
      </c>
      <c r="AM84">
        <v>0</v>
      </c>
      <c r="AN84">
        <v>0</v>
      </c>
      <c r="AO84">
        <v>0</v>
      </c>
      <c r="AP84">
        <v>0</v>
      </c>
      <c r="AQ84">
        <v>0</v>
      </c>
      <c r="AR84">
        <v>0</v>
      </c>
      <c r="AS84">
        <v>0</v>
      </c>
      <c r="AT84">
        <v>0</v>
      </c>
      <c r="AU84">
        <v>0</v>
      </c>
    </row>
    <row r="85" spans="1:47" x14ac:dyDescent="0.25">
      <c r="A85" t="s">
        <v>127</v>
      </c>
      <c r="B85" t="s">
        <v>265</v>
      </c>
      <c r="C85" t="s">
        <v>280</v>
      </c>
      <c r="F85">
        <v>1258.443</v>
      </c>
      <c r="G85">
        <v>5204.1689999999999</v>
      </c>
      <c r="H85">
        <v>530.34299999999996</v>
      </c>
      <c r="I85">
        <v>0</v>
      </c>
      <c r="J85">
        <v>0</v>
      </c>
      <c r="K85">
        <v>0</v>
      </c>
      <c r="L85">
        <v>0</v>
      </c>
      <c r="M85">
        <v>1365.242</v>
      </c>
      <c r="N85">
        <v>0</v>
      </c>
      <c r="O85">
        <v>0</v>
      </c>
      <c r="P85">
        <v>0</v>
      </c>
      <c r="Q85">
        <v>0</v>
      </c>
      <c r="R85">
        <v>0</v>
      </c>
      <c r="S85">
        <v>0</v>
      </c>
      <c r="T85">
        <v>0</v>
      </c>
      <c r="U85">
        <v>0</v>
      </c>
      <c r="V85">
        <v>0</v>
      </c>
      <c r="W85">
        <v>0</v>
      </c>
      <c r="X85">
        <v>0</v>
      </c>
      <c r="Y85">
        <v>-671681.62600000005</v>
      </c>
      <c r="Z85">
        <v>0</v>
      </c>
      <c r="AA85">
        <v>0</v>
      </c>
      <c r="AB85">
        <v>0</v>
      </c>
      <c r="AC85">
        <v>0</v>
      </c>
      <c r="AD85">
        <v>0</v>
      </c>
      <c r="AE85">
        <v>0</v>
      </c>
      <c r="AF85">
        <v>0</v>
      </c>
      <c r="AG85">
        <v>0</v>
      </c>
      <c r="AH85">
        <v>0</v>
      </c>
      <c r="AI85">
        <v>0</v>
      </c>
      <c r="AJ85">
        <v>10091.248</v>
      </c>
      <c r="AK85">
        <v>0</v>
      </c>
      <c r="AL85">
        <v>0</v>
      </c>
      <c r="AM85">
        <v>0</v>
      </c>
      <c r="AN85">
        <v>0</v>
      </c>
      <c r="AO85">
        <v>0</v>
      </c>
      <c r="AP85">
        <v>0</v>
      </c>
      <c r="AQ85">
        <v>0</v>
      </c>
      <c r="AR85">
        <v>0</v>
      </c>
      <c r="AS85">
        <v>0</v>
      </c>
      <c r="AT85">
        <v>0</v>
      </c>
      <c r="AU85">
        <v>0</v>
      </c>
    </row>
    <row r="86" spans="1:47" x14ac:dyDescent="0.25">
      <c r="A86" t="s">
        <v>127</v>
      </c>
      <c r="B86" t="s">
        <v>265</v>
      </c>
      <c r="C86" t="s">
        <v>424</v>
      </c>
      <c r="F86">
        <v>-786315.00100000016</v>
      </c>
      <c r="G86">
        <v>70656.488000000478</v>
      </c>
      <c r="H86">
        <v>-2353964.7629999998</v>
      </c>
      <c r="I86">
        <v>2321.79</v>
      </c>
      <c r="J86">
        <v>43013.527000000002</v>
      </c>
      <c r="K86">
        <v>-41138.288</v>
      </c>
      <c r="L86">
        <v>-2704.8629999999998</v>
      </c>
      <c r="M86">
        <v>17469.67199999998</v>
      </c>
      <c r="N86">
        <v>29561.058000000019</v>
      </c>
      <c r="O86">
        <v>15660.161999999989</v>
      </c>
      <c r="P86">
        <v>-1101.25</v>
      </c>
      <c r="Q86">
        <v>12971.331</v>
      </c>
      <c r="R86">
        <v>18083.011999999992</v>
      </c>
      <c r="S86">
        <v>0</v>
      </c>
      <c r="T86">
        <v>-3000</v>
      </c>
      <c r="U86">
        <v>-9533816</v>
      </c>
      <c r="V86">
        <v>-1865234</v>
      </c>
      <c r="W86">
        <v>-1977158</v>
      </c>
      <c r="X86">
        <v>-84901</v>
      </c>
      <c r="Y86">
        <v>-637229.20500000007</v>
      </c>
      <c r="Z86">
        <v>24030.062000000009</v>
      </c>
      <c r="AA86">
        <v>-53913.677000000003</v>
      </c>
      <c r="AB86">
        <v>-765433.83600000024</v>
      </c>
      <c r="AC86">
        <v>-754511.34499999997</v>
      </c>
      <c r="AD86">
        <v>-697962.26800000051</v>
      </c>
      <c r="AE86">
        <v>-832553.88499999989</v>
      </c>
      <c r="AF86">
        <v>-112500.32300000011</v>
      </c>
      <c r="AG86">
        <v>-121524.598</v>
      </c>
      <c r="AH86">
        <v>-310000</v>
      </c>
      <c r="AI86">
        <v>-44491.278000000057</v>
      </c>
      <c r="AJ86">
        <v>-328768.60899999988</v>
      </c>
      <c r="AK86">
        <v>-10818.412</v>
      </c>
      <c r="AL86">
        <v>-934.29300000000148</v>
      </c>
      <c r="AM86">
        <v>-2231.6339999999982</v>
      </c>
      <c r="AN86">
        <v>-211405</v>
      </c>
      <c r="AO86">
        <v>-873342</v>
      </c>
      <c r="AP86">
        <v>-44626</v>
      </c>
      <c r="AQ86">
        <v>15100.052999999891</v>
      </c>
      <c r="AR86">
        <v>72511.926999999792</v>
      </c>
      <c r="AS86">
        <v>28132.675999999999</v>
      </c>
      <c r="AT86">
        <v>134743</v>
      </c>
      <c r="AU86">
        <v>-27930</v>
      </c>
    </row>
    <row r="87" spans="1:47" x14ac:dyDescent="0.25">
      <c r="A87" t="s">
        <v>127</v>
      </c>
      <c r="B87" t="s">
        <v>265</v>
      </c>
      <c r="C87" t="s">
        <v>282</v>
      </c>
      <c r="F87">
        <v>110826.72100000001</v>
      </c>
      <c r="G87">
        <v>220453.861</v>
      </c>
      <c r="H87">
        <v>-266028.88799999998</v>
      </c>
      <c r="I87">
        <v>280221.84999999998</v>
      </c>
      <c r="J87">
        <v>59304.055</v>
      </c>
      <c r="K87">
        <v>25357.532999999999</v>
      </c>
      <c r="L87">
        <v>0</v>
      </c>
      <c r="M87">
        <v>73935.490999999995</v>
      </c>
      <c r="N87">
        <v>18065.159</v>
      </c>
      <c r="O87">
        <v>18240.918000000001</v>
      </c>
      <c r="P87">
        <v>15862.627</v>
      </c>
      <c r="Q87">
        <v>4273.3959999999997</v>
      </c>
      <c r="R87">
        <v>89364.561000000002</v>
      </c>
      <c r="S87">
        <v>10899.173000000001</v>
      </c>
      <c r="T87">
        <v>1779.5229999999999</v>
      </c>
      <c r="U87">
        <v>-6979538</v>
      </c>
      <c r="V87">
        <v>-514940</v>
      </c>
      <c r="W87">
        <v>-566682</v>
      </c>
      <c r="X87">
        <v>-19346</v>
      </c>
      <c r="Y87">
        <v>-16473.397000000001</v>
      </c>
      <c r="Z87">
        <v>22078.758000000002</v>
      </c>
      <c r="AA87">
        <v>0</v>
      </c>
      <c r="AB87">
        <v>112926.751</v>
      </c>
      <c r="AC87">
        <v>42730.110999999997</v>
      </c>
      <c r="AD87">
        <v>10380.445</v>
      </c>
      <c r="AE87">
        <v>2030.789</v>
      </c>
      <c r="AF87">
        <v>-88731.199999999997</v>
      </c>
      <c r="AG87">
        <v>-987.904</v>
      </c>
      <c r="AH87">
        <v>25126.05</v>
      </c>
      <c r="AI87">
        <v>10499.815000000001</v>
      </c>
      <c r="AJ87">
        <v>20218.967000000001</v>
      </c>
      <c r="AK87">
        <v>25519.684000000001</v>
      </c>
      <c r="AL87">
        <v>0</v>
      </c>
      <c r="AM87">
        <v>0</v>
      </c>
      <c r="AN87">
        <v>-71118</v>
      </c>
      <c r="AO87">
        <v>-206292</v>
      </c>
      <c r="AP87">
        <v>-26663</v>
      </c>
      <c r="AQ87">
        <v>1923.8989999999999</v>
      </c>
      <c r="AR87">
        <v>64937.269</v>
      </c>
      <c r="AS87">
        <v>71167.543000000005</v>
      </c>
      <c r="AT87">
        <v>0</v>
      </c>
      <c r="AU87">
        <v>0</v>
      </c>
    </row>
    <row r="88" spans="1:47" x14ac:dyDescent="0.25">
      <c r="A88" t="s">
        <v>127</v>
      </c>
      <c r="B88" t="s">
        <v>265</v>
      </c>
      <c r="C88" t="s">
        <v>283</v>
      </c>
      <c r="F88">
        <v>-18853.287</v>
      </c>
      <c r="G88">
        <v>-38521.767999999996</v>
      </c>
      <c r="H88">
        <v>-1852.6790000000001</v>
      </c>
      <c r="I88">
        <v>0</v>
      </c>
      <c r="J88">
        <v>0</v>
      </c>
      <c r="K88">
        <v>0</v>
      </c>
      <c r="L88">
        <v>0</v>
      </c>
      <c r="M88">
        <v>0</v>
      </c>
      <c r="N88">
        <v>0</v>
      </c>
      <c r="O88">
        <v>0</v>
      </c>
      <c r="P88">
        <v>0</v>
      </c>
      <c r="Q88">
        <v>0</v>
      </c>
      <c r="R88">
        <v>0</v>
      </c>
      <c r="S88">
        <v>0</v>
      </c>
      <c r="T88">
        <v>0</v>
      </c>
      <c r="U88">
        <v>-31276</v>
      </c>
      <c r="V88">
        <v>-2234</v>
      </c>
      <c r="W88">
        <v>-384</v>
      </c>
      <c r="X88">
        <v>-48</v>
      </c>
      <c r="Y88">
        <v>0</v>
      </c>
      <c r="Z88">
        <v>0</v>
      </c>
      <c r="AA88">
        <v>0</v>
      </c>
      <c r="AB88">
        <v>-2697.7269999999999</v>
      </c>
      <c r="AC88">
        <v>-545.30899999999997</v>
      </c>
      <c r="AD88">
        <v>-508.60399999999998</v>
      </c>
      <c r="AE88">
        <v>0</v>
      </c>
      <c r="AF88">
        <v>-8848.3019999999997</v>
      </c>
      <c r="AG88">
        <v>-1248.018</v>
      </c>
      <c r="AH88">
        <v>0</v>
      </c>
      <c r="AI88">
        <v>-512.86300000000006</v>
      </c>
      <c r="AJ88">
        <v>-1508.596</v>
      </c>
      <c r="AK88">
        <v>0</v>
      </c>
      <c r="AL88">
        <v>0</v>
      </c>
      <c r="AM88">
        <v>0</v>
      </c>
      <c r="AN88">
        <v>-282</v>
      </c>
      <c r="AO88">
        <v>0</v>
      </c>
      <c r="AP88">
        <v>0</v>
      </c>
      <c r="AQ88">
        <v>0</v>
      </c>
      <c r="AR88">
        <v>0</v>
      </c>
      <c r="AS88">
        <v>0</v>
      </c>
      <c r="AT88">
        <v>0</v>
      </c>
      <c r="AU88">
        <v>0</v>
      </c>
    </row>
    <row r="89" spans="1:47" x14ac:dyDescent="0.25">
      <c r="A89" t="s">
        <v>127</v>
      </c>
      <c r="B89" t="s">
        <v>265</v>
      </c>
      <c r="C89" t="s">
        <v>284</v>
      </c>
      <c r="F89">
        <v>567533.02599999995</v>
      </c>
      <c r="G89">
        <v>1287325.8589999999</v>
      </c>
      <c r="H89">
        <v>824730.52800000005</v>
      </c>
      <c r="I89">
        <v>1525237.6229999999</v>
      </c>
      <c r="J89">
        <v>49534.091999999997</v>
      </c>
      <c r="K89">
        <v>51761.436999999998</v>
      </c>
      <c r="L89">
        <v>0</v>
      </c>
      <c r="M89">
        <v>89069.686000000002</v>
      </c>
      <c r="N89">
        <v>31581.453000000001</v>
      </c>
      <c r="O89">
        <v>26349.755000000001</v>
      </c>
      <c r="P89">
        <v>30714.536</v>
      </c>
      <c r="Q89">
        <v>13861.914000000001</v>
      </c>
      <c r="R89">
        <v>269669.484</v>
      </c>
      <c r="S89">
        <v>219280.59400000001</v>
      </c>
      <c r="T89">
        <v>2049.5120000000002</v>
      </c>
      <c r="U89">
        <v>7675030</v>
      </c>
      <c r="V89">
        <v>916195</v>
      </c>
      <c r="W89">
        <v>1026360</v>
      </c>
      <c r="X89">
        <v>29314</v>
      </c>
      <c r="Y89">
        <v>40444.735000000001</v>
      </c>
      <c r="Z89">
        <v>17089.476999999999</v>
      </c>
      <c r="AA89">
        <v>0</v>
      </c>
      <c r="AB89">
        <v>295797.53600000002</v>
      </c>
      <c r="AC89">
        <v>31106.017</v>
      </c>
      <c r="AD89">
        <v>27842.82</v>
      </c>
      <c r="AE89">
        <v>40623.885999999999</v>
      </c>
      <c r="AF89">
        <v>250005.27600000001</v>
      </c>
      <c r="AG89">
        <v>122929.46400000001</v>
      </c>
      <c r="AH89">
        <v>57146.59</v>
      </c>
      <c r="AI89">
        <v>27547.581999999999</v>
      </c>
      <c r="AJ89">
        <v>68245.149000000005</v>
      </c>
      <c r="AK89">
        <v>128190.849</v>
      </c>
      <c r="AL89">
        <v>0</v>
      </c>
      <c r="AM89">
        <v>0</v>
      </c>
      <c r="AN89">
        <v>80839</v>
      </c>
      <c r="AO89">
        <v>225372</v>
      </c>
      <c r="AP89">
        <v>95854</v>
      </c>
      <c r="AQ89">
        <v>120716</v>
      </c>
      <c r="AR89">
        <v>161233</v>
      </c>
      <c r="AS89">
        <v>213608.6</v>
      </c>
      <c r="AT89">
        <v>0</v>
      </c>
      <c r="AU89">
        <v>0</v>
      </c>
    </row>
    <row r="90" spans="1:47" x14ac:dyDescent="0.25">
      <c r="A90" t="s">
        <v>127</v>
      </c>
      <c r="B90" t="s">
        <v>265</v>
      </c>
      <c r="C90" t="s">
        <v>285</v>
      </c>
      <c r="F90">
        <v>659506.46</v>
      </c>
      <c r="G90">
        <v>1469257.952</v>
      </c>
      <c r="H90">
        <v>556848.96100000001</v>
      </c>
      <c r="I90">
        <v>1805459.473</v>
      </c>
      <c r="J90">
        <v>108838.147</v>
      </c>
      <c r="K90">
        <v>77118.97</v>
      </c>
      <c r="L90">
        <v>0</v>
      </c>
      <c r="M90">
        <v>163005.177</v>
      </c>
      <c r="N90">
        <v>49646.612000000001</v>
      </c>
      <c r="O90">
        <v>44590.673000000003</v>
      </c>
      <c r="P90">
        <v>46577.163</v>
      </c>
      <c r="Q90">
        <v>18135.310000000001</v>
      </c>
      <c r="R90">
        <v>359034.04499999998</v>
      </c>
      <c r="S90">
        <v>230179.76699999999</v>
      </c>
      <c r="T90">
        <v>3829.0349999999999</v>
      </c>
      <c r="U90">
        <v>664216</v>
      </c>
      <c r="V90">
        <v>399021</v>
      </c>
      <c r="W90">
        <v>459294</v>
      </c>
      <c r="X90">
        <v>9920</v>
      </c>
      <c r="Y90">
        <v>23971.338</v>
      </c>
      <c r="Z90">
        <v>39168.235000000001</v>
      </c>
      <c r="AA90">
        <v>0</v>
      </c>
      <c r="AB90">
        <v>406026.56</v>
      </c>
      <c r="AC90">
        <v>73290.819000000003</v>
      </c>
      <c r="AD90">
        <v>37714.661</v>
      </c>
      <c r="AE90">
        <v>42654.675000000003</v>
      </c>
      <c r="AF90">
        <v>152425.774</v>
      </c>
      <c r="AG90">
        <v>120693.542</v>
      </c>
      <c r="AH90">
        <v>82272.639999999999</v>
      </c>
      <c r="AI90">
        <v>37534.534</v>
      </c>
      <c r="AJ90">
        <v>86955.520000000004</v>
      </c>
      <c r="AK90">
        <v>153710.533</v>
      </c>
      <c r="AL90">
        <v>0</v>
      </c>
      <c r="AM90">
        <v>0</v>
      </c>
      <c r="AN90">
        <v>9439</v>
      </c>
      <c r="AO90">
        <v>19080</v>
      </c>
      <c r="AP90">
        <v>69191</v>
      </c>
      <c r="AQ90">
        <v>122639.899</v>
      </c>
      <c r="AR90">
        <v>226170.269</v>
      </c>
      <c r="AS90">
        <v>284776.14299999998</v>
      </c>
      <c r="AT90">
        <v>0</v>
      </c>
      <c r="AU90">
        <v>0</v>
      </c>
    </row>
    <row r="91" spans="1:47" x14ac:dyDescent="0.25">
      <c r="A91" t="s">
        <v>132</v>
      </c>
      <c r="B91" t="s">
        <v>286</v>
      </c>
      <c r="F91">
        <v>-2.5</v>
      </c>
      <c r="G91">
        <v>-1.1000000000000001</v>
      </c>
      <c r="H91">
        <v>1.8</v>
      </c>
      <c r="I91">
        <v>2</v>
      </c>
      <c r="J91">
        <v>2.8</v>
      </c>
      <c r="K91">
        <v>3.1</v>
      </c>
      <c r="L91">
        <v>1.8</v>
      </c>
      <c r="M91">
        <v>5.8</v>
      </c>
      <c r="N91">
        <v>0.1</v>
      </c>
      <c r="O91">
        <v>1.9</v>
      </c>
      <c r="P91">
        <v>-4.2</v>
      </c>
      <c r="Q91">
        <v>-1.7</v>
      </c>
      <c r="R91">
        <v>1.9</v>
      </c>
      <c r="S91">
        <v>3.7</v>
      </c>
      <c r="T91">
        <v>-1.1599999999999999</v>
      </c>
      <c r="U91">
        <v>-3.3</v>
      </c>
      <c r="V91">
        <v>0.1</v>
      </c>
      <c r="W91">
        <v>2.2000000000000002</v>
      </c>
      <c r="X91">
        <v>-4</v>
      </c>
      <c r="Y91">
        <v>0.2</v>
      </c>
      <c r="Z91">
        <v>1.3</v>
      </c>
      <c r="AA91">
        <v>1.8</v>
      </c>
      <c r="AB91">
        <v>-1.02</v>
      </c>
      <c r="AC91">
        <v>0.8</v>
      </c>
      <c r="AD91">
        <v>1.99</v>
      </c>
      <c r="AE91">
        <v>3.95</v>
      </c>
      <c r="AF91">
        <v>-3.4</v>
      </c>
      <c r="AG91">
        <v>-1.3</v>
      </c>
      <c r="AH91">
        <v>2.31</v>
      </c>
      <c r="AI91">
        <v>0.93</v>
      </c>
      <c r="AJ91">
        <v>-1.2</v>
      </c>
      <c r="AK91">
        <v>1.6</v>
      </c>
      <c r="AL91">
        <v>-6.2</v>
      </c>
      <c r="AM91">
        <v>-8.75</v>
      </c>
      <c r="AN91">
        <v>-1.6</v>
      </c>
      <c r="AO91">
        <v>1.5</v>
      </c>
      <c r="AP91">
        <v>3</v>
      </c>
      <c r="AQ91">
        <v>1.3</v>
      </c>
      <c r="AR91">
        <v>-0.2</v>
      </c>
      <c r="AS91">
        <v>2.5499999999999998</v>
      </c>
      <c r="AT91">
        <v>2</v>
      </c>
      <c r="AU91">
        <v>-0.6</v>
      </c>
    </row>
    <row r="92" spans="1:47" x14ac:dyDescent="0.25">
      <c r="A92" t="s">
        <v>132</v>
      </c>
      <c r="B92" t="s">
        <v>287</v>
      </c>
      <c r="F92">
        <v>6.2</v>
      </c>
      <c r="G92">
        <v>5.4</v>
      </c>
      <c r="H92">
        <v>3.7</v>
      </c>
      <c r="I92">
        <v>2</v>
      </c>
      <c r="J92">
        <v>1.7</v>
      </c>
      <c r="K92">
        <v>1.7</v>
      </c>
      <c r="L92">
        <v>1.8</v>
      </c>
      <c r="M92">
        <v>4</v>
      </c>
      <c r="N92">
        <v>8</v>
      </c>
      <c r="O92">
        <v>3.7</v>
      </c>
      <c r="P92">
        <v>3.7</v>
      </c>
      <c r="Q92">
        <v>3.7</v>
      </c>
      <c r="R92">
        <v>3.7</v>
      </c>
      <c r="S92">
        <v>3.7</v>
      </c>
      <c r="T92">
        <v>4.4000000000000004</v>
      </c>
      <c r="U92">
        <v>5.2</v>
      </c>
      <c r="V92">
        <v>3.7</v>
      </c>
      <c r="W92">
        <v>1.8</v>
      </c>
      <c r="X92">
        <v>5.9</v>
      </c>
      <c r="Y92">
        <v>5.4</v>
      </c>
      <c r="Z92">
        <v>4.9000000000000004</v>
      </c>
      <c r="AA92">
        <v>1.6</v>
      </c>
      <c r="AB92">
        <v>5.71</v>
      </c>
      <c r="AC92">
        <v>4.6399999999999997</v>
      </c>
      <c r="AD92">
        <v>3.63</v>
      </c>
      <c r="AE92">
        <v>1.79</v>
      </c>
      <c r="AF92">
        <v>4.5999999999999996</v>
      </c>
      <c r="AG92">
        <v>4.5999999999999996</v>
      </c>
      <c r="AH92">
        <v>2.12</v>
      </c>
      <c r="AI92">
        <v>4.7</v>
      </c>
      <c r="AJ92">
        <v>6.4</v>
      </c>
      <c r="AK92">
        <v>1.6</v>
      </c>
      <c r="AL92">
        <v>1.6</v>
      </c>
      <c r="AM92">
        <v>2.11</v>
      </c>
      <c r="AN92">
        <v>5.6</v>
      </c>
      <c r="AO92">
        <v>2.6</v>
      </c>
      <c r="AP92">
        <v>2.1</v>
      </c>
      <c r="AQ92">
        <v>4.4400000000000004</v>
      </c>
      <c r="AR92">
        <v>4.95</v>
      </c>
      <c r="AS92">
        <v>2.68</v>
      </c>
      <c r="AT92">
        <v>1.8</v>
      </c>
      <c r="AU92">
        <v>4.8</v>
      </c>
    </row>
    <row r="93" spans="1:47" x14ac:dyDescent="0.25">
      <c r="A93" t="s">
        <v>132</v>
      </c>
      <c r="B93" t="s">
        <v>288</v>
      </c>
      <c r="F93">
        <v>-0.9</v>
      </c>
      <c r="G93">
        <v>-0.2</v>
      </c>
      <c r="H93">
        <v>-2.2000000000000002</v>
      </c>
      <c r="I93">
        <v>0</v>
      </c>
      <c r="J93">
        <v>0</v>
      </c>
      <c r="K93">
        <v>0</v>
      </c>
      <c r="L93">
        <v>3.2</v>
      </c>
      <c r="M93">
        <v>1.2</v>
      </c>
      <c r="N93">
        <v>2.4</v>
      </c>
      <c r="O93">
        <v>1.6</v>
      </c>
      <c r="P93">
        <v>1.6</v>
      </c>
      <c r="Q93">
        <v>1.6</v>
      </c>
      <c r="R93">
        <v>1.6</v>
      </c>
      <c r="S93">
        <v>3.7</v>
      </c>
      <c r="T93">
        <v>2</v>
      </c>
      <c r="U93">
        <v>1.7</v>
      </c>
      <c r="V93">
        <v>2.8</v>
      </c>
      <c r="W93">
        <v>3.7</v>
      </c>
      <c r="X93">
        <v>0</v>
      </c>
      <c r="Y93">
        <v>0</v>
      </c>
      <c r="Z93">
        <v>0</v>
      </c>
      <c r="AA93">
        <v>0</v>
      </c>
      <c r="AB93">
        <v>0.45</v>
      </c>
      <c r="AC93">
        <v>0.18</v>
      </c>
      <c r="AD93">
        <v>-0.15</v>
      </c>
      <c r="AE93">
        <v>-0.87</v>
      </c>
      <c r="AF93">
        <v>0.8</v>
      </c>
      <c r="AG93">
        <v>2.1</v>
      </c>
      <c r="AH93">
        <v>3.6</v>
      </c>
      <c r="AI93">
        <v>1.0900000000000001</v>
      </c>
      <c r="AJ93">
        <v>1.2</v>
      </c>
      <c r="AK93">
        <v>0</v>
      </c>
      <c r="AL93">
        <v>-0.7</v>
      </c>
      <c r="AM93">
        <v>-0.37</v>
      </c>
      <c r="AN93">
        <v>0</v>
      </c>
      <c r="AO93">
        <v>0</v>
      </c>
      <c r="AP93">
        <v>0</v>
      </c>
      <c r="AQ93">
        <v>6.61</v>
      </c>
      <c r="AR93">
        <v>5.99</v>
      </c>
      <c r="AS93">
        <v>0</v>
      </c>
      <c r="AT93">
        <v>4.8</v>
      </c>
      <c r="AU93">
        <v>2.4</v>
      </c>
    </row>
    <row r="94" spans="1:47" x14ac:dyDescent="0.25">
      <c r="A94" t="s">
        <v>132</v>
      </c>
      <c r="B94" t="s">
        <v>289</v>
      </c>
      <c r="F94">
        <v>54.9</v>
      </c>
      <c r="G94">
        <v>40.700000000000003</v>
      </c>
      <c r="H94">
        <v>13.7</v>
      </c>
      <c r="I94">
        <v>0</v>
      </c>
      <c r="J94">
        <v>11.8</v>
      </c>
      <c r="K94">
        <v>33.6</v>
      </c>
      <c r="L94">
        <v>0</v>
      </c>
      <c r="M94">
        <v>0</v>
      </c>
      <c r="N94">
        <v>67</v>
      </c>
      <c r="O94">
        <v>58.5</v>
      </c>
      <c r="P94">
        <v>40.9</v>
      </c>
      <c r="Q94">
        <v>20.8</v>
      </c>
      <c r="R94">
        <v>2.4</v>
      </c>
      <c r="S94">
        <v>0</v>
      </c>
      <c r="T94">
        <v>51.21</v>
      </c>
      <c r="U94">
        <v>46</v>
      </c>
      <c r="V94">
        <v>24.8</v>
      </c>
      <c r="W94">
        <v>4.5</v>
      </c>
      <c r="X94">
        <v>36.700000000000003</v>
      </c>
      <c r="Y94">
        <v>36</v>
      </c>
      <c r="Z94">
        <v>26.1</v>
      </c>
      <c r="AA94">
        <v>0</v>
      </c>
      <c r="AB94">
        <v>48.77</v>
      </c>
      <c r="AC94">
        <v>40.35</v>
      </c>
      <c r="AD94">
        <v>37.15</v>
      </c>
      <c r="AE94">
        <v>21.53</v>
      </c>
      <c r="AF94">
        <v>55.1</v>
      </c>
      <c r="AG94">
        <v>36.238999999999997</v>
      </c>
      <c r="AH94">
        <v>0</v>
      </c>
      <c r="AI94">
        <v>42.35</v>
      </c>
      <c r="AJ94">
        <v>40.799999999999997</v>
      </c>
      <c r="AK94">
        <v>0</v>
      </c>
      <c r="AL94">
        <v>15.5</v>
      </c>
      <c r="AM94">
        <v>30.77</v>
      </c>
      <c r="AN94">
        <v>46.8</v>
      </c>
      <c r="AO94">
        <v>26.9</v>
      </c>
      <c r="AP94">
        <v>37.4</v>
      </c>
      <c r="AQ94">
        <v>33.409999999999997</v>
      </c>
      <c r="AR94">
        <v>51.73</v>
      </c>
      <c r="AS94">
        <v>0</v>
      </c>
      <c r="AT94">
        <v>0</v>
      </c>
      <c r="AU94">
        <v>33.4</v>
      </c>
    </row>
    <row r="95" spans="1:47" x14ac:dyDescent="0.25">
      <c r="A95" t="s">
        <v>132</v>
      </c>
      <c r="B95" t="s">
        <v>290</v>
      </c>
      <c r="F95">
        <v>27.8</v>
      </c>
      <c r="G95">
        <v>40.5</v>
      </c>
      <c r="H95">
        <v>48.5</v>
      </c>
      <c r="I95">
        <v>0</v>
      </c>
      <c r="J95">
        <v>88.2</v>
      </c>
      <c r="K95">
        <v>66.400000000000006</v>
      </c>
      <c r="L95">
        <v>0</v>
      </c>
      <c r="M95">
        <v>99.5</v>
      </c>
      <c r="N95">
        <v>31.8</v>
      </c>
      <c r="O95">
        <v>41.5</v>
      </c>
      <c r="P95">
        <v>59.1</v>
      </c>
      <c r="Q95">
        <v>0</v>
      </c>
      <c r="R95">
        <v>97.6</v>
      </c>
      <c r="S95">
        <v>0</v>
      </c>
      <c r="T95">
        <v>48.79</v>
      </c>
      <c r="U95">
        <v>31.8</v>
      </c>
      <c r="V95">
        <v>61.9</v>
      </c>
      <c r="W95">
        <v>79.8</v>
      </c>
      <c r="X95">
        <v>52.8</v>
      </c>
      <c r="Y95">
        <v>63.5</v>
      </c>
      <c r="Z95">
        <v>73.3</v>
      </c>
      <c r="AA95">
        <v>0</v>
      </c>
      <c r="AB95">
        <v>40.15</v>
      </c>
      <c r="AC95">
        <v>51.64</v>
      </c>
      <c r="AD95">
        <v>56.37</v>
      </c>
      <c r="AE95">
        <v>78.47</v>
      </c>
      <c r="AF95">
        <v>43.4</v>
      </c>
      <c r="AG95">
        <v>62.066000000000003</v>
      </c>
      <c r="AH95">
        <v>0</v>
      </c>
      <c r="AI95">
        <v>49.71</v>
      </c>
      <c r="AJ95">
        <v>38</v>
      </c>
      <c r="AK95">
        <v>0</v>
      </c>
      <c r="AL95">
        <v>59.7</v>
      </c>
      <c r="AM95">
        <v>54.49</v>
      </c>
      <c r="AN95">
        <v>53.2</v>
      </c>
      <c r="AO95">
        <v>73.099999999999994</v>
      </c>
      <c r="AP95">
        <v>54</v>
      </c>
      <c r="AQ95">
        <v>66.59</v>
      </c>
      <c r="AR95">
        <v>48.27</v>
      </c>
      <c r="AS95">
        <v>0</v>
      </c>
      <c r="AT95">
        <v>0</v>
      </c>
      <c r="AU95">
        <v>63.3</v>
      </c>
    </row>
    <row r="96" spans="1:47" x14ac:dyDescent="0.25">
      <c r="A96" t="s">
        <v>132</v>
      </c>
      <c r="B96" t="s">
        <v>291</v>
      </c>
      <c r="F96">
        <v>6.4</v>
      </c>
      <c r="G96">
        <v>5</v>
      </c>
      <c r="H96">
        <v>1.9</v>
      </c>
      <c r="I96">
        <v>0</v>
      </c>
      <c r="J96">
        <v>0</v>
      </c>
      <c r="K96">
        <v>0</v>
      </c>
      <c r="L96">
        <v>0</v>
      </c>
      <c r="M96">
        <v>0</v>
      </c>
      <c r="N96">
        <v>1</v>
      </c>
      <c r="O96">
        <v>0</v>
      </c>
      <c r="P96">
        <v>0</v>
      </c>
      <c r="Q96">
        <v>79.2</v>
      </c>
      <c r="R96">
        <v>0</v>
      </c>
      <c r="S96">
        <v>0</v>
      </c>
      <c r="T96">
        <v>0</v>
      </c>
      <c r="U96">
        <v>8.1999999999999993</v>
      </c>
      <c r="V96">
        <v>6.3</v>
      </c>
      <c r="W96">
        <v>4.5</v>
      </c>
      <c r="X96">
        <v>7.7</v>
      </c>
      <c r="Y96">
        <v>0.1</v>
      </c>
      <c r="Z96">
        <v>0.1</v>
      </c>
      <c r="AA96">
        <v>0</v>
      </c>
      <c r="AB96">
        <v>10.29</v>
      </c>
      <c r="AC96">
        <v>7.25</v>
      </c>
      <c r="AD96">
        <v>5.54</v>
      </c>
      <c r="AE96">
        <v>0</v>
      </c>
      <c r="AF96">
        <v>1.5</v>
      </c>
      <c r="AG96">
        <v>1.6579999999999999</v>
      </c>
      <c r="AH96">
        <v>0</v>
      </c>
      <c r="AI96">
        <v>6.85</v>
      </c>
      <c r="AJ96">
        <v>7.8</v>
      </c>
      <c r="AK96">
        <v>0</v>
      </c>
      <c r="AL96">
        <v>0</v>
      </c>
      <c r="AM96">
        <v>0</v>
      </c>
      <c r="AN96">
        <v>0</v>
      </c>
      <c r="AO96">
        <v>0</v>
      </c>
      <c r="AP96">
        <v>0</v>
      </c>
      <c r="AQ96">
        <v>0</v>
      </c>
      <c r="AR96">
        <v>0</v>
      </c>
      <c r="AS96">
        <v>0</v>
      </c>
      <c r="AT96">
        <v>0</v>
      </c>
      <c r="AU96">
        <v>0</v>
      </c>
    </row>
    <row r="97" spans="1:47" x14ac:dyDescent="0.25">
      <c r="A97" t="s">
        <v>132</v>
      </c>
      <c r="B97" t="s">
        <v>292</v>
      </c>
      <c r="F97">
        <v>10.9</v>
      </c>
      <c r="G97">
        <v>13.8</v>
      </c>
      <c r="H97">
        <v>13.5</v>
      </c>
      <c r="I97">
        <v>0</v>
      </c>
      <c r="J97">
        <v>0</v>
      </c>
      <c r="K97">
        <v>0</v>
      </c>
      <c r="L97">
        <v>0</v>
      </c>
      <c r="M97">
        <v>0.5</v>
      </c>
      <c r="N97">
        <v>0.2</v>
      </c>
      <c r="O97">
        <v>0</v>
      </c>
      <c r="P97">
        <v>0</v>
      </c>
      <c r="Q97">
        <v>0</v>
      </c>
      <c r="R97">
        <v>0</v>
      </c>
      <c r="S97">
        <v>0</v>
      </c>
      <c r="T97">
        <v>0</v>
      </c>
      <c r="U97">
        <v>14</v>
      </c>
      <c r="V97">
        <v>7</v>
      </c>
      <c r="W97">
        <v>5.3</v>
      </c>
      <c r="X97">
        <v>2.8</v>
      </c>
      <c r="Y97">
        <v>0.4</v>
      </c>
      <c r="Z97">
        <v>0.5</v>
      </c>
      <c r="AA97">
        <v>0</v>
      </c>
      <c r="AB97">
        <v>0.73</v>
      </c>
      <c r="AC97">
        <v>0.73</v>
      </c>
      <c r="AD97">
        <v>0.9</v>
      </c>
      <c r="AE97">
        <v>0</v>
      </c>
      <c r="AF97">
        <v>0</v>
      </c>
      <c r="AG97">
        <v>3.5999999999999997E-2</v>
      </c>
      <c r="AH97">
        <v>3.5999999999999997E-2</v>
      </c>
      <c r="AI97">
        <v>1.04</v>
      </c>
      <c r="AJ97">
        <v>13.4</v>
      </c>
      <c r="AK97">
        <v>0</v>
      </c>
      <c r="AL97">
        <v>0</v>
      </c>
      <c r="AM97">
        <v>0</v>
      </c>
      <c r="AN97">
        <v>0</v>
      </c>
      <c r="AO97">
        <v>0</v>
      </c>
      <c r="AP97">
        <v>0</v>
      </c>
      <c r="AQ97">
        <v>0</v>
      </c>
      <c r="AR97">
        <v>0</v>
      </c>
      <c r="AS97">
        <v>0</v>
      </c>
      <c r="AT97">
        <v>0</v>
      </c>
      <c r="AU97">
        <v>0</v>
      </c>
    </row>
    <row r="98" spans="1:47" x14ac:dyDescent="0.25">
      <c r="A98" t="s">
        <v>132</v>
      </c>
      <c r="B98" t="s">
        <v>293</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row>
    <row r="99" spans="1:47" x14ac:dyDescent="0.25">
      <c r="A99" t="s">
        <v>132</v>
      </c>
      <c r="B99" t="s">
        <v>294</v>
      </c>
      <c r="F99">
        <v>0</v>
      </c>
      <c r="G99">
        <v>0</v>
      </c>
      <c r="H99">
        <v>22.4</v>
      </c>
      <c r="I99">
        <v>100</v>
      </c>
      <c r="J99">
        <v>0</v>
      </c>
      <c r="K99">
        <v>0</v>
      </c>
      <c r="L99">
        <v>100</v>
      </c>
      <c r="M99">
        <v>0</v>
      </c>
      <c r="N99">
        <v>0</v>
      </c>
      <c r="O99">
        <v>0</v>
      </c>
      <c r="P99">
        <v>0</v>
      </c>
      <c r="Q99">
        <v>0</v>
      </c>
      <c r="R99">
        <v>0</v>
      </c>
      <c r="S99">
        <v>100</v>
      </c>
      <c r="T99">
        <v>0</v>
      </c>
      <c r="U99">
        <v>0</v>
      </c>
      <c r="V99">
        <v>0</v>
      </c>
      <c r="W99">
        <v>5.9</v>
      </c>
      <c r="X99">
        <v>0</v>
      </c>
      <c r="Y99">
        <v>0</v>
      </c>
      <c r="Z99">
        <v>0</v>
      </c>
      <c r="AA99">
        <v>100</v>
      </c>
      <c r="AB99">
        <v>7.0000000000000007E-2</v>
      </c>
      <c r="AC99">
        <v>0.03</v>
      </c>
      <c r="AD99">
        <v>0.04</v>
      </c>
      <c r="AE99">
        <v>0</v>
      </c>
      <c r="AF99">
        <v>0</v>
      </c>
      <c r="AG99">
        <v>0</v>
      </c>
      <c r="AH99">
        <v>100</v>
      </c>
      <c r="AI99">
        <v>0.05</v>
      </c>
      <c r="AJ99">
        <v>0</v>
      </c>
      <c r="AK99">
        <v>100</v>
      </c>
      <c r="AL99">
        <v>24.8</v>
      </c>
      <c r="AM99">
        <v>14.74</v>
      </c>
      <c r="AN99">
        <v>0</v>
      </c>
      <c r="AO99">
        <v>0</v>
      </c>
      <c r="AP99">
        <v>8.6</v>
      </c>
      <c r="AQ99">
        <v>0</v>
      </c>
      <c r="AR99">
        <v>0</v>
      </c>
      <c r="AS99">
        <v>100</v>
      </c>
      <c r="AT99">
        <v>100</v>
      </c>
      <c r="AU99">
        <v>3.3</v>
      </c>
    </row>
    <row r="100" spans="1:47" x14ac:dyDescent="0.25">
      <c r="A100" t="s">
        <v>132</v>
      </c>
      <c r="B100" t="s">
        <v>295</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row>
    <row r="101" spans="1:47" x14ac:dyDescent="0.25">
      <c r="A101" t="s">
        <v>132</v>
      </c>
      <c r="B101" t="s">
        <v>296</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x14ac:dyDescent="0.25">
      <c r="A102" t="s">
        <v>132</v>
      </c>
      <c r="B102" t="s">
        <v>298</v>
      </c>
      <c r="F102">
        <v>53.1</v>
      </c>
      <c r="G102">
        <v>66.2</v>
      </c>
      <c r="H102">
        <v>89.2</v>
      </c>
      <c r="I102">
        <v>100</v>
      </c>
      <c r="J102">
        <v>100</v>
      </c>
      <c r="K102">
        <v>100</v>
      </c>
      <c r="L102">
        <v>100</v>
      </c>
      <c r="M102">
        <v>100</v>
      </c>
      <c r="N102">
        <v>54.2</v>
      </c>
      <c r="O102">
        <v>51.4</v>
      </c>
      <c r="P102">
        <v>40.5</v>
      </c>
      <c r="Q102">
        <v>83.9</v>
      </c>
      <c r="R102">
        <v>100</v>
      </c>
      <c r="S102">
        <v>100</v>
      </c>
      <c r="T102">
        <v>81.900000000000006</v>
      </c>
      <c r="U102">
        <v>70.3</v>
      </c>
      <c r="V102">
        <v>89.7</v>
      </c>
      <c r="W102">
        <v>99.4</v>
      </c>
      <c r="X102">
        <v>95.1</v>
      </c>
      <c r="Y102">
        <v>83.05</v>
      </c>
      <c r="Z102">
        <v>83.9</v>
      </c>
      <c r="AA102">
        <v>100</v>
      </c>
      <c r="AB102">
        <v>83.12</v>
      </c>
      <c r="AC102">
        <v>89.08</v>
      </c>
      <c r="AD102">
        <v>92.57</v>
      </c>
      <c r="AE102">
        <v>100</v>
      </c>
      <c r="AF102">
        <v>60.1</v>
      </c>
      <c r="AG102">
        <v>73.978999999999999</v>
      </c>
      <c r="AH102">
        <v>100</v>
      </c>
      <c r="AI102">
        <v>90.36</v>
      </c>
      <c r="AJ102">
        <v>73</v>
      </c>
      <c r="AK102">
        <v>100</v>
      </c>
      <c r="AL102">
        <v>85</v>
      </c>
      <c r="AM102">
        <v>70</v>
      </c>
      <c r="AN102">
        <v>98.6</v>
      </c>
      <c r="AO102">
        <v>98.8</v>
      </c>
      <c r="AP102">
        <v>100</v>
      </c>
      <c r="AQ102">
        <v>10.1</v>
      </c>
      <c r="AR102">
        <v>71</v>
      </c>
      <c r="AS102">
        <v>100</v>
      </c>
      <c r="AT102">
        <v>100</v>
      </c>
      <c r="AU102">
        <v>90.6</v>
      </c>
    </row>
    <row r="103" spans="1:47" x14ac:dyDescent="0.25">
      <c r="A103" t="s">
        <v>132</v>
      </c>
      <c r="B103" t="s">
        <v>134</v>
      </c>
      <c r="F103">
        <v>46.9</v>
      </c>
      <c r="G103">
        <v>33.799999999999997</v>
      </c>
      <c r="H103">
        <v>10.8</v>
      </c>
      <c r="I103">
        <v>0</v>
      </c>
      <c r="J103">
        <v>0</v>
      </c>
      <c r="K103">
        <v>0</v>
      </c>
      <c r="L103">
        <v>0</v>
      </c>
      <c r="M103">
        <v>0</v>
      </c>
      <c r="N103">
        <v>45.8</v>
      </c>
      <c r="O103">
        <v>48.6</v>
      </c>
      <c r="P103">
        <v>59.5</v>
      </c>
      <c r="Q103">
        <v>16.100000000000001</v>
      </c>
      <c r="R103">
        <v>0</v>
      </c>
      <c r="S103">
        <v>0</v>
      </c>
      <c r="T103">
        <v>18.100000000000001</v>
      </c>
      <c r="U103">
        <v>29.7</v>
      </c>
      <c r="V103">
        <v>10.3</v>
      </c>
      <c r="W103">
        <v>0.6</v>
      </c>
      <c r="X103">
        <v>4.9000000000000004</v>
      </c>
      <c r="Y103">
        <v>16.95</v>
      </c>
      <c r="Z103">
        <v>16.100000000000001</v>
      </c>
      <c r="AA103">
        <v>0</v>
      </c>
      <c r="AB103">
        <v>16.88</v>
      </c>
      <c r="AC103">
        <v>10.92</v>
      </c>
      <c r="AD103">
        <v>7.43</v>
      </c>
      <c r="AE103">
        <v>0</v>
      </c>
      <c r="AF103">
        <v>39.9</v>
      </c>
      <c r="AG103">
        <v>26.021000000000001</v>
      </c>
      <c r="AH103">
        <v>0</v>
      </c>
      <c r="AI103">
        <v>9.64</v>
      </c>
      <c r="AJ103">
        <v>27</v>
      </c>
      <c r="AK103">
        <v>0</v>
      </c>
      <c r="AL103">
        <v>15</v>
      </c>
      <c r="AM103">
        <v>30</v>
      </c>
      <c r="AN103">
        <v>1.4</v>
      </c>
      <c r="AO103">
        <v>1.2</v>
      </c>
      <c r="AP103">
        <v>0</v>
      </c>
      <c r="AQ103">
        <v>89.9</v>
      </c>
      <c r="AR103">
        <v>29</v>
      </c>
      <c r="AS103">
        <v>0</v>
      </c>
      <c r="AT103">
        <v>0</v>
      </c>
      <c r="AU103">
        <v>9.4</v>
      </c>
    </row>
    <row r="104" spans="1:47" x14ac:dyDescent="0.25">
      <c r="A104" t="s">
        <v>132</v>
      </c>
      <c r="B104" t="s">
        <v>136</v>
      </c>
      <c r="F104">
        <v>4596</v>
      </c>
      <c r="G104">
        <v>4059</v>
      </c>
      <c r="H104">
        <v>1287</v>
      </c>
      <c r="I104">
        <v>1380</v>
      </c>
      <c r="J104">
        <v>47</v>
      </c>
      <c r="K104">
        <v>13</v>
      </c>
      <c r="L104">
        <v>432</v>
      </c>
      <c r="M104">
        <v>402</v>
      </c>
      <c r="N104">
        <v>249</v>
      </c>
      <c r="O104">
        <v>144</v>
      </c>
      <c r="P104">
        <v>131</v>
      </c>
      <c r="Q104">
        <v>50</v>
      </c>
      <c r="R104">
        <v>485</v>
      </c>
      <c r="S104">
        <v>154</v>
      </c>
      <c r="T104">
        <v>72</v>
      </c>
      <c r="U104">
        <v>11203</v>
      </c>
      <c r="V104">
        <v>1650</v>
      </c>
      <c r="W104">
        <v>3328</v>
      </c>
      <c r="X104">
        <v>100</v>
      </c>
      <c r="Y104">
        <v>233</v>
      </c>
      <c r="Z104">
        <v>250</v>
      </c>
      <c r="AA104">
        <v>173</v>
      </c>
      <c r="AB104">
        <v>5289</v>
      </c>
      <c r="AC104">
        <v>2038</v>
      </c>
      <c r="AD104">
        <v>1411</v>
      </c>
      <c r="AE104">
        <v>808</v>
      </c>
      <c r="AF104">
        <v>1018</v>
      </c>
      <c r="AG104">
        <v>557</v>
      </c>
      <c r="AH104">
        <v>1491</v>
      </c>
      <c r="AI104">
        <v>173</v>
      </c>
      <c r="AJ104">
        <v>1593</v>
      </c>
      <c r="AK104">
        <v>316</v>
      </c>
      <c r="AL104">
        <v>0</v>
      </c>
      <c r="AM104">
        <v>83</v>
      </c>
      <c r="AN104">
        <v>394</v>
      </c>
      <c r="AO104">
        <v>2282</v>
      </c>
      <c r="AP104">
        <v>61</v>
      </c>
      <c r="AQ104">
        <v>165</v>
      </c>
      <c r="AR104">
        <v>290</v>
      </c>
      <c r="AS104">
        <v>33</v>
      </c>
      <c r="AT104">
        <v>208</v>
      </c>
      <c r="AU104">
        <v>121</v>
      </c>
    </row>
    <row r="105" spans="1:47" x14ac:dyDescent="0.25">
      <c r="A105" t="s">
        <v>132</v>
      </c>
      <c r="B105" t="s">
        <v>299</v>
      </c>
      <c r="F105">
        <v>19525</v>
      </c>
      <c r="G105">
        <v>14696</v>
      </c>
      <c r="H105">
        <v>3362</v>
      </c>
      <c r="I105">
        <v>17874</v>
      </c>
      <c r="J105">
        <v>158</v>
      </c>
      <c r="K105">
        <v>47</v>
      </c>
      <c r="L105">
        <v>1859</v>
      </c>
      <c r="M105">
        <v>5327</v>
      </c>
      <c r="N105">
        <v>12506</v>
      </c>
      <c r="O105">
        <v>624</v>
      </c>
      <c r="P105">
        <v>428</v>
      </c>
      <c r="Q105">
        <v>188</v>
      </c>
      <c r="R105">
        <v>9594</v>
      </c>
      <c r="S105">
        <v>2087</v>
      </c>
      <c r="T105">
        <v>4765</v>
      </c>
      <c r="U105">
        <v>43947</v>
      </c>
      <c r="V105">
        <v>4523</v>
      </c>
      <c r="W105">
        <v>8147</v>
      </c>
      <c r="X105">
        <v>154</v>
      </c>
      <c r="Y105">
        <v>6463</v>
      </c>
      <c r="Z105">
        <v>29385</v>
      </c>
      <c r="AA105">
        <v>329</v>
      </c>
      <c r="AB105">
        <v>16866</v>
      </c>
      <c r="AC105">
        <v>6170</v>
      </c>
      <c r="AD105">
        <v>4021</v>
      </c>
      <c r="AE105">
        <v>3443</v>
      </c>
      <c r="AF105">
        <v>2496</v>
      </c>
      <c r="AG105">
        <v>833</v>
      </c>
      <c r="AH105">
        <v>3555</v>
      </c>
      <c r="AI105">
        <v>342</v>
      </c>
      <c r="AJ105">
        <v>41905</v>
      </c>
      <c r="AK105">
        <v>544</v>
      </c>
      <c r="AL105">
        <v>0</v>
      </c>
      <c r="AM105">
        <v>1191</v>
      </c>
      <c r="AN105">
        <v>0</v>
      </c>
      <c r="AO105">
        <v>0</v>
      </c>
      <c r="AP105">
        <v>0</v>
      </c>
      <c r="AQ105">
        <v>4396</v>
      </c>
      <c r="AR105">
        <v>10796</v>
      </c>
      <c r="AS105">
        <v>360</v>
      </c>
      <c r="AT105">
        <v>1280</v>
      </c>
      <c r="AU105">
        <v>5572</v>
      </c>
    </row>
    <row r="106" spans="1:47" x14ac:dyDescent="0.25">
      <c r="A106" t="s">
        <v>132</v>
      </c>
      <c r="B106" t="s">
        <v>300</v>
      </c>
      <c r="F106">
        <v>612</v>
      </c>
      <c r="G106">
        <v>747</v>
      </c>
      <c r="H106">
        <v>281</v>
      </c>
      <c r="I106">
        <v>763</v>
      </c>
      <c r="J106">
        <v>15</v>
      </c>
      <c r="K106">
        <v>4</v>
      </c>
      <c r="L106">
        <v>92</v>
      </c>
      <c r="M106">
        <v>46</v>
      </c>
      <c r="N106">
        <v>58</v>
      </c>
      <c r="O106">
        <v>11</v>
      </c>
      <c r="P106">
        <v>7</v>
      </c>
      <c r="Q106">
        <v>7</v>
      </c>
      <c r="R106">
        <v>146</v>
      </c>
      <c r="S106">
        <v>39</v>
      </c>
      <c r="T106">
        <v>3</v>
      </c>
      <c r="U106">
        <v>1204</v>
      </c>
      <c r="V106">
        <v>259</v>
      </c>
      <c r="W106">
        <v>638</v>
      </c>
      <c r="X106">
        <v>14</v>
      </c>
      <c r="Y106">
        <v>0</v>
      </c>
      <c r="Z106">
        <v>0</v>
      </c>
      <c r="AA106">
        <v>0</v>
      </c>
      <c r="AB106">
        <v>205</v>
      </c>
      <c r="AC106">
        <v>35</v>
      </c>
      <c r="AD106">
        <v>186</v>
      </c>
      <c r="AE106">
        <v>315</v>
      </c>
      <c r="AF106">
        <v>37</v>
      </c>
      <c r="AG106">
        <v>20</v>
      </c>
      <c r="AH106">
        <v>90</v>
      </c>
      <c r="AI106">
        <v>47</v>
      </c>
      <c r="AJ106">
        <v>57</v>
      </c>
      <c r="AK106">
        <v>7</v>
      </c>
      <c r="AL106">
        <v>0</v>
      </c>
      <c r="AM106">
        <v>33</v>
      </c>
      <c r="AN106">
        <v>1</v>
      </c>
      <c r="AO106">
        <v>58</v>
      </c>
      <c r="AP106">
        <v>2</v>
      </c>
      <c r="AQ106">
        <v>95</v>
      </c>
      <c r="AR106">
        <v>57</v>
      </c>
      <c r="AS106">
        <v>9</v>
      </c>
      <c r="AT106">
        <v>132</v>
      </c>
      <c r="AU106">
        <v>27</v>
      </c>
    </row>
    <row r="107" spans="1:47" x14ac:dyDescent="0.25">
      <c r="A107" t="s">
        <v>132</v>
      </c>
      <c r="B107" t="s">
        <v>301</v>
      </c>
      <c r="F107">
        <v>82.1</v>
      </c>
      <c r="G107">
        <v>96</v>
      </c>
      <c r="H107">
        <v>90</v>
      </c>
      <c r="I107">
        <v>93.8</v>
      </c>
      <c r="J107">
        <v>100</v>
      </c>
      <c r="K107">
        <v>100</v>
      </c>
      <c r="L107">
        <v>100</v>
      </c>
      <c r="M107">
        <v>100</v>
      </c>
      <c r="N107">
        <v>100</v>
      </c>
      <c r="O107">
        <v>100</v>
      </c>
      <c r="P107">
        <v>100</v>
      </c>
      <c r="Q107">
        <v>100</v>
      </c>
      <c r="R107">
        <v>100</v>
      </c>
      <c r="S107">
        <v>100</v>
      </c>
      <c r="T107">
        <v>97.16</v>
      </c>
      <c r="U107">
        <v>99.7</v>
      </c>
      <c r="V107">
        <v>99.7</v>
      </c>
      <c r="W107">
        <v>98.8</v>
      </c>
      <c r="X107">
        <v>0</v>
      </c>
      <c r="Y107">
        <v>89.6</v>
      </c>
      <c r="Z107">
        <v>92.24</v>
      </c>
      <c r="AA107">
        <v>100</v>
      </c>
      <c r="AB107">
        <v>55.7</v>
      </c>
      <c r="AC107">
        <v>43</v>
      </c>
      <c r="AD107">
        <v>89.2</v>
      </c>
      <c r="AE107">
        <v>99</v>
      </c>
      <c r="AF107">
        <v>90.7</v>
      </c>
      <c r="AG107">
        <v>99.2</v>
      </c>
      <c r="AH107">
        <v>94.6</v>
      </c>
      <c r="AI107">
        <v>88.31</v>
      </c>
      <c r="AJ107">
        <v>100</v>
      </c>
      <c r="AK107">
        <v>100</v>
      </c>
      <c r="AL107">
        <v>100</v>
      </c>
      <c r="AM107">
        <v>100</v>
      </c>
      <c r="AN107">
        <v>100</v>
      </c>
      <c r="AO107">
        <v>100</v>
      </c>
      <c r="AP107">
        <v>100</v>
      </c>
      <c r="AQ107">
        <v>99.99</v>
      </c>
      <c r="AR107">
        <v>98.93</v>
      </c>
      <c r="AS107">
        <v>74.2</v>
      </c>
      <c r="AT107">
        <v>100</v>
      </c>
      <c r="AU107">
        <v>100</v>
      </c>
    </row>
    <row r="108" spans="1:47" x14ac:dyDescent="0.25">
      <c r="A108" t="s">
        <v>132</v>
      </c>
      <c r="B108" t="s">
        <v>302</v>
      </c>
      <c r="F108">
        <v>0.4</v>
      </c>
      <c r="G108">
        <v>2.7</v>
      </c>
      <c r="H108">
        <v>0.4</v>
      </c>
      <c r="I108">
        <v>2.4</v>
      </c>
      <c r="J108">
        <v>0</v>
      </c>
      <c r="K108">
        <v>0</v>
      </c>
      <c r="L108">
        <v>0</v>
      </c>
      <c r="M108">
        <v>0</v>
      </c>
      <c r="N108">
        <v>0</v>
      </c>
      <c r="O108">
        <v>0</v>
      </c>
      <c r="P108">
        <v>0</v>
      </c>
      <c r="Q108">
        <v>0</v>
      </c>
      <c r="R108">
        <v>0</v>
      </c>
      <c r="S108">
        <v>0</v>
      </c>
      <c r="T108">
        <v>2.786</v>
      </c>
      <c r="U108">
        <v>0.3</v>
      </c>
      <c r="V108">
        <v>0.3</v>
      </c>
      <c r="W108">
        <v>1.2</v>
      </c>
      <c r="X108">
        <v>0</v>
      </c>
      <c r="Y108">
        <v>2.69</v>
      </c>
      <c r="Z108">
        <v>2.0699999999999998</v>
      </c>
      <c r="AA108">
        <v>0</v>
      </c>
      <c r="AB108">
        <v>11.1</v>
      </c>
      <c r="AC108">
        <v>8.5</v>
      </c>
      <c r="AD108">
        <v>1.3</v>
      </c>
      <c r="AE108">
        <v>0.1</v>
      </c>
      <c r="AF108">
        <v>0.8</v>
      </c>
      <c r="AG108">
        <v>0</v>
      </c>
      <c r="AH108">
        <v>0.3</v>
      </c>
      <c r="AI108">
        <v>0</v>
      </c>
      <c r="AJ108">
        <v>0</v>
      </c>
      <c r="AK108">
        <v>0</v>
      </c>
      <c r="AL108">
        <v>0</v>
      </c>
      <c r="AM108">
        <v>0</v>
      </c>
      <c r="AN108">
        <v>0</v>
      </c>
      <c r="AO108">
        <v>0</v>
      </c>
      <c r="AP108">
        <v>0</v>
      </c>
      <c r="AQ108">
        <v>0.01</v>
      </c>
      <c r="AR108">
        <v>1.07</v>
      </c>
      <c r="AS108">
        <v>25.8</v>
      </c>
      <c r="AT108">
        <v>0</v>
      </c>
      <c r="AU108">
        <v>0</v>
      </c>
    </row>
    <row r="109" spans="1:47" x14ac:dyDescent="0.25">
      <c r="A109" t="s">
        <v>132</v>
      </c>
      <c r="B109" t="s">
        <v>303</v>
      </c>
      <c r="F109">
        <v>17.5</v>
      </c>
      <c r="G109">
        <v>1.3</v>
      </c>
      <c r="H109">
        <v>9.6</v>
      </c>
      <c r="I109">
        <v>3.8</v>
      </c>
      <c r="J109">
        <v>0</v>
      </c>
      <c r="K109">
        <v>0</v>
      </c>
      <c r="L109">
        <v>0</v>
      </c>
      <c r="M109">
        <v>0</v>
      </c>
      <c r="N109">
        <v>0</v>
      </c>
      <c r="O109">
        <v>0</v>
      </c>
      <c r="P109">
        <v>0</v>
      </c>
      <c r="Q109">
        <v>0</v>
      </c>
      <c r="R109">
        <v>0</v>
      </c>
      <c r="S109">
        <v>0</v>
      </c>
      <c r="T109">
        <v>5.3999999999999999E-2</v>
      </c>
      <c r="U109">
        <v>0</v>
      </c>
      <c r="V109">
        <v>0</v>
      </c>
      <c r="W109">
        <v>0</v>
      </c>
      <c r="X109">
        <v>0</v>
      </c>
      <c r="Y109">
        <v>6.61</v>
      </c>
      <c r="Z109">
        <v>5.0999999999999996</v>
      </c>
      <c r="AA109">
        <v>0</v>
      </c>
      <c r="AB109">
        <v>0</v>
      </c>
      <c r="AC109">
        <v>2.4</v>
      </c>
      <c r="AD109">
        <v>2.7</v>
      </c>
      <c r="AE109">
        <v>0.4</v>
      </c>
      <c r="AF109">
        <v>0.4</v>
      </c>
      <c r="AG109">
        <v>0</v>
      </c>
      <c r="AH109">
        <v>3.2</v>
      </c>
      <c r="AI109">
        <v>11.69</v>
      </c>
      <c r="AJ109">
        <v>0</v>
      </c>
      <c r="AK109">
        <v>0</v>
      </c>
      <c r="AL109">
        <v>0</v>
      </c>
      <c r="AM109">
        <v>0</v>
      </c>
      <c r="AN109">
        <v>0</v>
      </c>
      <c r="AO109">
        <v>0</v>
      </c>
      <c r="AP109">
        <v>0</v>
      </c>
      <c r="AQ109">
        <v>0</v>
      </c>
      <c r="AR109">
        <v>0</v>
      </c>
      <c r="AS109">
        <v>0</v>
      </c>
      <c r="AT109">
        <v>0</v>
      </c>
      <c r="AU109">
        <v>0</v>
      </c>
    </row>
    <row r="110" spans="1:47" x14ac:dyDescent="0.25">
      <c r="A110" t="s">
        <v>132</v>
      </c>
      <c r="B110" t="s">
        <v>304</v>
      </c>
      <c r="F110">
        <v>0</v>
      </c>
      <c r="G110">
        <v>0</v>
      </c>
      <c r="H110">
        <v>0</v>
      </c>
      <c r="I110">
        <v>0</v>
      </c>
      <c r="J110">
        <v>0</v>
      </c>
      <c r="K110">
        <v>0</v>
      </c>
      <c r="L110">
        <v>0</v>
      </c>
      <c r="M110">
        <v>0</v>
      </c>
      <c r="N110">
        <v>0</v>
      </c>
      <c r="O110">
        <v>0</v>
      </c>
      <c r="P110">
        <v>0</v>
      </c>
      <c r="Q110">
        <v>0</v>
      </c>
      <c r="R110">
        <v>0</v>
      </c>
      <c r="S110">
        <v>0</v>
      </c>
      <c r="T110">
        <v>0</v>
      </c>
      <c r="U110">
        <v>0</v>
      </c>
      <c r="V110">
        <v>0</v>
      </c>
      <c r="W110">
        <v>0</v>
      </c>
      <c r="X110">
        <v>0</v>
      </c>
      <c r="Y110">
        <v>1.1299999999999999</v>
      </c>
      <c r="Z110">
        <v>0.56999999999999995</v>
      </c>
      <c r="AA110">
        <v>0</v>
      </c>
      <c r="AB110">
        <v>33.200000000000003</v>
      </c>
      <c r="AC110">
        <v>46.1</v>
      </c>
      <c r="AD110">
        <v>6.8</v>
      </c>
      <c r="AE110">
        <v>0.5</v>
      </c>
      <c r="AF110">
        <v>8.1</v>
      </c>
      <c r="AG110">
        <v>0.8</v>
      </c>
      <c r="AH110">
        <v>1.9</v>
      </c>
      <c r="AI110">
        <v>0</v>
      </c>
      <c r="AJ110">
        <v>0</v>
      </c>
      <c r="AK110">
        <v>0</v>
      </c>
      <c r="AL110">
        <v>0</v>
      </c>
      <c r="AM110">
        <v>0</v>
      </c>
      <c r="AN110">
        <v>0</v>
      </c>
      <c r="AO110">
        <v>0</v>
      </c>
      <c r="AP110">
        <v>0</v>
      </c>
      <c r="AQ110">
        <v>0</v>
      </c>
      <c r="AR110">
        <v>0</v>
      </c>
      <c r="AS110">
        <v>0</v>
      </c>
      <c r="AT110">
        <v>0</v>
      </c>
      <c r="AU110">
        <v>0</v>
      </c>
    </row>
    <row r="111" spans="1:47" x14ac:dyDescent="0.25">
      <c r="A111" t="s">
        <v>132</v>
      </c>
      <c r="B111" t="s">
        <v>305</v>
      </c>
      <c r="F111">
        <v>22</v>
      </c>
      <c r="G111">
        <v>22</v>
      </c>
      <c r="H111">
        <v>22</v>
      </c>
      <c r="I111">
        <v>22</v>
      </c>
      <c r="J111">
        <v>22</v>
      </c>
      <c r="K111">
        <v>22</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0.4</v>
      </c>
      <c r="AK111">
        <v>0.1</v>
      </c>
      <c r="AL111">
        <v>0</v>
      </c>
      <c r="AM111">
        <v>0</v>
      </c>
      <c r="AN111">
        <v>0</v>
      </c>
      <c r="AO111">
        <v>0</v>
      </c>
      <c r="AP111">
        <v>0</v>
      </c>
      <c r="AQ111">
        <v>0</v>
      </c>
      <c r="AR111">
        <v>0</v>
      </c>
      <c r="AS111">
        <v>0</v>
      </c>
      <c r="AT111">
        <v>0</v>
      </c>
      <c r="AU111">
        <v>0</v>
      </c>
    </row>
    <row r="112" spans="1:47" x14ac:dyDescent="0.25">
      <c r="A112" t="s">
        <v>132</v>
      </c>
      <c r="B112" t="s">
        <v>137</v>
      </c>
      <c r="F112">
        <v>20.3</v>
      </c>
      <c r="G112">
        <v>38.1</v>
      </c>
      <c r="H112">
        <v>56.8</v>
      </c>
      <c r="I112">
        <v>83.3</v>
      </c>
      <c r="J112">
        <v>91</v>
      </c>
      <c r="K112">
        <v>57.9</v>
      </c>
      <c r="L112">
        <v>98.3</v>
      </c>
      <c r="M112">
        <v>47.6</v>
      </c>
      <c r="N112">
        <v>125.9</v>
      </c>
      <c r="O112">
        <v>86.5</v>
      </c>
      <c r="P112">
        <v>57.5</v>
      </c>
      <c r="Q112">
        <v>291.7</v>
      </c>
      <c r="R112">
        <v>75.900000000000006</v>
      </c>
      <c r="S112">
        <v>159.69999999999999</v>
      </c>
      <c r="T112">
        <v>73.099999999999994</v>
      </c>
      <c r="U112">
        <v>42</v>
      </c>
      <c r="V112">
        <v>19.600000000000001</v>
      </c>
      <c r="W112">
        <v>35.799999999999997</v>
      </c>
      <c r="X112">
        <v>14.2</v>
      </c>
      <c r="Y112">
        <v>6.07</v>
      </c>
      <c r="Z112">
        <v>94.6</v>
      </c>
      <c r="AA112">
        <v>32.1</v>
      </c>
      <c r="AB112">
        <v>0</v>
      </c>
      <c r="AC112">
        <v>0.03</v>
      </c>
      <c r="AD112">
        <v>0.41</v>
      </c>
      <c r="AE112">
        <v>0.78900000000000003</v>
      </c>
      <c r="AF112">
        <v>88.5</v>
      </c>
      <c r="AG112">
        <v>20.3</v>
      </c>
      <c r="AH112">
        <v>37</v>
      </c>
      <c r="AI112">
        <v>59.96</v>
      </c>
      <c r="AJ112">
        <v>53.5</v>
      </c>
      <c r="AK112">
        <v>80.3</v>
      </c>
      <c r="AL112">
        <v>0</v>
      </c>
      <c r="AM112">
        <v>0</v>
      </c>
      <c r="AN112">
        <v>0.6</v>
      </c>
      <c r="AO112">
        <v>11.3</v>
      </c>
      <c r="AP112">
        <v>31.7</v>
      </c>
      <c r="AQ112">
        <v>136.35</v>
      </c>
      <c r="AR112">
        <v>112.3</v>
      </c>
      <c r="AS112">
        <v>44.86</v>
      </c>
      <c r="AT112">
        <v>221.9</v>
      </c>
      <c r="AU112">
        <v>39.1</v>
      </c>
    </row>
    <row r="113" spans="1:47" x14ac:dyDescent="0.25">
      <c r="A113" t="s">
        <v>132</v>
      </c>
      <c r="B113" t="s">
        <v>306</v>
      </c>
      <c r="F113">
        <v>2</v>
      </c>
      <c r="G113">
        <v>4.5999999999999996</v>
      </c>
      <c r="H113">
        <v>3</v>
      </c>
      <c r="I113">
        <v>5.9</v>
      </c>
      <c r="J113">
        <v>7.9</v>
      </c>
      <c r="K113">
        <v>8.8000000000000007</v>
      </c>
      <c r="L113">
        <v>4.3</v>
      </c>
      <c r="M113">
        <v>4.0999999999999996</v>
      </c>
      <c r="N113">
        <v>21.7</v>
      </c>
      <c r="O113">
        <v>4.8</v>
      </c>
      <c r="P113">
        <v>3.9</v>
      </c>
      <c r="Q113">
        <v>12.9</v>
      </c>
      <c r="R113">
        <v>4.5</v>
      </c>
      <c r="S113">
        <v>3.7</v>
      </c>
      <c r="T113">
        <v>1.61</v>
      </c>
      <c r="U113">
        <v>4.2</v>
      </c>
      <c r="V113">
        <v>1.2</v>
      </c>
      <c r="W113">
        <v>2</v>
      </c>
      <c r="X113">
        <v>0.6</v>
      </c>
      <c r="Y113">
        <v>0.95</v>
      </c>
      <c r="Z113">
        <v>12.35</v>
      </c>
      <c r="AA113">
        <v>2.68</v>
      </c>
      <c r="AB113">
        <v>1.4999999999999999E-2</v>
      </c>
      <c r="AC113">
        <v>0.03</v>
      </c>
      <c r="AD113">
        <v>3.7999999999999999E-2</v>
      </c>
      <c r="AE113">
        <v>4.2999999999999997E-2</v>
      </c>
      <c r="AF113">
        <v>2.5</v>
      </c>
      <c r="AG113">
        <v>0.7</v>
      </c>
      <c r="AH113">
        <v>0.7</v>
      </c>
      <c r="AI113">
        <v>6.5</v>
      </c>
      <c r="AJ113">
        <v>1.9</v>
      </c>
      <c r="AK113">
        <v>1.9</v>
      </c>
      <c r="AL113">
        <v>0</v>
      </c>
      <c r="AM113">
        <v>0</v>
      </c>
      <c r="AN113">
        <v>1.3</v>
      </c>
      <c r="AO113">
        <v>1.8</v>
      </c>
      <c r="AP113">
        <v>0.8</v>
      </c>
      <c r="AQ113">
        <v>14.07</v>
      </c>
      <c r="AR113">
        <v>25.07</v>
      </c>
      <c r="AS113">
        <v>4.87</v>
      </c>
      <c r="AT113">
        <v>42.6</v>
      </c>
      <c r="AU113">
        <v>0</v>
      </c>
    </row>
    <row r="114" spans="1:47" x14ac:dyDescent="0.25">
      <c r="A114" t="s">
        <v>132</v>
      </c>
      <c r="B114" t="s">
        <v>307</v>
      </c>
      <c r="F114">
        <v>-0.1</v>
      </c>
      <c r="G114">
        <v>1.2</v>
      </c>
      <c r="H114">
        <v>4.2</v>
      </c>
      <c r="I114">
        <v>4.4000000000000004</v>
      </c>
      <c r="J114">
        <v>5.0999999999999996</v>
      </c>
      <c r="K114">
        <v>5.4</v>
      </c>
      <c r="L114">
        <v>4.0999999999999996</v>
      </c>
      <c r="M114">
        <v>8.3000000000000007</v>
      </c>
      <c r="N114">
        <v>2.4</v>
      </c>
      <c r="O114">
        <v>-1.9</v>
      </c>
      <c r="P114">
        <v>0.6</v>
      </c>
      <c r="Q114">
        <v>2.5</v>
      </c>
      <c r="R114">
        <v>5.9</v>
      </c>
      <c r="S114">
        <v>4.0999999999999996</v>
      </c>
      <c r="T114">
        <v>1.1200000000000001</v>
      </c>
      <c r="U114">
        <v>-1.1000000000000001</v>
      </c>
      <c r="V114">
        <v>2.4</v>
      </c>
      <c r="W114">
        <v>4.5999999999999996</v>
      </c>
      <c r="X114">
        <v>-1.8</v>
      </c>
      <c r="Y114">
        <v>0.64</v>
      </c>
      <c r="Z114">
        <v>3.79</v>
      </c>
      <c r="AA114">
        <v>4.16</v>
      </c>
      <c r="AB114">
        <v>1.4E-2</v>
      </c>
      <c r="AC114">
        <v>3.5999999999999997E-2</v>
      </c>
      <c r="AD114">
        <v>0.05</v>
      </c>
      <c r="AE114">
        <v>7.4999999999999997E-2</v>
      </c>
      <c r="AF114">
        <v>-1.3</v>
      </c>
      <c r="AG114">
        <v>0.9</v>
      </c>
      <c r="AH114">
        <v>4.0999999999999996</v>
      </c>
      <c r="AI114">
        <v>3.44</v>
      </c>
      <c r="AJ114">
        <v>1</v>
      </c>
      <c r="AK114">
        <v>4.2</v>
      </c>
      <c r="AL114">
        <v>0</v>
      </c>
      <c r="AM114">
        <v>0</v>
      </c>
      <c r="AN114">
        <v>0.6</v>
      </c>
      <c r="AO114">
        <v>3.7</v>
      </c>
      <c r="AP114">
        <v>5.2</v>
      </c>
      <c r="AQ114">
        <v>2.58</v>
      </c>
      <c r="AR114">
        <v>1.57</v>
      </c>
      <c r="AS114">
        <v>3.36</v>
      </c>
      <c r="AT114">
        <v>4.0999999999999996</v>
      </c>
      <c r="AU114">
        <v>1.5</v>
      </c>
    </row>
    <row r="115" spans="1:47" x14ac:dyDescent="0.25">
      <c r="A115" t="s">
        <v>132</v>
      </c>
      <c r="B115" t="s">
        <v>308</v>
      </c>
      <c r="F115">
        <v>0.3</v>
      </c>
      <c r="G115">
        <v>0.3</v>
      </c>
      <c r="H115">
        <v>0.3</v>
      </c>
      <c r="I115">
        <v>0.3</v>
      </c>
      <c r="J115">
        <v>0.3</v>
      </c>
      <c r="K115">
        <v>0.3</v>
      </c>
      <c r="L115">
        <v>0.3</v>
      </c>
      <c r="M115">
        <v>0.3</v>
      </c>
      <c r="N115">
        <v>0.3</v>
      </c>
      <c r="O115">
        <v>0.2</v>
      </c>
      <c r="P115">
        <v>0.2</v>
      </c>
      <c r="Q115">
        <v>0.2</v>
      </c>
      <c r="R115">
        <v>0.2</v>
      </c>
      <c r="S115">
        <v>0.2</v>
      </c>
      <c r="T115">
        <v>9.6600000000000005E-2</v>
      </c>
      <c r="U115">
        <v>0.2</v>
      </c>
      <c r="V115">
        <v>0.2</v>
      </c>
      <c r="W115">
        <v>0.2</v>
      </c>
      <c r="X115">
        <v>0.2</v>
      </c>
      <c r="Y115">
        <v>0.44</v>
      </c>
      <c r="Z115">
        <v>0.4</v>
      </c>
      <c r="AA115">
        <v>0.3</v>
      </c>
      <c r="AB115">
        <v>0</v>
      </c>
      <c r="AC115">
        <v>0</v>
      </c>
      <c r="AD115">
        <v>0</v>
      </c>
      <c r="AE115">
        <v>0</v>
      </c>
      <c r="AF115">
        <v>0.08</v>
      </c>
      <c r="AG115">
        <v>0.06</v>
      </c>
      <c r="AH115">
        <v>0.06</v>
      </c>
      <c r="AI115">
        <v>0.28000000000000003</v>
      </c>
      <c r="AJ115">
        <v>0.14000000000000001</v>
      </c>
      <c r="AK115">
        <v>0.51</v>
      </c>
      <c r="AL115">
        <v>0</v>
      </c>
      <c r="AM115">
        <v>0</v>
      </c>
      <c r="AN115">
        <v>0.2</v>
      </c>
      <c r="AO115">
        <v>0.2</v>
      </c>
      <c r="AP115">
        <v>0.1</v>
      </c>
      <c r="AQ115">
        <v>0.5</v>
      </c>
      <c r="AR115">
        <v>0.5</v>
      </c>
      <c r="AS115">
        <v>0.5</v>
      </c>
      <c r="AT115">
        <v>0.2</v>
      </c>
      <c r="AU115">
        <v>0.2</v>
      </c>
    </row>
    <row r="116" spans="1:47" x14ac:dyDescent="0.25">
      <c r="A116" t="s">
        <v>132</v>
      </c>
      <c r="B116" t="s">
        <v>309</v>
      </c>
      <c r="F116">
        <v>30975672</v>
      </c>
      <c r="G116">
        <v>65984268</v>
      </c>
      <c r="H116">
        <v>3840559</v>
      </c>
      <c r="I116">
        <v>0</v>
      </c>
      <c r="J116">
        <v>0</v>
      </c>
      <c r="K116">
        <v>0</v>
      </c>
      <c r="L116">
        <v>0</v>
      </c>
      <c r="M116">
        <v>0</v>
      </c>
      <c r="N116">
        <v>0</v>
      </c>
      <c r="O116">
        <v>0</v>
      </c>
      <c r="P116">
        <v>0</v>
      </c>
      <c r="Q116">
        <v>0</v>
      </c>
      <c r="R116">
        <v>0</v>
      </c>
      <c r="S116">
        <v>0</v>
      </c>
      <c r="T116">
        <v>419278</v>
      </c>
      <c r="U116">
        <v>277918000</v>
      </c>
      <c r="V116">
        <v>28916000</v>
      </c>
      <c r="W116">
        <v>61403000</v>
      </c>
      <c r="X116">
        <v>690000</v>
      </c>
      <c r="Y116">
        <v>0</v>
      </c>
      <c r="Z116">
        <v>0</v>
      </c>
      <c r="AA116">
        <v>0</v>
      </c>
      <c r="AB116">
        <v>59039345</v>
      </c>
      <c r="AC116">
        <v>60227291</v>
      </c>
      <c r="AD116">
        <v>41445575</v>
      </c>
      <c r="AE116">
        <v>16853143</v>
      </c>
      <c r="AF116">
        <v>30181833</v>
      </c>
      <c r="AG116">
        <v>7967005</v>
      </c>
      <c r="AH116">
        <v>0</v>
      </c>
      <c r="AI116">
        <v>4953520</v>
      </c>
      <c r="AJ116">
        <v>26869862</v>
      </c>
      <c r="AK116">
        <v>0</v>
      </c>
      <c r="AL116">
        <v>0</v>
      </c>
      <c r="AM116">
        <v>0</v>
      </c>
      <c r="AN116">
        <v>7671000</v>
      </c>
      <c r="AO116">
        <v>47754000</v>
      </c>
      <c r="AP116">
        <v>773000</v>
      </c>
      <c r="AQ116">
        <v>521406</v>
      </c>
      <c r="AR116">
        <v>3440035</v>
      </c>
      <c r="AS116">
        <v>0</v>
      </c>
      <c r="AT116">
        <v>0</v>
      </c>
      <c r="AU116">
        <v>2785274</v>
      </c>
    </row>
    <row r="117" spans="1:47" x14ac:dyDescent="0.25">
      <c r="A117" t="s">
        <v>132</v>
      </c>
      <c r="B117" t="s">
        <v>310</v>
      </c>
      <c r="F117">
        <v>0.2</v>
      </c>
      <c r="G117">
        <v>0.5</v>
      </c>
      <c r="H117">
        <v>0.4</v>
      </c>
      <c r="I117">
        <v>0.6</v>
      </c>
      <c r="J117">
        <v>0.8</v>
      </c>
      <c r="K117">
        <v>1.1000000000000001</v>
      </c>
      <c r="L117">
        <v>0</v>
      </c>
      <c r="M117">
        <v>0.4</v>
      </c>
      <c r="N117">
        <v>0</v>
      </c>
      <c r="O117">
        <v>0.2</v>
      </c>
      <c r="P117">
        <v>0.3</v>
      </c>
      <c r="Q117">
        <v>1.1000000000000001</v>
      </c>
      <c r="R117">
        <v>0.5</v>
      </c>
      <c r="S117">
        <v>0</v>
      </c>
      <c r="T117">
        <v>4.37</v>
      </c>
      <c r="U117">
        <v>3.1</v>
      </c>
      <c r="V117">
        <v>0.93</v>
      </c>
      <c r="W117">
        <v>1.55</v>
      </c>
      <c r="X117">
        <v>0.73</v>
      </c>
      <c r="Y117">
        <v>0.28499999999999998</v>
      </c>
      <c r="Z117">
        <v>3.26</v>
      </c>
      <c r="AA117">
        <v>0</v>
      </c>
      <c r="AB117">
        <v>2.2000000000000002</v>
      </c>
      <c r="AC117">
        <v>3.3</v>
      </c>
      <c r="AD117">
        <v>2.1</v>
      </c>
      <c r="AE117">
        <v>0.8</v>
      </c>
      <c r="AF117">
        <v>1.1200000000000001</v>
      </c>
      <c r="AG117">
        <v>0.26</v>
      </c>
      <c r="AH117">
        <v>0</v>
      </c>
      <c r="AI117">
        <v>3.6</v>
      </c>
      <c r="AJ117">
        <v>0.23</v>
      </c>
      <c r="AK117">
        <v>0</v>
      </c>
      <c r="AL117">
        <v>0</v>
      </c>
      <c r="AM117">
        <v>0</v>
      </c>
      <c r="AN117">
        <v>1.9</v>
      </c>
      <c r="AO117">
        <v>2.7</v>
      </c>
      <c r="AP117">
        <v>1.4</v>
      </c>
      <c r="AQ117">
        <v>0</v>
      </c>
      <c r="AR117">
        <v>0</v>
      </c>
      <c r="AS117">
        <v>0</v>
      </c>
      <c r="AT117">
        <v>0</v>
      </c>
      <c r="AU117">
        <v>3.1</v>
      </c>
    </row>
    <row r="118" spans="1:47" x14ac:dyDescent="0.25">
      <c r="A118" t="s">
        <v>132</v>
      </c>
      <c r="B118" t="s">
        <v>311</v>
      </c>
      <c r="F118">
        <v>1.5</v>
      </c>
      <c r="G118">
        <v>2.5</v>
      </c>
      <c r="H118">
        <v>0.5</v>
      </c>
      <c r="I118">
        <v>0</v>
      </c>
      <c r="J118">
        <v>0</v>
      </c>
      <c r="K118">
        <v>0</v>
      </c>
      <c r="L118">
        <v>0</v>
      </c>
      <c r="M118">
        <v>0</v>
      </c>
      <c r="N118">
        <v>0</v>
      </c>
      <c r="O118">
        <v>0</v>
      </c>
      <c r="P118">
        <v>0</v>
      </c>
      <c r="Q118">
        <v>0</v>
      </c>
      <c r="R118">
        <v>0</v>
      </c>
      <c r="S118">
        <v>0</v>
      </c>
      <c r="T118">
        <v>2.12</v>
      </c>
      <c r="U118">
        <v>6.09</v>
      </c>
      <c r="V118">
        <v>1.71</v>
      </c>
      <c r="W118">
        <v>2.87</v>
      </c>
      <c r="X118">
        <v>0.9</v>
      </c>
      <c r="Y118">
        <v>0</v>
      </c>
      <c r="Z118">
        <v>0</v>
      </c>
      <c r="AA118">
        <v>0</v>
      </c>
      <c r="AB118">
        <v>3.7</v>
      </c>
      <c r="AC118">
        <v>5.3</v>
      </c>
      <c r="AD118">
        <v>3.6</v>
      </c>
      <c r="AE118">
        <v>1.4</v>
      </c>
      <c r="AF118">
        <v>15.49</v>
      </c>
      <c r="AG118">
        <v>5.39</v>
      </c>
      <c r="AH118">
        <v>0</v>
      </c>
      <c r="AI118">
        <v>2.7</v>
      </c>
      <c r="AJ118">
        <v>3.5</v>
      </c>
      <c r="AK118">
        <v>0</v>
      </c>
      <c r="AL118">
        <v>0</v>
      </c>
      <c r="AM118">
        <v>0</v>
      </c>
      <c r="AN118">
        <v>5.0999999999999996</v>
      </c>
      <c r="AO118">
        <v>6.4</v>
      </c>
      <c r="AP118">
        <v>2.9</v>
      </c>
      <c r="AQ118">
        <v>1.23</v>
      </c>
      <c r="AR118">
        <v>5.36</v>
      </c>
      <c r="AS118">
        <v>0</v>
      </c>
      <c r="AT118">
        <v>0</v>
      </c>
      <c r="AU118">
        <v>5.3</v>
      </c>
    </row>
    <row r="119" spans="1:47" x14ac:dyDescent="0.25">
      <c r="A119" t="s">
        <v>132</v>
      </c>
      <c r="B119" t="s">
        <v>312</v>
      </c>
      <c r="F119">
        <v>0</v>
      </c>
      <c r="G119">
        <v>0</v>
      </c>
      <c r="H119">
        <v>0</v>
      </c>
      <c r="I119">
        <v>0</v>
      </c>
      <c r="J119">
        <v>0</v>
      </c>
      <c r="K119">
        <v>0</v>
      </c>
      <c r="L119">
        <v>0</v>
      </c>
      <c r="M119">
        <v>0</v>
      </c>
      <c r="N119">
        <v>0</v>
      </c>
      <c r="O119">
        <v>0</v>
      </c>
      <c r="P119">
        <v>0</v>
      </c>
      <c r="Q119">
        <v>0</v>
      </c>
      <c r="R119">
        <v>0</v>
      </c>
      <c r="S119">
        <v>0</v>
      </c>
      <c r="T119">
        <v>0.25</v>
      </c>
      <c r="U119">
        <v>0.15</v>
      </c>
      <c r="V119">
        <v>0.15</v>
      </c>
      <c r="W119">
        <v>0.15</v>
      </c>
      <c r="X119">
        <v>0.21</v>
      </c>
      <c r="Y119">
        <v>1E-3</v>
      </c>
      <c r="Z119">
        <v>0</v>
      </c>
      <c r="AA119">
        <v>0</v>
      </c>
      <c r="AB119">
        <v>0.2</v>
      </c>
      <c r="AC119">
        <v>0.3</v>
      </c>
      <c r="AD119">
        <v>0.2</v>
      </c>
      <c r="AE119">
        <v>0.1</v>
      </c>
      <c r="AF119">
        <v>0.03</v>
      </c>
      <c r="AG119">
        <v>0.03</v>
      </c>
      <c r="AH119">
        <v>0</v>
      </c>
      <c r="AI119">
        <v>0.16</v>
      </c>
      <c r="AJ119">
        <v>0.02</v>
      </c>
      <c r="AK119">
        <v>0</v>
      </c>
      <c r="AL119">
        <v>0</v>
      </c>
      <c r="AM119">
        <v>0</v>
      </c>
      <c r="AN119">
        <v>0.2</v>
      </c>
      <c r="AO119">
        <v>0.2</v>
      </c>
      <c r="AP119">
        <v>0.2</v>
      </c>
      <c r="AQ119">
        <v>0</v>
      </c>
      <c r="AR119">
        <v>0</v>
      </c>
      <c r="AS119">
        <v>0</v>
      </c>
      <c r="AT119">
        <v>0</v>
      </c>
      <c r="AU119">
        <v>0.19</v>
      </c>
    </row>
    <row r="120" spans="1:47" x14ac:dyDescent="0.25">
      <c r="A120" t="s">
        <v>132</v>
      </c>
      <c r="B120" t="s">
        <v>313</v>
      </c>
      <c r="F120">
        <v>0.2</v>
      </c>
      <c r="G120">
        <v>0.1</v>
      </c>
      <c r="H120">
        <v>0</v>
      </c>
      <c r="I120">
        <v>0</v>
      </c>
      <c r="J120">
        <v>0</v>
      </c>
      <c r="K120">
        <v>0</v>
      </c>
      <c r="L120">
        <v>0</v>
      </c>
      <c r="M120">
        <v>0</v>
      </c>
      <c r="N120">
        <v>0</v>
      </c>
      <c r="O120">
        <v>0</v>
      </c>
      <c r="P120">
        <v>0</v>
      </c>
      <c r="Q120">
        <v>0</v>
      </c>
      <c r="R120">
        <v>0</v>
      </c>
      <c r="S120">
        <v>0</v>
      </c>
      <c r="T120">
        <v>0.12</v>
      </c>
      <c r="U120">
        <v>0.28999999999999998</v>
      </c>
      <c r="V120">
        <v>0.27</v>
      </c>
      <c r="W120">
        <v>0.27</v>
      </c>
      <c r="X120">
        <v>0.26</v>
      </c>
      <c r="Y120">
        <v>0</v>
      </c>
      <c r="Z120">
        <v>0</v>
      </c>
      <c r="AA120">
        <v>0</v>
      </c>
      <c r="AB120">
        <v>0.4</v>
      </c>
      <c r="AC120">
        <v>0.4</v>
      </c>
      <c r="AD120">
        <v>0.4</v>
      </c>
      <c r="AE120">
        <v>0.2</v>
      </c>
      <c r="AF120">
        <v>0.48</v>
      </c>
      <c r="AG120">
        <v>0.55000000000000004</v>
      </c>
      <c r="AH120">
        <v>0</v>
      </c>
      <c r="AI120">
        <v>0.1</v>
      </c>
      <c r="AJ120">
        <v>0.25</v>
      </c>
      <c r="AK120">
        <v>0</v>
      </c>
      <c r="AL120">
        <v>0</v>
      </c>
      <c r="AM120">
        <v>0</v>
      </c>
      <c r="AN120">
        <v>0.6</v>
      </c>
      <c r="AO120">
        <v>0.5</v>
      </c>
      <c r="AP120">
        <v>0.4</v>
      </c>
      <c r="AQ120">
        <v>0.04</v>
      </c>
      <c r="AR120">
        <v>0.11</v>
      </c>
      <c r="AS120">
        <v>0</v>
      </c>
      <c r="AT120">
        <v>0</v>
      </c>
      <c r="AU120">
        <v>0.32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Forsíða</vt:lpstr>
      <vt:lpstr>Efnisyfirlit</vt:lpstr>
      <vt:lpstr>Inngangur</vt:lpstr>
      <vt:lpstr>I - Yfirlit yfir kerfið</vt:lpstr>
      <vt:lpstr>Hluti I - Yfirlit</vt:lpstr>
      <vt:lpstr>II - Ársreikningar</vt:lpstr>
      <vt:lpstr>Hluti IIa) Ársreikn. lífeyrissj</vt:lpstr>
      <vt:lpstr>funddata sam</vt:lpstr>
      <vt:lpstr>funddata ser</vt:lpstr>
      <vt:lpstr>Hluti IIb) Aðrir vörsluaðilar</vt:lpstr>
      <vt:lpstr>Hluti IIc) - Samantekt séreign</vt:lpstr>
      <vt:lpstr>III - Sundurliðun fjárfestinga</vt:lpstr>
      <vt:lpstr>Hluti IIIa) Fjárf. lífeyrissj.</vt:lpstr>
      <vt:lpstr>Hluti IIIb) Fjárf. Vörsluaðilar</vt:lpstr>
      <vt:lpstr>IV - Tryggingafræðileg staða</vt:lpstr>
      <vt:lpstr>funddata hluti 3</vt:lpstr>
      <vt:lpstr>Hluti IV - Heildarstaða</vt:lpstr>
      <vt:lpstr>Hluti IV - Iðgjaldagr.</vt:lpstr>
      <vt:lpstr>Hluti IV - Lífeyrisgr.</vt:lpstr>
      <vt:lpstr>Hluti IV - Fj. sjóðfélagar</vt:lpstr>
      <vt:lpstr>SF</vt:lpstr>
      <vt:lpstr>'Hluti I - Yfirlit'!Print_Area</vt:lpstr>
      <vt:lpstr>'Hluti IV - Lífeyrisgr.'!Print_Area</vt:lpstr>
    </vt:vector>
  </TitlesOfParts>
  <Company>FME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FME Reynir Leví Guðmundsson</dc:creator>
  <cp:lastModifiedBy>Ingolfur</cp:lastModifiedBy>
  <cp:lastPrinted>2016-09-26T10:14:34Z</cp:lastPrinted>
  <dcterms:created xsi:type="dcterms:W3CDTF">2016-08-24T13:25:56Z</dcterms:created>
  <dcterms:modified xsi:type="dcterms:W3CDTF">2023-05-09T09:59:14Z</dcterms:modified>
</cp:coreProperties>
</file>