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esktop/pensionDB/data/"/>
    </mc:Choice>
  </mc:AlternateContent>
  <xr:revisionPtr revIDLastSave="0" documentId="13_ncr:1_{1912BEBD-C026-074B-B492-DB82CCB29062}" xr6:coauthVersionLast="47" xr6:coauthVersionMax="47" xr10:uidLastSave="{00000000-0000-0000-0000-000000000000}"/>
  <bookViews>
    <workbookView xWindow="2820" yWindow="2260" windowWidth="21600" windowHeight="11160" xr2:uid="{5028F832-7DCD-416D-9189-308355A77D40}"/>
  </bookViews>
  <sheets>
    <sheet name="funddata sam" sheetId="1" r:id="rId1"/>
    <sheet name="funddata ser" sheetId="2" r:id="rId2"/>
    <sheet name="funddata hluti 3" sheetId="3" r:id="rId3"/>
    <sheet name="S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1" l="1"/>
  <c r="Z99" i="1"/>
  <c r="AU99" i="1"/>
  <c r="BA99" i="1"/>
  <c r="AZ99" i="1"/>
  <c r="AY99" i="1"/>
  <c r="AX99" i="1"/>
  <c r="AW99" i="1"/>
  <c r="AV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<sst xmlns="http://schemas.openxmlformats.org/spreadsheetml/2006/main" count="1408" uniqueCount="350">
  <si>
    <t>date</t>
  </si>
  <si>
    <t>FUNDS</t>
  </si>
  <si>
    <t xml:space="preserve">Lífeyrissjóður stm. ríkisins </t>
  </si>
  <si>
    <t>Lífeyrissjóður verslunar-manna</t>
  </si>
  <si>
    <t>Gildi lífeyrissjóður</t>
  </si>
  <si>
    <t>Sameinaði lífeyrissjóðurinn</t>
  </si>
  <si>
    <t>Almenni lífeyrissjóðurinn</t>
  </si>
  <si>
    <t>Stafir lífeyrissjóður</t>
  </si>
  <si>
    <t>Frjálsi lífeyris-sjóðurinn</t>
  </si>
  <si>
    <t>Lífeyrissjóður Norðurlands</t>
  </si>
  <si>
    <t>Söfnunarsj. lífeyris-réttinda</t>
  </si>
  <si>
    <t>Festa lífeyrissjóður</t>
  </si>
  <si>
    <t>Lífeyrissjóður bankamanna</t>
  </si>
  <si>
    <t>Lífeyrissjóður Austurlands</t>
  </si>
  <si>
    <t>Lífeyrissjóður verkfræðinga</t>
  </si>
  <si>
    <t>Lífeyrissjóður Vestfirðinga</t>
  </si>
  <si>
    <t>Lífeyrissj. stm. sveitarfél.</t>
  </si>
  <si>
    <t>Íslenski lífeyris-sjóðurinn</t>
  </si>
  <si>
    <t>Lífeyrissjóður hjúkrunar-fræðinga</t>
  </si>
  <si>
    <t>Lífeyrissjóður Vestmanna-eyja</t>
  </si>
  <si>
    <t>Lífeyrissjóður bænda</t>
  </si>
  <si>
    <t>Eftirlaunasj. FÍA</t>
  </si>
  <si>
    <t>Lífeyrissjóður stm. Reykjavíkurb.</t>
  </si>
  <si>
    <t>Lífeyrissjóður stm. Búnaðarb. Ísl.</t>
  </si>
  <si>
    <t>Eftirlaunasj. stm. Glitnis banka hf.</t>
  </si>
  <si>
    <t>Lífeyrissjóður Rangæinga</t>
  </si>
  <si>
    <t>Lífeyrissj. Eimskipaf. Ísl.</t>
  </si>
  <si>
    <t>Lífeyrissjóður Flugvirkjafél. Íslands</t>
  </si>
  <si>
    <t>Lífeyrissjóður Tannlæknafél. Íslands</t>
  </si>
  <si>
    <t>Lífeyrissjóður stm. Kópavogsb.</t>
  </si>
  <si>
    <t>Lífeyrissjóður stm. Akureyrarb.</t>
  </si>
  <si>
    <t>Eftirlaunasj. stm. Hafnarfjarðark.</t>
  </si>
  <si>
    <t xml:space="preserve">Lífeyrissjóður Mjólkur-samsölunnar               </t>
  </si>
  <si>
    <t>Lífeyrissjóður Akranes-kaupstaðar</t>
  </si>
  <si>
    <t>Eftirlaunasj. Reykjanes-bæjar</t>
  </si>
  <si>
    <t>Eftirlaunasj. stm. 
OLÍS</t>
  </si>
  <si>
    <t>Eftirlaunasj. Sláturfélags Suðurlands</t>
  </si>
  <si>
    <t>Lífeyrissjóður stm. Áburðarverksm.</t>
  </si>
  <si>
    <t>Lífeyris-sjóðurinn Skjöldur</t>
  </si>
  <si>
    <t>Lífeyrissjóður stm. Húsavíkurk.</t>
  </si>
  <si>
    <t>Lífeyrissjóður Nes-kaupstaðar</t>
  </si>
  <si>
    <t>Lífeyrissjóður stm. Vestm.eyjab.</t>
  </si>
  <si>
    <t>Eftirlaunasj. stm. 
Útvegsb. Ísl.</t>
  </si>
  <si>
    <t>SUBFUNDS</t>
  </si>
  <si>
    <t>A-deild</t>
  </si>
  <si>
    <t>B-deild</t>
  </si>
  <si>
    <t>Aldurstengd</t>
  </si>
  <si>
    <t>Stigadeild</t>
  </si>
  <si>
    <t>Eftirlaunadeild</t>
  </si>
  <si>
    <t>Lífeyrisdeild</t>
  </si>
  <si>
    <t>Tryggingadeild</t>
  </si>
  <si>
    <t>Samtrygging</t>
  </si>
  <si>
    <t>Hlutfallsdeild</t>
  </si>
  <si>
    <t>V-deild</t>
  </si>
  <si>
    <t>Deild I</t>
  </si>
  <si>
    <t>Deild II</t>
  </si>
  <si>
    <t>attribute 1</t>
  </si>
  <si>
    <t>attribute 2</t>
  </si>
  <si>
    <t>attribute 3</t>
  </si>
  <si>
    <t>attribute 4</t>
  </si>
  <si>
    <t>Rekstur</t>
  </si>
  <si>
    <t>Iðgjöld</t>
  </si>
  <si>
    <t>Lífeyrir</t>
  </si>
  <si>
    <t>Fjárfestingartekjur</t>
  </si>
  <si>
    <t>Fjárfestingargjöld</t>
  </si>
  <si>
    <t xml:space="preserve">Rekstrarkostnaður    </t>
  </si>
  <si>
    <t>Aðrar tekjur</t>
  </si>
  <si>
    <t>Önnur gjöld</t>
  </si>
  <si>
    <t>Hækkun á hreinni eign fyrir óreglulega liði og matsbreytingar</t>
  </si>
  <si>
    <t>Óreglulegar tekjur og gjöld</t>
  </si>
  <si>
    <t>Matsbreytingar</t>
  </si>
  <si>
    <t>Hækkun á hreinni eign á árinu</t>
  </si>
  <si>
    <t>Hrein eign frá fyrra ári</t>
  </si>
  <si>
    <t>Efnahagsreikningur</t>
  </si>
  <si>
    <t>Eignir</t>
  </si>
  <si>
    <t>Óefnislegar eignir</t>
  </si>
  <si>
    <t>(Samtals) Fjárfestingar</t>
  </si>
  <si>
    <t>Fyrirfr.gr.kostn.og áfallnar tekjur</t>
  </si>
  <si>
    <t>Skuldir</t>
  </si>
  <si>
    <t>Skuldbindingar</t>
  </si>
  <si>
    <t>Áfallinn kostn. og f.fr.innh.tekjur</t>
  </si>
  <si>
    <t>Sjóðstreymi</t>
  </si>
  <si>
    <t>Inngreiðslur</t>
  </si>
  <si>
    <t>Útgreiðslur</t>
  </si>
  <si>
    <t xml:space="preserve">Ráðstöfunarfé til kaupa á verðbréfum og annarri fjárfestingu </t>
  </si>
  <si>
    <t>Kaup á verðbr. og önnur fjárfesting</t>
  </si>
  <si>
    <t xml:space="preserve">(Samtals) Kaup á verðbr. og önnur fjárfest.  </t>
  </si>
  <si>
    <t>Hækkun á sjóði og veltiinnlánum</t>
  </si>
  <si>
    <t>Sjóður og veltiinnlán í ársbyrjun</t>
  </si>
  <si>
    <t>Kennitölur</t>
  </si>
  <si>
    <t>Hrein raunávöxtun (%)</t>
  </si>
  <si>
    <t>Meðalávöxtun 2002-2006 (%)</t>
  </si>
  <si>
    <t>*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</si>
  <si>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</si>
  <si>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</si>
  <si>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</si>
  <si>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</si>
  <si>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</si>
  <si>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</si>
  <si>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>Eignir í ísl. kr. (%)</t>
  </si>
  <si>
    <t>Eignir í erl. gjaldmiðlum (%)</t>
  </si>
  <si>
    <t xml:space="preserve">Fjöldi sjóðfélaga                                    </t>
  </si>
  <si>
    <t xml:space="preserve">Fjöldi lífeyrisþega                                 </t>
  </si>
  <si>
    <t>Ellilífeyrir  (%)</t>
  </si>
  <si>
    <t>Örorkulífeyrir  (%)</t>
  </si>
  <si>
    <t>Makalífeyrir  (%)</t>
  </si>
  <si>
    <t>Barnalífeyrir  (%)</t>
  </si>
  <si>
    <t xml:space="preserve">Annar lífeyrir (%)                                  </t>
  </si>
  <si>
    <t>Meðalfjöldi starfsmanna</t>
  </si>
  <si>
    <t>-</t>
  </si>
  <si>
    <t>Lífeyrisbyrði (%)</t>
  </si>
  <si>
    <t>Hrein eign umfram heildarskuldb. (%)</t>
  </si>
  <si>
    <t>Hrein eign umfram áfallnar skuldb. (%)</t>
  </si>
  <si>
    <t xml:space="preserve">Lífeyrissjóður starfsmanna ríkisins </t>
  </si>
  <si>
    <t>Frjálsi lífeyrissjóðurinn</t>
  </si>
  <si>
    <t>Lífeyrissjóður stm. sveitarfélaga</t>
  </si>
  <si>
    <t>Íslenski lífeyrissjóðurinn</t>
  </si>
  <si>
    <t>Lífeyrissj. Vestmannaeyja</t>
  </si>
  <si>
    <t>Leið I</t>
  </si>
  <si>
    <t>Leið II</t>
  </si>
  <si>
    <t>Leið III</t>
  </si>
  <si>
    <t>Framsýn 1</t>
  </si>
  <si>
    <t>Framsýn 2</t>
  </si>
  <si>
    <t>Framsýn 3</t>
  </si>
  <si>
    <t>Aldursleið 1</t>
  </si>
  <si>
    <t>Aldursleið 2</t>
  </si>
  <si>
    <t>Aldursleið 3</t>
  </si>
  <si>
    <t>Aldursleið 4</t>
  </si>
  <si>
    <t>Aldursleið 5</t>
  </si>
  <si>
    <t>Leið 1</t>
  </si>
  <si>
    <t>Leið 2</t>
  </si>
  <si>
    <t>Ævisafn I</t>
  </si>
  <si>
    <t>Ævisafn II</t>
  </si>
  <si>
    <t>Ævisafn III</t>
  </si>
  <si>
    <t>Ævisafn IV</t>
  </si>
  <si>
    <t>Leið IV</t>
  </si>
  <si>
    <t>Leið V</t>
  </si>
  <si>
    <t>Deild/leið I</t>
  </si>
  <si>
    <t>Deild/leið II</t>
  </si>
  <si>
    <t>Deild/leið III</t>
  </si>
  <si>
    <t>Safn I</t>
  </si>
  <si>
    <t>Safn II</t>
  </si>
  <si>
    <t>Séreign</t>
  </si>
  <si>
    <t>Líf 1</t>
  </si>
  <si>
    <t>Líf 2</t>
  </si>
  <si>
    <t>Líf 3</t>
  </si>
  <si>
    <t>Líf 4</t>
  </si>
  <si>
    <t xml:space="preserve">   Fjárfestingar</t>
  </si>
  <si>
    <t xml:space="preserve">   Kröfur</t>
  </si>
  <si>
    <t xml:space="preserve">  Aðrar eignir</t>
  </si>
  <si>
    <t xml:space="preserve">Hrein raunávöxtun (%) </t>
  </si>
  <si>
    <t xml:space="preserve">Lífeyrisbyrði (%)                               </t>
  </si>
  <si>
    <t>fund</t>
  </si>
  <si>
    <t>short_name</t>
  </si>
  <si>
    <t>subfund</t>
  </si>
  <si>
    <t>type</t>
  </si>
  <si>
    <t>Lífeyrissjóður starfsmanna ríkisins</t>
  </si>
  <si>
    <t>Lífeyrissj. ríkisins</t>
  </si>
  <si>
    <t>Lífeyrissj.  verslunarmanna</t>
  </si>
  <si>
    <t>Lífeyrissj. Verslunarmanna</t>
  </si>
  <si>
    <t>Gildi</t>
  </si>
  <si>
    <t>Sameinaði</t>
  </si>
  <si>
    <t>Almenni</t>
  </si>
  <si>
    <t>Tryggingad.</t>
  </si>
  <si>
    <t>Eftirlaunad.</t>
  </si>
  <si>
    <t>Stafir</t>
  </si>
  <si>
    <t>Frjálsi</t>
  </si>
  <si>
    <t>Lífeyrissj. Norðurlands</t>
  </si>
  <si>
    <t>Tryggingard.</t>
  </si>
  <si>
    <t>Söfnunarsj. lífeyrisréttinda</t>
  </si>
  <si>
    <t>Söfnunarsj. Lífeyrisréttinda</t>
  </si>
  <si>
    <t>Festa</t>
  </si>
  <si>
    <t>Lífeyrissj. Bankamanna</t>
  </si>
  <si>
    <t>Hlutfallsd.</t>
  </si>
  <si>
    <t>Lífeyrissj. Austurlands</t>
  </si>
  <si>
    <t>Lífeyrissj. Verkfræðinga</t>
  </si>
  <si>
    <t>Lífeyrissj. Vestfirðinga</t>
  </si>
  <si>
    <t>Lífeyrissjóður starfsmanna sveitarfélaga</t>
  </si>
  <si>
    <t>Lífeyrissj. Sveitarfélaga</t>
  </si>
  <si>
    <t>Íslenski</t>
  </si>
  <si>
    <t>Lífeyrissj. Hjúkrunarfræðinga</t>
  </si>
  <si>
    <t>Lífeyrissjóður Vestmannaeyja</t>
  </si>
  <si>
    <t>Lífeyrissj. Bænda</t>
  </si>
  <si>
    <t>Eftirlaunasj.  FÍA</t>
  </si>
  <si>
    <t>EFÍA</t>
  </si>
  <si>
    <t>Lífeyrissj. Reykjavíkurborgar</t>
  </si>
  <si>
    <t>Lífeyrissj. stm. Búnaðarb. Ísl.</t>
  </si>
  <si>
    <t>Lífeyrissj. Búnaðarbanka</t>
  </si>
  <si>
    <t>Eftirlaunasj. Glitnis</t>
  </si>
  <si>
    <t>Lífeyrissj. Rangæinga</t>
  </si>
  <si>
    <t>Lífeyrissj.  Eimskipafél. Ísl.</t>
  </si>
  <si>
    <t>Lífeyrissj. Eimskipafélag</t>
  </si>
  <si>
    <t>Lífeyrissj. Flugvirkjafélag</t>
  </si>
  <si>
    <t>Lífeyrissj. Tannlæknafél. Ísl.</t>
  </si>
  <si>
    <t>Lífeyrissj. Tannlæknafélags</t>
  </si>
  <si>
    <t>Lífeyrissj. Kópavogsbæjar</t>
  </si>
  <si>
    <t>Lífeyrissj. Akureyrarbæjar</t>
  </si>
  <si>
    <t>Eftirlaunasj. Hafnarfjarðarkaupstaðar</t>
  </si>
  <si>
    <t>Lífeyrissjóður Mjólkur-samsölunnar</t>
  </si>
  <si>
    <t>Lífeyrissj. Mjólkursamsölunnar</t>
  </si>
  <si>
    <t>Lífeyrissj. Akraneskaupstaðar</t>
  </si>
  <si>
    <t>Eftirlaunasj. Reykjanesbæjar</t>
  </si>
  <si>
    <t>OLÍS</t>
  </si>
  <si>
    <t>Eftirlaunasj. Sláturfél. Suðurlands</t>
  </si>
  <si>
    <t>Lífeyrissjóður stm. Áburðarverks</t>
  </si>
  <si>
    <t>Lífeyrissj. Áburðarverksmiðju</t>
  </si>
  <si>
    <t>Lífeyrissj. Skjöldur</t>
  </si>
  <si>
    <t>Lífeyrissj. Húsavíkurkaupstaðar</t>
  </si>
  <si>
    <t>Lífeyrissj. Neskaupstaðar</t>
  </si>
  <si>
    <t>Lífeyrissj. Vestmannaeyjabæjar</t>
  </si>
  <si>
    <t>Eftirlaunasj. starfsm.  Útvegsb. Íslands</t>
  </si>
  <si>
    <t>Eftirlaunasj. Útvegsbanka</t>
  </si>
  <si>
    <t>Date</t>
  </si>
  <si>
    <t>Attribute 1</t>
  </si>
  <si>
    <t>Attribute 2</t>
  </si>
  <si>
    <t>Attribute 3</t>
  </si>
  <si>
    <t>Attribute 4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</si>
  <si>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</si>
  <si>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</si>
  <si>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</si>
  <si>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</si>
  <si>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</si>
  <si>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</si>
  <si>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</si>
  <si>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</si>
  <si>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</si>
  <si>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</si>
  <si>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</si>
  <si>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</si>
  <si>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</si>
  <si>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</si>
  <si>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</si>
  <si>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</si>
  <si>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</si>
  <si>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</si>
  <si>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</si>
  <si>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</si>
  <si>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</si>
  <si>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</si>
  <si>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</si>
  <si>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</si>
  <si>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</si>
  <si>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</si>
  <si>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</si>
  <si>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</si>
  <si>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</si>
  <si>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</si>
  <si>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</si>
  <si>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</si>
  <si>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</si>
  <si>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</si>
  <si>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</si>
  <si>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</si>
  <si>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</si>
  <si>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</si>
  <si>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</si>
  <si>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</si>
  <si>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</si>
  <si>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</si>
  <si>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</si>
  <si>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</si>
  <si>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</si>
  <si>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</si>
  <si>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</si>
  <si>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Value 48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</si>
  <si>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</si>
  <si>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</si>
  <si>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</si>
  <si>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</t>
  </si>
  <si>
    <t xml:space="preserve">(Samtals) Iðgjöld    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</si>
  <si>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</si>
  <si>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</si>
  <si>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</si>
  <si>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</si>
  <si>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(Samtals) Lífeyrir    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</si>
  <si>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</si>
  <si>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</si>
  <si>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</si>
  <si>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</si>
  <si>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</si>
  <si>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</si>
  <si>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</si>
  <si>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</si>
  <si>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</si>
  <si>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(Samtals) Fjárfestingartekjur    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</si>
  <si>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</si>
  <si>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</si>
  <si>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</si>
  <si>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</si>
  <si>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</si>
  <si>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(Samtals) Fjárfestingargjöld    </t>
  </si>
  <si>
    <t xml:space="preserve">    Annar rekstrarkostnaður </t>
  </si>
  <si>
    <t xml:space="preserve">(Samtals) Rekstrarkostnaður    </t>
  </si>
  <si>
    <t xml:space="preserve">    þ.a. tekjur </t>
  </si>
  <si>
    <t xml:space="preserve">    þ.a. gjöld</t>
  </si>
  <si>
    <t>(Samtals) Hrein eign í árslok</t>
  </si>
  <si>
    <t xml:space="preserve">     Húseignir og lóðir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</si>
  <si>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</si>
  <si>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</si>
  <si>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</si>
  <si>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</si>
  <si>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</si>
  <si>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</si>
  <si>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</si>
  <si>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</si>
  <si>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</si>
  <si>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Aðrar fjárfestingar</t>
  </si>
  <si>
    <t xml:space="preserve">     Á samstæðu- og hlutdeildarfél.</t>
  </si>
  <si>
    <t xml:space="preserve">     Á launagreiðendur</t>
  </si>
  <si>
    <t xml:space="preserve">     Aðrar kröfur</t>
  </si>
  <si>
    <t xml:space="preserve">(Samtals) Kröfur    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</si>
  <si>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</si>
  <si>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</si>
  <si>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</si>
  <si>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(Samtals) Aðrar eignir    </t>
  </si>
  <si>
    <t>(Samtals) Eignir samtals</t>
  </si>
  <si>
    <t xml:space="preserve">   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</si>
  <si>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</si>
  <si>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</si>
  <si>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</si>
  <si>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</si>
  <si>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(Samtals) Viðskiptaskuldir    </t>
  </si>
  <si>
    <t>(Samtals) Skuldir samtals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</si>
  <si>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</si>
  <si>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</si>
  <si>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</si>
  <si>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</si>
  <si>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</si>
  <si>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</si>
  <si>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</si>
  <si>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</si>
  <si>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</si>
  <si>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(Samtals) Inngreiðslur    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</si>
  <si>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</si>
  <si>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</si>
  <si>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</si>
  <si>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</si>
  <si>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(Samtals) Útgreiðslur    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</si>
  <si>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</si>
  <si>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</si>
  <si>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</si>
  <si>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</si>
  <si>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</si>
  <si>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</si>
  <si>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</si>
  <si>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>(Samtals) Sjóður og veltiinnlán í árslok</t>
  </si>
  <si>
    <t>(Samtals) Hrein eign til greiðslu lífeyris</t>
  </si>
  <si>
    <t xml:space="preserve">   Óefnislegar eignir</t>
  </si>
  <si>
    <t xml:space="preserve">Eftirlaunasj. stm. Glitnis banka </t>
  </si>
  <si>
    <t>Eftirlaunasj. stm. OLÍS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</si>
</sst>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000"/>
    <numFmt numFmtId="165" formatCode="General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1"/>
    </font>
    <font>
      <b/>
      <sz val="11"/>
      <name val="Times New Roman"/>
      <family val="1"/>
    </font>
    <font>
      <sz val="11"/>
      <name val="Courier"/>
      <family val="1"/>
    </font>
    <font>
      <b/>
      <sz val="11"/>
      <name val="Calibri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5" fontId="2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3" fillId="0" borderId="0" xfId="2" applyFont="1"/>
    <xf numFmtId="165" fontId="4" fillId="0" borderId="0" xfId="2" applyFont="1"/>
    <xf numFmtId="165" fontId="4" fillId="0" borderId="0" xfId="2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/>
    <xf numFmtId="0" fontId="5" fillId="0" borderId="5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3" fontId="6" fillId="0" borderId="0" xfId="0" applyNumberFormat="1" applyFont="1"/>
    <xf numFmtId="3" fontId="6" fillId="0" borderId="0" xfId="0" applyNumberFormat="1" applyFont="1" applyProtection="1">
      <protection locked="0"/>
    </xf>
    <xf numFmtId="1" fontId="0" fillId="0" borderId="0" xfId="0" applyNumberFormat="1"/>
  </cellXfs>
  <cellStyles count="3">
    <cellStyle name="Comma [0]" xfId="1" builtinId="6"/>
    <cellStyle name="Normal" xfId="0" builtinId="0"/>
    <cellStyle name="Normal 2" xfId="2" xr:uid="{9148E6C7-EBE4-4284-ADFF-A4C08549C0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7387-A84F-42E6-BC30-C71D2B07A489}">
  <dimension ref="A1:CH123"/>
  <sheetViews>
    <sheetView tabSelected="1" topLeftCell="B1" workbookViewId="0">
      <selection activeCell="E6" sqref="E6"/>
    </sheetView>
  </sheetViews>
  <sheetFormatPr baseColWidth="10" defaultColWidth="8.83203125" defaultRowHeight="15" x14ac:dyDescent="0.2"/>
  <cols>
    <col min="1" max="1" width="35" style="1" bestFit="1" customWidth="1"/>
    <col min="2" max="2" width="34.83203125" style="1" customWidth="1"/>
    <col min="3" max="3" width="36.1640625" style="1" customWidth="1"/>
    <col min="4" max="4" width="43.6640625" style="1" bestFit="1" customWidth="1"/>
    <col min="5" max="5" width="12.5" style="1" bestFit="1" customWidth="1"/>
    <col min="6" max="6" width="23.83203125" style="1" bestFit="1" customWidth="1"/>
    <col min="7" max="11" width="22.33203125" style="1" bestFit="1" customWidth="1"/>
    <col min="12" max="12" width="22.33203125" style="1" customWidth="1"/>
    <col min="13" max="13" width="25.5" style="1" bestFit="1" customWidth="1"/>
    <col min="14" max="15" width="29.1640625" style="1" bestFit="1" customWidth="1"/>
    <col min="16" max="17" width="21.1640625" style="1" bestFit="1" customWidth="1"/>
    <col min="18" max="18" width="22.33203125" style="1" bestFit="1" customWidth="1"/>
    <col min="19" max="19" width="53.5" style="1" bestFit="1" customWidth="1"/>
    <col min="20" max="20" width="20.1640625" style="1" bestFit="1" customWidth="1"/>
    <col min="21" max="23" width="35.33203125" style="1" bestFit="1" customWidth="1"/>
    <col min="24" max="25" width="45" style="1" bestFit="1" customWidth="1"/>
    <col min="26" max="26" width="45" style="1" customWidth="1"/>
    <col min="27" max="27" width="45" style="1" bestFit="1" customWidth="1"/>
    <col min="28" max="28" width="40.5" style="1" bestFit="1" customWidth="1"/>
    <col min="29" max="29" width="22.33203125" style="1" bestFit="1" customWidth="1"/>
    <col min="30" max="30" width="21.1640625" style="1" bestFit="1" customWidth="1"/>
    <col min="31" max="31" width="22.33203125" style="1" bestFit="1" customWidth="1"/>
    <col min="32" max="32" width="20.33203125" style="1" bestFit="1" customWidth="1"/>
    <col min="33" max="33" width="27.33203125" style="1" bestFit="1" customWidth="1"/>
    <col min="34" max="35" width="22.33203125" style="1" bestFit="1" customWidth="1"/>
    <col min="36" max="37" width="21.1640625" style="1" bestFit="1" customWidth="1"/>
    <col min="38" max="39" width="29.5" style="1" bestFit="1" customWidth="1"/>
    <col min="40" max="41" width="30.5" style="1" bestFit="1" customWidth="1"/>
    <col min="42" max="43" width="26.33203125" style="1" bestFit="1" customWidth="1"/>
    <col min="44" max="45" width="23.83203125" style="1" bestFit="1" customWidth="1"/>
    <col min="46" max="46" width="21.1640625" style="1" bestFit="1" customWidth="1"/>
    <col min="47" max="49" width="20.83203125" style="1" bestFit="1" customWidth="1"/>
    <col min="50" max="51" width="23.83203125" style="1" bestFit="1" customWidth="1"/>
    <col min="52" max="52" width="22" style="1" bestFit="1" customWidth="1"/>
    <col min="53" max="54" width="21.1640625" style="1" bestFit="1" customWidth="1"/>
    <col min="55" max="55" width="18.5" style="1" bestFit="1" customWidth="1"/>
    <col min="56" max="57" width="22.33203125" style="1" bestFit="1" customWidth="1"/>
    <col min="58" max="58" width="21.1640625" style="1" bestFit="1" customWidth="1"/>
    <col min="59" max="60" width="22.33203125" style="1" bestFit="1" customWidth="1"/>
    <col min="61" max="61" width="20.1640625" style="1" bestFit="1" customWidth="1"/>
    <col min="62" max="63" width="22.33203125" style="1" bestFit="1" customWidth="1"/>
    <col min="64" max="64" width="19.6640625" style="1" bestFit="1" customWidth="1"/>
    <col min="65" max="68" width="20.83203125" style="1" bestFit="1" customWidth="1"/>
    <col min="69" max="70" width="16.1640625" style="1" bestFit="1" customWidth="1"/>
    <col min="71" max="71" width="10" style="1" bestFit="1" customWidth="1"/>
    <col min="72" max="72" width="9" style="1" bestFit="1" customWidth="1"/>
    <col min="73" max="73" width="10" style="1" bestFit="1" customWidth="1"/>
    <col min="74" max="74" width="9" style="1" customWidth="1"/>
    <col min="75" max="75" width="16.5" style="1" bestFit="1" customWidth="1"/>
    <col min="76" max="76" width="17" style="1" bestFit="1" customWidth="1"/>
    <col min="77" max="77" width="17.6640625" style="1" bestFit="1" customWidth="1"/>
    <col min="78" max="78" width="8.83203125" style="1" customWidth="1"/>
    <col min="79" max="79" width="14.5" style="1" bestFit="1" customWidth="1"/>
    <col min="80" max="80" width="15.5" style="1" bestFit="1" customWidth="1"/>
    <col min="81" max="81" width="10" style="1" bestFit="1" customWidth="1"/>
    <col min="82" max="83" width="11.6640625" style="1" bestFit="1" customWidth="1"/>
    <col min="84" max="84" width="14.83203125" style="1" bestFit="1" customWidth="1"/>
    <col min="85" max="85" width="8" style="1" bestFit="1" customWidth="1"/>
    <col min="86" max="256" width="11.5" style="1" customWidth="1"/>
    <col min="257" max="257" width="35" style="1" bestFit="1" customWidth="1"/>
    <col min="258" max="258" width="34.83203125" style="1" customWidth="1"/>
    <col min="259" max="259" width="36.1640625" style="1" customWidth="1"/>
    <col min="260" max="260" width="43.6640625" style="1" bestFit="1" customWidth="1"/>
    <col min="261" max="261" width="12.5" style="1" bestFit="1" customWidth="1"/>
    <col min="262" max="262" width="23.83203125" style="1" bestFit="1" customWidth="1"/>
    <col min="263" max="267" width="22.33203125" style="1" bestFit="1" customWidth="1"/>
    <col min="268" max="268" width="22.33203125" style="1" customWidth="1"/>
    <col min="269" max="269" width="25.5" style="1" bestFit="1" customWidth="1"/>
    <col min="270" max="271" width="29.1640625" style="1" bestFit="1" customWidth="1"/>
    <col min="272" max="273" width="21.1640625" style="1" bestFit="1" customWidth="1"/>
    <col min="274" max="274" width="22.33203125" style="1" bestFit="1" customWidth="1"/>
    <col min="275" max="275" width="53.5" style="1" bestFit="1" customWidth="1"/>
    <col min="276" max="276" width="20.1640625" style="1" bestFit="1" customWidth="1"/>
    <col min="277" max="279" width="35.33203125" style="1" bestFit="1" customWidth="1"/>
    <col min="280" max="281" width="45" style="1" bestFit="1" customWidth="1"/>
    <col min="282" max="282" width="45" style="1" customWidth="1"/>
    <col min="283" max="283" width="45" style="1" bestFit="1" customWidth="1"/>
    <col min="284" max="284" width="40.5" style="1" bestFit="1" customWidth="1"/>
    <col min="285" max="285" width="22.33203125" style="1" bestFit="1" customWidth="1"/>
    <col min="286" max="286" width="21.1640625" style="1" bestFit="1" customWidth="1"/>
    <col min="287" max="287" width="22.33203125" style="1" bestFit="1" customWidth="1"/>
    <col min="288" max="288" width="20.33203125" style="1" bestFit="1" customWidth="1"/>
    <col min="289" max="289" width="27.33203125" style="1" bestFit="1" customWidth="1"/>
    <col min="290" max="291" width="22.33203125" style="1" bestFit="1" customWidth="1"/>
    <col min="292" max="293" width="21.1640625" style="1" bestFit="1" customWidth="1"/>
    <col min="294" max="295" width="29.5" style="1" bestFit="1" customWidth="1"/>
    <col min="296" max="297" width="30.5" style="1" bestFit="1" customWidth="1"/>
    <col min="298" max="299" width="26.33203125" style="1" bestFit="1" customWidth="1"/>
    <col min="300" max="301" width="23.83203125" style="1" bestFit="1" customWidth="1"/>
    <col min="302" max="302" width="21.1640625" style="1" bestFit="1" customWidth="1"/>
    <col min="303" max="305" width="20.83203125" style="1" bestFit="1" customWidth="1"/>
    <col min="306" max="307" width="23.83203125" style="1" bestFit="1" customWidth="1"/>
    <col min="308" max="308" width="22" style="1" bestFit="1" customWidth="1"/>
    <col min="309" max="310" width="21.1640625" style="1" bestFit="1" customWidth="1"/>
    <col min="311" max="311" width="18.5" style="1" bestFit="1" customWidth="1"/>
    <col min="312" max="313" width="22.33203125" style="1" bestFit="1" customWidth="1"/>
    <col min="314" max="314" width="21.1640625" style="1" bestFit="1" customWidth="1"/>
    <col min="315" max="316" width="22.33203125" style="1" bestFit="1" customWidth="1"/>
    <col min="317" max="317" width="20.1640625" style="1" bestFit="1" customWidth="1"/>
    <col min="318" max="319" width="22.33203125" style="1" bestFit="1" customWidth="1"/>
    <col min="320" max="320" width="19.6640625" style="1" bestFit="1" customWidth="1"/>
    <col min="321" max="324" width="20.83203125" style="1" bestFit="1" customWidth="1"/>
    <col min="325" max="326" width="16.1640625" style="1" bestFit="1" customWidth="1"/>
    <col min="327" max="327" width="10" style="1" bestFit="1" customWidth="1"/>
    <col min="328" max="328" width="9" style="1" bestFit="1" customWidth="1"/>
    <col min="329" max="329" width="10" style="1" bestFit="1" customWidth="1"/>
    <col min="330" max="330" width="9" style="1" customWidth="1"/>
    <col min="331" max="331" width="16.5" style="1" bestFit="1" customWidth="1"/>
    <col min="332" max="332" width="17" style="1" bestFit="1" customWidth="1"/>
    <col min="333" max="333" width="17.6640625" style="1" bestFit="1" customWidth="1"/>
    <col min="334" max="334" width="8.83203125" style="1" customWidth="1"/>
    <col min="335" max="335" width="14.5" style="1" bestFit="1" customWidth="1"/>
    <col min="336" max="336" width="15.5" style="1" bestFit="1" customWidth="1"/>
    <col min="337" max="337" width="10" style="1" bestFit="1" customWidth="1"/>
    <col min="338" max="339" width="11.6640625" style="1" bestFit="1" customWidth="1"/>
    <col min="340" max="340" width="14.83203125" style="1" bestFit="1" customWidth="1"/>
    <col min="341" max="341" width="8" style="1" bestFit="1" customWidth="1"/>
    <col min="342" max="512" width="11.5" style="1" customWidth="1"/>
    <col min="513" max="513" width="35" style="1" bestFit="1" customWidth="1"/>
    <col min="514" max="514" width="34.83203125" style="1" customWidth="1"/>
    <col min="515" max="515" width="36.1640625" style="1" customWidth="1"/>
    <col min="516" max="516" width="43.6640625" style="1" bestFit="1" customWidth="1"/>
    <col min="517" max="517" width="12.5" style="1" bestFit="1" customWidth="1"/>
    <col min="518" max="518" width="23.83203125" style="1" bestFit="1" customWidth="1"/>
    <col min="519" max="523" width="22.33203125" style="1" bestFit="1" customWidth="1"/>
    <col min="524" max="524" width="22.33203125" style="1" customWidth="1"/>
    <col min="525" max="525" width="25.5" style="1" bestFit="1" customWidth="1"/>
    <col min="526" max="527" width="29.1640625" style="1" bestFit="1" customWidth="1"/>
    <col min="528" max="529" width="21.1640625" style="1" bestFit="1" customWidth="1"/>
    <col min="530" max="530" width="22.33203125" style="1" bestFit="1" customWidth="1"/>
    <col min="531" max="531" width="53.5" style="1" bestFit="1" customWidth="1"/>
    <col min="532" max="532" width="20.1640625" style="1" bestFit="1" customWidth="1"/>
    <col min="533" max="535" width="35.33203125" style="1" bestFit="1" customWidth="1"/>
    <col min="536" max="537" width="45" style="1" bestFit="1" customWidth="1"/>
    <col min="538" max="538" width="45" style="1" customWidth="1"/>
    <col min="539" max="539" width="45" style="1" bestFit="1" customWidth="1"/>
    <col min="540" max="540" width="40.5" style="1" bestFit="1" customWidth="1"/>
    <col min="541" max="541" width="22.33203125" style="1" bestFit="1" customWidth="1"/>
    <col min="542" max="542" width="21.1640625" style="1" bestFit="1" customWidth="1"/>
    <col min="543" max="543" width="22.33203125" style="1" bestFit="1" customWidth="1"/>
    <col min="544" max="544" width="20.33203125" style="1" bestFit="1" customWidth="1"/>
    <col min="545" max="545" width="27.33203125" style="1" bestFit="1" customWidth="1"/>
    <col min="546" max="547" width="22.33203125" style="1" bestFit="1" customWidth="1"/>
    <col min="548" max="549" width="21.1640625" style="1" bestFit="1" customWidth="1"/>
    <col min="550" max="551" width="29.5" style="1" bestFit="1" customWidth="1"/>
    <col min="552" max="553" width="30.5" style="1" bestFit="1" customWidth="1"/>
    <col min="554" max="555" width="26.33203125" style="1" bestFit="1" customWidth="1"/>
    <col min="556" max="557" width="23.83203125" style="1" bestFit="1" customWidth="1"/>
    <col min="558" max="558" width="21.1640625" style="1" bestFit="1" customWidth="1"/>
    <col min="559" max="561" width="20.83203125" style="1" bestFit="1" customWidth="1"/>
    <col min="562" max="563" width="23.83203125" style="1" bestFit="1" customWidth="1"/>
    <col min="564" max="564" width="22" style="1" bestFit="1" customWidth="1"/>
    <col min="565" max="566" width="21.1640625" style="1" bestFit="1" customWidth="1"/>
    <col min="567" max="567" width="18.5" style="1" bestFit="1" customWidth="1"/>
    <col min="568" max="569" width="22.33203125" style="1" bestFit="1" customWidth="1"/>
    <col min="570" max="570" width="21.1640625" style="1" bestFit="1" customWidth="1"/>
    <col min="571" max="572" width="22.33203125" style="1" bestFit="1" customWidth="1"/>
    <col min="573" max="573" width="20.1640625" style="1" bestFit="1" customWidth="1"/>
    <col min="574" max="575" width="22.33203125" style="1" bestFit="1" customWidth="1"/>
    <col min="576" max="576" width="19.6640625" style="1" bestFit="1" customWidth="1"/>
    <col min="577" max="580" width="20.83203125" style="1" bestFit="1" customWidth="1"/>
    <col min="581" max="582" width="16.1640625" style="1" bestFit="1" customWidth="1"/>
    <col min="583" max="583" width="10" style="1" bestFit="1" customWidth="1"/>
    <col min="584" max="584" width="9" style="1" bestFit="1" customWidth="1"/>
    <col min="585" max="585" width="10" style="1" bestFit="1" customWidth="1"/>
    <col min="586" max="586" width="9" style="1" customWidth="1"/>
    <col min="587" max="587" width="16.5" style="1" bestFit="1" customWidth="1"/>
    <col min="588" max="588" width="17" style="1" bestFit="1" customWidth="1"/>
    <col min="589" max="589" width="17.6640625" style="1" bestFit="1" customWidth="1"/>
    <col min="590" max="590" width="8.83203125" style="1" customWidth="1"/>
    <col min="591" max="591" width="14.5" style="1" bestFit="1" customWidth="1"/>
    <col min="592" max="592" width="15.5" style="1" bestFit="1" customWidth="1"/>
    <col min="593" max="593" width="10" style="1" bestFit="1" customWidth="1"/>
    <col min="594" max="595" width="11.6640625" style="1" bestFit="1" customWidth="1"/>
    <col min="596" max="596" width="14.83203125" style="1" bestFit="1" customWidth="1"/>
    <col min="597" max="597" width="8" style="1" bestFit="1" customWidth="1"/>
    <col min="598" max="768" width="11.5" style="1" customWidth="1"/>
    <col min="769" max="769" width="35" style="1" bestFit="1" customWidth="1"/>
    <col min="770" max="770" width="34.83203125" style="1" customWidth="1"/>
    <col min="771" max="771" width="36.1640625" style="1" customWidth="1"/>
    <col min="772" max="772" width="43.6640625" style="1" bestFit="1" customWidth="1"/>
    <col min="773" max="773" width="12.5" style="1" bestFit="1" customWidth="1"/>
    <col min="774" max="774" width="23.83203125" style="1" bestFit="1" customWidth="1"/>
    <col min="775" max="779" width="22.33203125" style="1" bestFit="1" customWidth="1"/>
    <col min="780" max="780" width="22.33203125" style="1" customWidth="1"/>
    <col min="781" max="781" width="25.5" style="1" bestFit="1" customWidth="1"/>
    <col min="782" max="783" width="29.1640625" style="1" bestFit="1" customWidth="1"/>
    <col min="784" max="785" width="21.1640625" style="1" bestFit="1" customWidth="1"/>
    <col min="786" max="786" width="22.33203125" style="1" bestFit="1" customWidth="1"/>
    <col min="787" max="787" width="53.5" style="1" bestFit="1" customWidth="1"/>
    <col min="788" max="788" width="20.1640625" style="1" bestFit="1" customWidth="1"/>
    <col min="789" max="791" width="35.33203125" style="1" bestFit="1" customWidth="1"/>
    <col min="792" max="793" width="45" style="1" bestFit="1" customWidth="1"/>
    <col min="794" max="794" width="45" style="1" customWidth="1"/>
    <col min="795" max="795" width="45" style="1" bestFit="1" customWidth="1"/>
    <col min="796" max="796" width="40.5" style="1" bestFit="1" customWidth="1"/>
    <col min="797" max="797" width="22.33203125" style="1" bestFit="1" customWidth="1"/>
    <col min="798" max="798" width="21.1640625" style="1" bestFit="1" customWidth="1"/>
    <col min="799" max="799" width="22.33203125" style="1" bestFit="1" customWidth="1"/>
    <col min="800" max="800" width="20.33203125" style="1" bestFit="1" customWidth="1"/>
    <col min="801" max="801" width="27.33203125" style="1" bestFit="1" customWidth="1"/>
    <col min="802" max="803" width="22.33203125" style="1" bestFit="1" customWidth="1"/>
    <col min="804" max="805" width="21.1640625" style="1" bestFit="1" customWidth="1"/>
    <col min="806" max="807" width="29.5" style="1" bestFit="1" customWidth="1"/>
    <col min="808" max="809" width="30.5" style="1" bestFit="1" customWidth="1"/>
    <col min="810" max="811" width="26.33203125" style="1" bestFit="1" customWidth="1"/>
    <col min="812" max="813" width="23.83203125" style="1" bestFit="1" customWidth="1"/>
    <col min="814" max="814" width="21.1640625" style="1" bestFit="1" customWidth="1"/>
    <col min="815" max="817" width="20.83203125" style="1" bestFit="1" customWidth="1"/>
    <col min="818" max="819" width="23.83203125" style="1" bestFit="1" customWidth="1"/>
    <col min="820" max="820" width="22" style="1" bestFit="1" customWidth="1"/>
    <col min="821" max="822" width="21.1640625" style="1" bestFit="1" customWidth="1"/>
    <col min="823" max="823" width="18.5" style="1" bestFit="1" customWidth="1"/>
    <col min="824" max="825" width="22.33203125" style="1" bestFit="1" customWidth="1"/>
    <col min="826" max="826" width="21.1640625" style="1" bestFit="1" customWidth="1"/>
    <col min="827" max="828" width="22.33203125" style="1" bestFit="1" customWidth="1"/>
    <col min="829" max="829" width="20.1640625" style="1" bestFit="1" customWidth="1"/>
    <col min="830" max="831" width="22.33203125" style="1" bestFit="1" customWidth="1"/>
    <col min="832" max="832" width="19.6640625" style="1" bestFit="1" customWidth="1"/>
    <col min="833" max="836" width="20.83203125" style="1" bestFit="1" customWidth="1"/>
    <col min="837" max="838" width="16.1640625" style="1" bestFit="1" customWidth="1"/>
    <col min="839" max="839" width="10" style="1" bestFit="1" customWidth="1"/>
    <col min="840" max="840" width="9" style="1" bestFit="1" customWidth="1"/>
    <col min="841" max="841" width="10" style="1" bestFit="1" customWidth="1"/>
    <col min="842" max="842" width="9" style="1" customWidth="1"/>
    <col min="843" max="843" width="16.5" style="1" bestFit="1" customWidth="1"/>
    <col min="844" max="844" width="17" style="1" bestFit="1" customWidth="1"/>
    <col min="845" max="845" width="17.6640625" style="1" bestFit="1" customWidth="1"/>
    <col min="846" max="846" width="8.83203125" style="1" customWidth="1"/>
    <col min="847" max="847" width="14.5" style="1" bestFit="1" customWidth="1"/>
    <col min="848" max="848" width="15.5" style="1" bestFit="1" customWidth="1"/>
    <col min="849" max="849" width="10" style="1" bestFit="1" customWidth="1"/>
    <col min="850" max="851" width="11.6640625" style="1" bestFit="1" customWidth="1"/>
    <col min="852" max="852" width="14.83203125" style="1" bestFit="1" customWidth="1"/>
    <col min="853" max="853" width="8" style="1" bestFit="1" customWidth="1"/>
    <col min="854" max="1024" width="11.5" style="1" customWidth="1"/>
    <col min="1025" max="1025" width="35" style="1" bestFit="1" customWidth="1"/>
    <col min="1026" max="1026" width="34.83203125" style="1" customWidth="1"/>
    <col min="1027" max="1027" width="36.1640625" style="1" customWidth="1"/>
    <col min="1028" max="1028" width="43.6640625" style="1" bestFit="1" customWidth="1"/>
    <col min="1029" max="1029" width="12.5" style="1" bestFit="1" customWidth="1"/>
    <col min="1030" max="1030" width="23.83203125" style="1" bestFit="1" customWidth="1"/>
    <col min="1031" max="1035" width="22.33203125" style="1" bestFit="1" customWidth="1"/>
    <col min="1036" max="1036" width="22.33203125" style="1" customWidth="1"/>
    <col min="1037" max="1037" width="25.5" style="1" bestFit="1" customWidth="1"/>
    <col min="1038" max="1039" width="29.1640625" style="1" bestFit="1" customWidth="1"/>
    <col min="1040" max="1041" width="21.1640625" style="1" bestFit="1" customWidth="1"/>
    <col min="1042" max="1042" width="22.33203125" style="1" bestFit="1" customWidth="1"/>
    <col min="1043" max="1043" width="53.5" style="1" bestFit="1" customWidth="1"/>
    <col min="1044" max="1044" width="20.1640625" style="1" bestFit="1" customWidth="1"/>
    <col min="1045" max="1047" width="35.33203125" style="1" bestFit="1" customWidth="1"/>
    <col min="1048" max="1049" width="45" style="1" bestFit="1" customWidth="1"/>
    <col min="1050" max="1050" width="45" style="1" customWidth="1"/>
    <col min="1051" max="1051" width="45" style="1" bestFit="1" customWidth="1"/>
    <col min="1052" max="1052" width="40.5" style="1" bestFit="1" customWidth="1"/>
    <col min="1053" max="1053" width="22.33203125" style="1" bestFit="1" customWidth="1"/>
    <col min="1054" max="1054" width="21.1640625" style="1" bestFit="1" customWidth="1"/>
    <col min="1055" max="1055" width="22.33203125" style="1" bestFit="1" customWidth="1"/>
    <col min="1056" max="1056" width="20.33203125" style="1" bestFit="1" customWidth="1"/>
    <col min="1057" max="1057" width="27.33203125" style="1" bestFit="1" customWidth="1"/>
    <col min="1058" max="1059" width="22.33203125" style="1" bestFit="1" customWidth="1"/>
    <col min="1060" max="1061" width="21.1640625" style="1" bestFit="1" customWidth="1"/>
    <col min="1062" max="1063" width="29.5" style="1" bestFit="1" customWidth="1"/>
    <col min="1064" max="1065" width="30.5" style="1" bestFit="1" customWidth="1"/>
    <col min="1066" max="1067" width="26.33203125" style="1" bestFit="1" customWidth="1"/>
    <col min="1068" max="1069" width="23.83203125" style="1" bestFit="1" customWidth="1"/>
    <col min="1070" max="1070" width="21.1640625" style="1" bestFit="1" customWidth="1"/>
    <col min="1071" max="1073" width="20.83203125" style="1" bestFit="1" customWidth="1"/>
    <col min="1074" max="1075" width="23.83203125" style="1" bestFit="1" customWidth="1"/>
    <col min="1076" max="1076" width="22" style="1" bestFit="1" customWidth="1"/>
    <col min="1077" max="1078" width="21.1640625" style="1" bestFit="1" customWidth="1"/>
    <col min="1079" max="1079" width="18.5" style="1" bestFit="1" customWidth="1"/>
    <col min="1080" max="1081" width="22.33203125" style="1" bestFit="1" customWidth="1"/>
    <col min="1082" max="1082" width="21.1640625" style="1" bestFit="1" customWidth="1"/>
    <col min="1083" max="1084" width="22.33203125" style="1" bestFit="1" customWidth="1"/>
    <col min="1085" max="1085" width="20.1640625" style="1" bestFit="1" customWidth="1"/>
    <col min="1086" max="1087" width="22.33203125" style="1" bestFit="1" customWidth="1"/>
    <col min="1088" max="1088" width="19.6640625" style="1" bestFit="1" customWidth="1"/>
    <col min="1089" max="1092" width="20.83203125" style="1" bestFit="1" customWidth="1"/>
    <col min="1093" max="1094" width="16.1640625" style="1" bestFit="1" customWidth="1"/>
    <col min="1095" max="1095" width="10" style="1" bestFit="1" customWidth="1"/>
    <col min="1096" max="1096" width="9" style="1" bestFit="1" customWidth="1"/>
    <col min="1097" max="1097" width="10" style="1" bestFit="1" customWidth="1"/>
    <col min="1098" max="1098" width="9" style="1" customWidth="1"/>
    <col min="1099" max="1099" width="16.5" style="1" bestFit="1" customWidth="1"/>
    <col min="1100" max="1100" width="17" style="1" bestFit="1" customWidth="1"/>
    <col min="1101" max="1101" width="17.6640625" style="1" bestFit="1" customWidth="1"/>
    <col min="1102" max="1102" width="8.83203125" style="1" customWidth="1"/>
    <col min="1103" max="1103" width="14.5" style="1" bestFit="1" customWidth="1"/>
    <col min="1104" max="1104" width="15.5" style="1" bestFit="1" customWidth="1"/>
    <col min="1105" max="1105" width="10" style="1" bestFit="1" customWidth="1"/>
    <col min="1106" max="1107" width="11.6640625" style="1" bestFit="1" customWidth="1"/>
    <col min="1108" max="1108" width="14.83203125" style="1" bestFit="1" customWidth="1"/>
    <col min="1109" max="1109" width="8" style="1" bestFit="1" customWidth="1"/>
    <col min="1110" max="1280" width="11.5" style="1" customWidth="1"/>
    <col min="1281" max="1281" width="35" style="1" bestFit="1" customWidth="1"/>
    <col min="1282" max="1282" width="34.83203125" style="1" customWidth="1"/>
    <col min="1283" max="1283" width="36.1640625" style="1" customWidth="1"/>
    <col min="1284" max="1284" width="43.6640625" style="1" bestFit="1" customWidth="1"/>
    <col min="1285" max="1285" width="12.5" style="1" bestFit="1" customWidth="1"/>
    <col min="1286" max="1286" width="23.83203125" style="1" bestFit="1" customWidth="1"/>
    <col min="1287" max="1291" width="22.33203125" style="1" bestFit="1" customWidth="1"/>
    <col min="1292" max="1292" width="22.33203125" style="1" customWidth="1"/>
    <col min="1293" max="1293" width="25.5" style="1" bestFit="1" customWidth="1"/>
    <col min="1294" max="1295" width="29.1640625" style="1" bestFit="1" customWidth="1"/>
    <col min="1296" max="1297" width="21.1640625" style="1" bestFit="1" customWidth="1"/>
    <col min="1298" max="1298" width="22.33203125" style="1" bestFit="1" customWidth="1"/>
    <col min="1299" max="1299" width="53.5" style="1" bestFit="1" customWidth="1"/>
    <col min="1300" max="1300" width="20.1640625" style="1" bestFit="1" customWidth="1"/>
    <col min="1301" max="1303" width="35.33203125" style="1" bestFit="1" customWidth="1"/>
    <col min="1304" max="1305" width="45" style="1" bestFit="1" customWidth="1"/>
    <col min="1306" max="1306" width="45" style="1" customWidth="1"/>
    <col min="1307" max="1307" width="45" style="1" bestFit="1" customWidth="1"/>
    <col min="1308" max="1308" width="40.5" style="1" bestFit="1" customWidth="1"/>
    <col min="1309" max="1309" width="22.33203125" style="1" bestFit="1" customWidth="1"/>
    <col min="1310" max="1310" width="21.1640625" style="1" bestFit="1" customWidth="1"/>
    <col min="1311" max="1311" width="22.33203125" style="1" bestFit="1" customWidth="1"/>
    <col min="1312" max="1312" width="20.33203125" style="1" bestFit="1" customWidth="1"/>
    <col min="1313" max="1313" width="27.33203125" style="1" bestFit="1" customWidth="1"/>
    <col min="1314" max="1315" width="22.33203125" style="1" bestFit="1" customWidth="1"/>
    <col min="1316" max="1317" width="21.1640625" style="1" bestFit="1" customWidth="1"/>
    <col min="1318" max="1319" width="29.5" style="1" bestFit="1" customWidth="1"/>
    <col min="1320" max="1321" width="30.5" style="1" bestFit="1" customWidth="1"/>
    <col min="1322" max="1323" width="26.33203125" style="1" bestFit="1" customWidth="1"/>
    <col min="1324" max="1325" width="23.83203125" style="1" bestFit="1" customWidth="1"/>
    <col min="1326" max="1326" width="21.1640625" style="1" bestFit="1" customWidth="1"/>
    <col min="1327" max="1329" width="20.83203125" style="1" bestFit="1" customWidth="1"/>
    <col min="1330" max="1331" width="23.83203125" style="1" bestFit="1" customWidth="1"/>
    <col min="1332" max="1332" width="22" style="1" bestFit="1" customWidth="1"/>
    <col min="1333" max="1334" width="21.1640625" style="1" bestFit="1" customWidth="1"/>
    <col min="1335" max="1335" width="18.5" style="1" bestFit="1" customWidth="1"/>
    <col min="1336" max="1337" width="22.33203125" style="1" bestFit="1" customWidth="1"/>
    <col min="1338" max="1338" width="21.1640625" style="1" bestFit="1" customWidth="1"/>
    <col min="1339" max="1340" width="22.33203125" style="1" bestFit="1" customWidth="1"/>
    <col min="1341" max="1341" width="20.1640625" style="1" bestFit="1" customWidth="1"/>
    <col min="1342" max="1343" width="22.33203125" style="1" bestFit="1" customWidth="1"/>
    <col min="1344" max="1344" width="19.6640625" style="1" bestFit="1" customWidth="1"/>
    <col min="1345" max="1348" width="20.83203125" style="1" bestFit="1" customWidth="1"/>
    <col min="1349" max="1350" width="16.1640625" style="1" bestFit="1" customWidth="1"/>
    <col min="1351" max="1351" width="10" style="1" bestFit="1" customWidth="1"/>
    <col min="1352" max="1352" width="9" style="1" bestFit="1" customWidth="1"/>
    <col min="1353" max="1353" width="10" style="1" bestFit="1" customWidth="1"/>
    <col min="1354" max="1354" width="9" style="1" customWidth="1"/>
    <col min="1355" max="1355" width="16.5" style="1" bestFit="1" customWidth="1"/>
    <col min="1356" max="1356" width="17" style="1" bestFit="1" customWidth="1"/>
    <col min="1357" max="1357" width="17.6640625" style="1" bestFit="1" customWidth="1"/>
    <col min="1358" max="1358" width="8.83203125" style="1" customWidth="1"/>
    <col min="1359" max="1359" width="14.5" style="1" bestFit="1" customWidth="1"/>
    <col min="1360" max="1360" width="15.5" style="1" bestFit="1" customWidth="1"/>
    <col min="1361" max="1361" width="10" style="1" bestFit="1" customWidth="1"/>
    <col min="1362" max="1363" width="11.6640625" style="1" bestFit="1" customWidth="1"/>
    <col min="1364" max="1364" width="14.83203125" style="1" bestFit="1" customWidth="1"/>
    <col min="1365" max="1365" width="8" style="1" bestFit="1" customWidth="1"/>
    <col min="1366" max="1536" width="11.5" style="1" customWidth="1"/>
    <col min="1537" max="1537" width="35" style="1" bestFit="1" customWidth="1"/>
    <col min="1538" max="1538" width="34.83203125" style="1" customWidth="1"/>
    <col min="1539" max="1539" width="36.1640625" style="1" customWidth="1"/>
    <col min="1540" max="1540" width="43.6640625" style="1" bestFit="1" customWidth="1"/>
    <col min="1541" max="1541" width="12.5" style="1" bestFit="1" customWidth="1"/>
    <col min="1542" max="1542" width="23.83203125" style="1" bestFit="1" customWidth="1"/>
    <col min="1543" max="1547" width="22.33203125" style="1" bestFit="1" customWidth="1"/>
    <col min="1548" max="1548" width="22.33203125" style="1" customWidth="1"/>
    <col min="1549" max="1549" width="25.5" style="1" bestFit="1" customWidth="1"/>
    <col min="1550" max="1551" width="29.1640625" style="1" bestFit="1" customWidth="1"/>
    <col min="1552" max="1553" width="21.1640625" style="1" bestFit="1" customWidth="1"/>
    <col min="1554" max="1554" width="22.33203125" style="1" bestFit="1" customWidth="1"/>
    <col min="1555" max="1555" width="53.5" style="1" bestFit="1" customWidth="1"/>
    <col min="1556" max="1556" width="20.1640625" style="1" bestFit="1" customWidth="1"/>
    <col min="1557" max="1559" width="35.33203125" style="1" bestFit="1" customWidth="1"/>
    <col min="1560" max="1561" width="45" style="1" bestFit="1" customWidth="1"/>
    <col min="1562" max="1562" width="45" style="1" customWidth="1"/>
    <col min="1563" max="1563" width="45" style="1" bestFit="1" customWidth="1"/>
    <col min="1564" max="1564" width="40.5" style="1" bestFit="1" customWidth="1"/>
    <col min="1565" max="1565" width="22.33203125" style="1" bestFit="1" customWidth="1"/>
    <col min="1566" max="1566" width="21.1640625" style="1" bestFit="1" customWidth="1"/>
    <col min="1567" max="1567" width="22.33203125" style="1" bestFit="1" customWidth="1"/>
    <col min="1568" max="1568" width="20.33203125" style="1" bestFit="1" customWidth="1"/>
    <col min="1569" max="1569" width="27.33203125" style="1" bestFit="1" customWidth="1"/>
    <col min="1570" max="1571" width="22.33203125" style="1" bestFit="1" customWidth="1"/>
    <col min="1572" max="1573" width="21.1640625" style="1" bestFit="1" customWidth="1"/>
    <col min="1574" max="1575" width="29.5" style="1" bestFit="1" customWidth="1"/>
    <col min="1576" max="1577" width="30.5" style="1" bestFit="1" customWidth="1"/>
    <col min="1578" max="1579" width="26.33203125" style="1" bestFit="1" customWidth="1"/>
    <col min="1580" max="1581" width="23.83203125" style="1" bestFit="1" customWidth="1"/>
    <col min="1582" max="1582" width="21.1640625" style="1" bestFit="1" customWidth="1"/>
    <col min="1583" max="1585" width="20.83203125" style="1" bestFit="1" customWidth="1"/>
    <col min="1586" max="1587" width="23.83203125" style="1" bestFit="1" customWidth="1"/>
    <col min="1588" max="1588" width="22" style="1" bestFit="1" customWidth="1"/>
    <col min="1589" max="1590" width="21.1640625" style="1" bestFit="1" customWidth="1"/>
    <col min="1591" max="1591" width="18.5" style="1" bestFit="1" customWidth="1"/>
    <col min="1592" max="1593" width="22.33203125" style="1" bestFit="1" customWidth="1"/>
    <col min="1594" max="1594" width="21.1640625" style="1" bestFit="1" customWidth="1"/>
    <col min="1595" max="1596" width="22.33203125" style="1" bestFit="1" customWidth="1"/>
    <col min="1597" max="1597" width="20.1640625" style="1" bestFit="1" customWidth="1"/>
    <col min="1598" max="1599" width="22.33203125" style="1" bestFit="1" customWidth="1"/>
    <col min="1600" max="1600" width="19.6640625" style="1" bestFit="1" customWidth="1"/>
    <col min="1601" max="1604" width="20.83203125" style="1" bestFit="1" customWidth="1"/>
    <col min="1605" max="1606" width="16.1640625" style="1" bestFit="1" customWidth="1"/>
    <col min="1607" max="1607" width="10" style="1" bestFit="1" customWidth="1"/>
    <col min="1608" max="1608" width="9" style="1" bestFit="1" customWidth="1"/>
    <col min="1609" max="1609" width="10" style="1" bestFit="1" customWidth="1"/>
    <col min="1610" max="1610" width="9" style="1" customWidth="1"/>
    <col min="1611" max="1611" width="16.5" style="1" bestFit="1" customWidth="1"/>
    <col min="1612" max="1612" width="17" style="1" bestFit="1" customWidth="1"/>
    <col min="1613" max="1613" width="17.6640625" style="1" bestFit="1" customWidth="1"/>
    <col min="1614" max="1614" width="8.83203125" style="1" customWidth="1"/>
    <col min="1615" max="1615" width="14.5" style="1" bestFit="1" customWidth="1"/>
    <col min="1616" max="1616" width="15.5" style="1" bestFit="1" customWidth="1"/>
    <col min="1617" max="1617" width="10" style="1" bestFit="1" customWidth="1"/>
    <col min="1618" max="1619" width="11.6640625" style="1" bestFit="1" customWidth="1"/>
    <col min="1620" max="1620" width="14.83203125" style="1" bestFit="1" customWidth="1"/>
    <col min="1621" max="1621" width="8" style="1" bestFit="1" customWidth="1"/>
    <col min="1622" max="1792" width="11.5" style="1" customWidth="1"/>
    <col min="1793" max="1793" width="35" style="1" bestFit="1" customWidth="1"/>
    <col min="1794" max="1794" width="34.83203125" style="1" customWidth="1"/>
    <col min="1795" max="1795" width="36.1640625" style="1" customWidth="1"/>
    <col min="1796" max="1796" width="43.6640625" style="1" bestFit="1" customWidth="1"/>
    <col min="1797" max="1797" width="12.5" style="1" bestFit="1" customWidth="1"/>
    <col min="1798" max="1798" width="23.83203125" style="1" bestFit="1" customWidth="1"/>
    <col min="1799" max="1803" width="22.33203125" style="1" bestFit="1" customWidth="1"/>
    <col min="1804" max="1804" width="22.33203125" style="1" customWidth="1"/>
    <col min="1805" max="1805" width="25.5" style="1" bestFit="1" customWidth="1"/>
    <col min="1806" max="1807" width="29.1640625" style="1" bestFit="1" customWidth="1"/>
    <col min="1808" max="1809" width="21.1640625" style="1" bestFit="1" customWidth="1"/>
    <col min="1810" max="1810" width="22.33203125" style="1" bestFit="1" customWidth="1"/>
    <col min="1811" max="1811" width="53.5" style="1" bestFit="1" customWidth="1"/>
    <col min="1812" max="1812" width="20.1640625" style="1" bestFit="1" customWidth="1"/>
    <col min="1813" max="1815" width="35.33203125" style="1" bestFit="1" customWidth="1"/>
    <col min="1816" max="1817" width="45" style="1" bestFit="1" customWidth="1"/>
    <col min="1818" max="1818" width="45" style="1" customWidth="1"/>
    <col min="1819" max="1819" width="45" style="1" bestFit="1" customWidth="1"/>
    <col min="1820" max="1820" width="40.5" style="1" bestFit="1" customWidth="1"/>
    <col min="1821" max="1821" width="22.33203125" style="1" bestFit="1" customWidth="1"/>
    <col min="1822" max="1822" width="21.1640625" style="1" bestFit="1" customWidth="1"/>
    <col min="1823" max="1823" width="22.33203125" style="1" bestFit="1" customWidth="1"/>
    <col min="1824" max="1824" width="20.33203125" style="1" bestFit="1" customWidth="1"/>
    <col min="1825" max="1825" width="27.33203125" style="1" bestFit="1" customWidth="1"/>
    <col min="1826" max="1827" width="22.33203125" style="1" bestFit="1" customWidth="1"/>
    <col min="1828" max="1829" width="21.1640625" style="1" bestFit="1" customWidth="1"/>
    <col min="1830" max="1831" width="29.5" style="1" bestFit="1" customWidth="1"/>
    <col min="1832" max="1833" width="30.5" style="1" bestFit="1" customWidth="1"/>
    <col min="1834" max="1835" width="26.33203125" style="1" bestFit="1" customWidth="1"/>
    <col min="1836" max="1837" width="23.83203125" style="1" bestFit="1" customWidth="1"/>
    <col min="1838" max="1838" width="21.1640625" style="1" bestFit="1" customWidth="1"/>
    <col min="1839" max="1841" width="20.83203125" style="1" bestFit="1" customWidth="1"/>
    <col min="1842" max="1843" width="23.83203125" style="1" bestFit="1" customWidth="1"/>
    <col min="1844" max="1844" width="22" style="1" bestFit="1" customWidth="1"/>
    <col min="1845" max="1846" width="21.1640625" style="1" bestFit="1" customWidth="1"/>
    <col min="1847" max="1847" width="18.5" style="1" bestFit="1" customWidth="1"/>
    <col min="1848" max="1849" width="22.33203125" style="1" bestFit="1" customWidth="1"/>
    <col min="1850" max="1850" width="21.1640625" style="1" bestFit="1" customWidth="1"/>
    <col min="1851" max="1852" width="22.33203125" style="1" bestFit="1" customWidth="1"/>
    <col min="1853" max="1853" width="20.1640625" style="1" bestFit="1" customWidth="1"/>
    <col min="1854" max="1855" width="22.33203125" style="1" bestFit="1" customWidth="1"/>
    <col min="1856" max="1856" width="19.6640625" style="1" bestFit="1" customWidth="1"/>
    <col min="1857" max="1860" width="20.83203125" style="1" bestFit="1" customWidth="1"/>
    <col min="1861" max="1862" width="16.1640625" style="1" bestFit="1" customWidth="1"/>
    <col min="1863" max="1863" width="10" style="1" bestFit="1" customWidth="1"/>
    <col min="1864" max="1864" width="9" style="1" bestFit="1" customWidth="1"/>
    <col min="1865" max="1865" width="10" style="1" bestFit="1" customWidth="1"/>
    <col min="1866" max="1866" width="9" style="1" customWidth="1"/>
    <col min="1867" max="1867" width="16.5" style="1" bestFit="1" customWidth="1"/>
    <col min="1868" max="1868" width="17" style="1" bestFit="1" customWidth="1"/>
    <col min="1869" max="1869" width="17.6640625" style="1" bestFit="1" customWidth="1"/>
    <col min="1870" max="1870" width="8.83203125" style="1" customWidth="1"/>
    <col min="1871" max="1871" width="14.5" style="1" bestFit="1" customWidth="1"/>
    <col min="1872" max="1872" width="15.5" style="1" bestFit="1" customWidth="1"/>
    <col min="1873" max="1873" width="10" style="1" bestFit="1" customWidth="1"/>
    <col min="1874" max="1875" width="11.6640625" style="1" bestFit="1" customWidth="1"/>
    <col min="1876" max="1876" width="14.83203125" style="1" bestFit="1" customWidth="1"/>
    <col min="1877" max="1877" width="8" style="1" bestFit="1" customWidth="1"/>
    <col min="1878" max="2048" width="11.5" style="1" customWidth="1"/>
    <col min="2049" max="2049" width="35" style="1" bestFit="1" customWidth="1"/>
    <col min="2050" max="2050" width="34.83203125" style="1" customWidth="1"/>
    <col min="2051" max="2051" width="36.1640625" style="1" customWidth="1"/>
    <col min="2052" max="2052" width="43.6640625" style="1" bestFit="1" customWidth="1"/>
    <col min="2053" max="2053" width="12.5" style="1" bestFit="1" customWidth="1"/>
    <col min="2054" max="2054" width="23.83203125" style="1" bestFit="1" customWidth="1"/>
    <col min="2055" max="2059" width="22.33203125" style="1" bestFit="1" customWidth="1"/>
    <col min="2060" max="2060" width="22.33203125" style="1" customWidth="1"/>
    <col min="2061" max="2061" width="25.5" style="1" bestFit="1" customWidth="1"/>
    <col min="2062" max="2063" width="29.1640625" style="1" bestFit="1" customWidth="1"/>
    <col min="2064" max="2065" width="21.1640625" style="1" bestFit="1" customWidth="1"/>
    <col min="2066" max="2066" width="22.33203125" style="1" bestFit="1" customWidth="1"/>
    <col min="2067" max="2067" width="53.5" style="1" bestFit="1" customWidth="1"/>
    <col min="2068" max="2068" width="20.1640625" style="1" bestFit="1" customWidth="1"/>
    <col min="2069" max="2071" width="35.33203125" style="1" bestFit="1" customWidth="1"/>
    <col min="2072" max="2073" width="45" style="1" bestFit="1" customWidth="1"/>
    <col min="2074" max="2074" width="45" style="1" customWidth="1"/>
    <col min="2075" max="2075" width="45" style="1" bestFit="1" customWidth="1"/>
    <col min="2076" max="2076" width="40.5" style="1" bestFit="1" customWidth="1"/>
    <col min="2077" max="2077" width="22.33203125" style="1" bestFit="1" customWidth="1"/>
    <col min="2078" max="2078" width="21.1640625" style="1" bestFit="1" customWidth="1"/>
    <col min="2079" max="2079" width="22.33203125" style="1" bestFit="1" customWidth="1"/>
    <col min="2080" max="2080" width="20.33203125" style="1" bestFit="1" customWidth="1"/>
    <col min="2081" max="2081" width="27.33203125" style="1" bestFit="1" customWidth="1"/>
    <col min="2082" max="2083" width="22.33203125" style="1" bestFit="1" customWidth="1"/>
    <col min="2084" max="2085" width="21.1640625" style="1" bestFit="1" customWidth="1"/>
    <col min="2086" max="2087" width="29.5" style="1" bestFit="1" customWidth="1"/>
    <col min="2088" max="2089" width="30.5" style="1" bestFit="1" customWidth="1"/>
    <col min="2090" max="2091" width="26.33203125" style="1" bestFit="1" customWidth="1"/>
    <col min="2092" max="2093" width="23.83203125" style="1" bestFit="1" customWidth="1"/>
    <col min="2094" max="2094" width="21.1640625" style="1" bestFit="1" customWidth="1"/>
    <col min="2095" max="2097" width="20.83203125" style="1" bestFit="1" customWidth="1"/>
    <col min="2098" max="2099" width="23.83203125" style="1" bestFit="1" customWidth="1"/>
    <col min="2100" max="2100" width="22" style="1" bestFit="1" customWidth="1"/>
    <col min="2101" max="2102" width="21.1640625" style="1" bestFit="1" customWidth="1"/>
    <col min="2103" max="2103" width="18.5" style="1" bestFit="1" customWidth="1"/>
    <col min="2104" max="2105" width="22.33203125" style="1" bestFit="1" customWidth="1"/>
    <col min="2106" max="2106" width="21.1640625" style="1" bestFit="1" customWidth="1"/>
    <col min="2107" max="2108" width="22.33203125" style="1" bestFit="1" customWidth="1"/>
    <col min="2109" max="2109" width="20.1640625" style="1" bestFit="1" customWidth="1"/>
    <col min="2110" max="2111" width="22.33203125" style="1" bestFit="1" customWidth="1"/>
    <col min="2112" max="2112" width="19.6640625" style="1" bestFit="1" customWidth="1"/>
    <col min="2113" max="2116" width="20.83203125" style="1" bestFit="1" customWidth="1"/>
    <col min="2117" max="2118" width="16.1640625" style="1" bestFit="1" customWidth="1"/>
    <col min="2119" max="2119" width="10" style="1" bestFit="1" customWidth="1"/>
    <col min="2120" max="2120" width="9" style="1" bestFit="1" customWidth="1"/>
    <col min="2121" max="2121" width="10" style="1" bestFit="1" customWidth="1"/>
    <col min="2122" max="2122" width="9" style="1" customWidth="1"/>
    <col min="2123" max="2123" width="16.5" style="1" bestFit="1" customWidth="1"/>
    <col min="2124" max="2124" width="17" style="1" bestFit="1" customWidth="1"/>
    <col min="2125" max="2125" width="17.6640625" style="1" bestFit="1" customWidth="1"/>
    <col min="2126" max="2126" width="8.83203125" style="1" customWidth="1"/>
    <col min="2127" max="2127" width="14.5" style="1" bestFit="1" customWidth="1"/>
    <col min="2128" max="2128" width="15.5" style="1" bestFit="1" customWidth="1"/>
    <col min="2129" max="2129" width="10" style="1" bestFit="1" customWidth="1"/>
    <col min="2130" max="2131" width="11.6640625" style="1" bestFit="1" customWidth="1"/>
    <col min="2132" max="2132" width="14.83203125" style="1" bestFit="1" customWidth="1"/>
    <col min="2133" max="2133" width="8" style="1" bestFit="1" customWidth="1"/>
    <col min="2134" max="2304" width="11.5" style="1" customWidth="1"/>
    <col min="2305" max="2305" width="35" style="1" bestFit="1" customWidth="1"/>
    <col min="2306" max="2306" width="34.83203125" style="1" customWidth="1"/>
    <col min="2307" max="2307" width="36.1640625" style="1" customWidth="1"/>
    <col min="2308" max="2308" width="43.6640625" style="1" bestFit="1" customWidth="1"/>
    <col min="2309" max="2309" width="12.5" style="1" bestFit="1" customWidth="1"/>
    <col min="2310" max="2310" width="23.83203125" style="1" bestFit="1" customWidth="1"/>
    <col min="2311" max="2315" width="22.33203125" style="1" bestFit="1" customWidth="1"/>
    <col min="2316" max="2316" width="22.33203125" style="1" customWidth="1"/>
    <col min="2317" max="2317" width="25.5" style="1" bestFit="1" customWidth="1"/>
    <col min="2318" max="2319" width="29.1640625" style="1" bestFit="1" customWidth="1"/>
    <col min="2320" max="2321" width="21.1640625" style="1" bestFit="1" customWidth="1"/>
    <col min="2322" max="2322" width="22.33203125" style="1" bestFit="1" customWidth="1"/>
    <col min="2323" max="2323" width="53.5" style="1" bestFit="1" customWidth="1"/>
    <col min="2324" max="2324" width="20.1640625" style="1" bestFit="1" customWidth="1"/>
    <col min="2325" max="2327" width="35.33203125" style="1" bestFit="1" customWidth="1"/>
    <col min="2328" max="2329" width="45" style="1" bestFit="1" customWidth="1"/>
    <col min="2330" max="2330" width="45" style="1" customWidth="1"/>
    <col min="2331" max="2331" width="45" style="1" bestFit="1" customWidth="1"/>
    <col min="2332" max="2332" width="40.5" style="1" bestFit="1" customWidth="1"/>
    <col min="2333" max="2333" width="22.33203125" style="1" bestFit="1" customWidth="1"/>
    <col min="2334" max="2334" width="21.1640625" style="1" bestFit="1" customWidth="1"/>
    <col min="2335" max="2335" width="22.33203125" style="1" bestFit="1" customWidth="1"/>
    <col min="2336" max="2336" width="20.33203125" style="1" bestFit="1" customWidth="1"/>
    <col min="2337" max="2337" width="27.33203125" style="1" bestFit="1" customWidth="1"/>
    <col min="2338" max="2339" width="22.33203125" style="1" bestFit="1" customWidth="1"/>
    <col min="2340" max="2341" width="21.1640625" style="1" bestFit="1" customWidth="1"/>
    <col min="2342" max="2343" width="29.5" style="1" bestFit="1" customWidth="1"/>
    <col min="2344" max="2345" width="30.5" style="1" bestFit="1" customWidth="1"/>
    <col min="2346" max="2347" width="26.33203125" style="1" bestFit="1" customWidth="1"/>
    <col min="2348" max="2349" width="23.83203125" style="1" bestFit="1" customWidth="1"/>
    <col min="2350" max="2350" width="21.1640625" style="1" bestFit="1" customWidth="1"/>
    <col min="2351" max="2353" width="20.83203125" style="1" bestFit="1" customWidth="1"/>
    <col min="2354" max="2355" width="23.83203125" style="1" bestFit="1" customWidth="1"/>
    <col min="2356" max="2356" width="22" style="1" bestFit="1" customWidth="1"/>
    <col min="2357" max="2358" width="21.1640625" style="1" bestFit="1" customWidth="1"/>
    <col min="2359" max="2359" width="18.5" style="1" bestFit="1" customWidth="1"/>
    <col min="2360" max="2361" width="22.33203125" style="1" bestFit="1" customWidth="1"/>
    <col min="2362" max="2362" width="21.1640625" style="1" bestFit="1" customWidth="1"/>
    <col min="2363" max="2364" width="22.33203125" style="1" bestFit="1" customWidth="1"/>
    <col min="2365" max="2365" width="20.1640625" style="1" bestFit="1" customWidth="1"/>
    <col min="2366" max="2367" width="22.33203125" style="1" bestFit="1" customWidth="1"/>
    <col min="2368" max="2368" width="19.6640625" style="1" bestFit="1" customWidth="1"/>
    <col min="2369" max="2372" width="20.83203125" style="1" bestFit="1" customWidth="1"/>
    <col min="2373" max="2374" width="16.1640625" style="1" bestFit="1" customWidth="1"/>
    <col min="2375" max="2375" width="10" style="1" bestFit="1" customWidth="1"/>
    <col min="2376" max="2376" width="9" style="1" bestFit="1" customWidth="1"/>
    <col min="2377" max="2377" width="10" style="1" bestFit="1" customWidth="1"/>
    <col min="2378" max="2378" width="9" style="1" customWidth="1"/>
    <col min="2379" max="2379" width="16.5" style="1" bestFit="1" customWidth="1"/>
    <col min="2380" max="2380" width="17" style="1" bestFit="1" customWidth="1"/>
    <col min="2381" max="2381" width="17.6640625" style="1" bestFit="1" customWidth="1"/>
    <col min="2382" max="2382" width="8.83203125" style="1" customWidth="1"/>
    <col min="2383" max="2383" width="14.5" style="1" bestFit="1" customWidth="1"/>
    <col min="2384" max="2384" width="15.5" style="1" bestFit="1" customWidth="1"/>
    <col min="2385" max="2385" width="10" style="1" bestFit="1" customWidth="1"/>
    <col min="2386" max="2387" width="11.6640625" style="1" bestFit="1" customWidth="1"/>
    <col min="2388" max="2388" width="14.83203125" style="1" bestFit="1" customWidth="1"/>
    <col min="2389" max="2389" width="8" style="1" bestFit="1" customWidth="1"/>
    <col min="2390" max="2560" width="11.5" style="1" customWidth="1"/>
    <col min="2561" max="2561" width="35" style="1" bestFit="1" customWidth="1"/>
    <col min="2562" max="2562" width="34.83203125" style="1" customWidth="1"/>
    <col min="2563" max="2563" width="36.1640625" style="1" customWidth="1"/>
    <col min="2564" max="2564" width="43.6640625" style="1" bestFit="1" customWidth="1"/>
    <col min="2565" max="2565" width="12.5" style="1" bestFit="1" customWidth="1"/>
    <col min="2566" max="2566" width="23.83203125" style="1" bestFit="1" customWidth="1"/>
    <col min="2567" max="2571" width="22.33203125" style="1" bestFit="1" customWidth="1"/>
    <col min="2572" max="2572" width="22.33203125" style="1" customWidth="1"/>
    <col min="2573" max="2573" width="25.5" style="1" bestFit="1" customWidth="1"/>
    <col min="2574" max="2575" width="29.1640625" style="1" bestFit="1" customWidth="1"/>
    <col min="2576" max="2577" width="21.1640625" style="1" bestFit="1" customWidth="1"/>
    <col min="2578" max="2578" width="22.33203125" style="1" bestFit="1" customWidth="1"/>
    <col min="2579" max="2579" width="53.5" style="1" bestFit="1" customWidth="1"/>
    <col min="2580" max="2580" width="20.1640625" style="1" bestFit="1" customWidth="1"/>
    <col min="2581" max="2583" width="35.33203125" style="1" bestFit="1" customWidth="1"/>
    <col min="2584" max="2585" width="45" style="1" bestFit="1" customWidth="1"/>
    <col min="2586" max="2586" width="45" style="1" customWidth="1"/>
    <col min="2587" max="2587" width="45" style="1" bestFit="1" customWidth="1"/>
    <col min="2588" max="2588" width="40.5" style="1" bestFit="1" customWidth="1"/>
    <col min="2589" max="2589" width="22.33203125" style="1" bestFit="1" customWidth="1"/>
    <col min="2590" max="2590" width="21.1640625" style="1" bestFit="1" customWidth="1"/>
    <col min="2591" max="2591" width="22.33203125" style="1" bestFit="1" customWidth="1"/>
    <col min="2592" max="2592" width="20.33203125" style="1" bestFit="1" customWidth="1"/>
    <col min="2593" max="2593" width="27.33203125" style="1" bestFit="1" customWidth="1"/>
    <col min="2594" max="2595" width="22.33203125" style="1" bestFit="1" customWidth="1"/>
    <col min="2596" max="2597" width="21.1640625" style="1" bestFit="1" customWidth="1"/>
    <col min="2598" max="2599" width="29.5" style="1" bestFit="1" customWidth="1"/>
    <col min="2600" max="2601" width="30.5" style="1" bestFit="1" customWidth="1"/>
    <col min="2602" max="2603" width="26.33203125" style="1" bestFit="1" customWidth="1"/>
    <col min="2604" max="2605" width="23.83203125" style="1" bestFit="1" customWidth="1"/>
    <col min="2606" max="2606" width="21.1640625" style="1" bestFit="1" customWidth="1"/>
    <col min="2607" max="2609" width="20.83203125" style="1" bestFit="1" customWidth="1"/>
    <col min="2610" max="2611" width="23.83203125" style="1" bestFit="1" customWidth="1"/>
    <col min="2612" max="2612" width="22" style="1" bestFit="1" customWidth="1"/>
    <col min="2613" max="2614" width="21.1640625" style="1" bestFit="1" customWidth="1"/>
    <col min="2615" max="2615" width="18.5" style="1" bestFit="1" customWidth="1"/>
    <col min="2616" max="2617" width="22.33203125" style="1" bestFit="1" customWidth="1"/>
    <col min="2618" max="2618" width="21.1640625" style="1" bestFit="1" customWidth="1"/>
    <col min="2619" max="2620" width="22.33203125" style="1" bestFit="1" customWidth="1"/>
    <col min="2621" max="2621" width="20.1640625" style="1" bestFit="1" customWidth="1"/>
    <col min="2622" max="2623" width="22.33203125" style="1" bestFit="1" customWidth="1"/>
    <col min="2624" max="2624" width="19.6640625" style="1" bestFit="1" customWidth="1"/>
    <col min="2625" max="2628" width="20.83203125" style="1" bestFit="1" customWidth="1"/>
    <col min="2629" max="2630" width="16.1640625" style="1" bestFit="1" customWidth="1"/>
    <col min="2631" max="2631" width="10" style="1" bestFit="1" customWidth="1"/>
    <col min="2632" max="2632" width="9" style="1" bestFit="1" customWidth="1"/>
    <col min="2633" max="2633" width="10" style="1" bestFit="1" customWidth="1"/>
    <col min="2634" max="2634" width="9" style="1" customWidth="1"/>
    <col min="2635" max="2635" width="16.5" style="1" bestFit="1" customWidth="1"/>
    <col min="2636" max="2636" width="17" style="1" bestFit="1" customWidth="1"/>
    <col min="2637" max="2637" width="17.6640625" style="1" bestFit="1" customWidth="1"/>
    <col min="2638" max="2638" width="8.83203125" style="1" customWidth="1"/>
    <col min="2639" max="2639" width="14.5" style="1" bestFit="1" customWidth="1"/>
    <col min="2640" max="2640" width="15.5" style="1" bestFit="1" customWidth="1"/>
    <col min="2641" max="2641" width="10" style="1" bestFit="1" customWidth="1"/>
    <col min="2642" max="2643" width="11.6640625" style="1" bestFit="1" customWidth="1"/>
    <col min="2644" max="2644" width="14.83203125" style="1" bestFit="1" customWidth="1"/>
    <col min="2645" max="2645" width="8" style="1" bestFit="1" customWidth="1"/>
    <col min="2646" max="2816" width="11.5" style="1" customWidth="1"/>
    <col min="2817" max="2817" width="35" style="1" bestFit="1" customWidth="1"/>
    <col min="2818" max="2818" width="34.83203125" style="1" customWidth="1"/>
    <col min="2819" max="2819" width="36.1640625" style="1" customWidth="1"/>
    <col min="2820" max="2820" width="43.6640625" style="1" bestFit="1" customWidth="1"/>
    <col min="2821" max="2821" width="12.5" style="1" bestFit="1" customWidth="1"/>
    <col min="2822" max="2822" width="23.83203125" style="1" bestFit="1" customWidth="1"/>
    <col min="2823" max="2827" width="22.33203125" style="1" bestFit="1" customWidth="1"/>
    <col min="2828" max="2828" width="22.33203125" style="1" customWidth="1"/>
    <col min="2829" max="2829" width="25.5" style="1" bestFit="1" customWidth="1"/>
    <col min="2830" max="2831" width="29.1640625" style="1" bestFit="1" customWidth="1"/>
    <col min="2832" max="2833" width="21.1640625" style="1" bestFit="1" customWidth="1"/>
    <col min="2834" max="2834" width="22.33203125" style="1" bestFit="1" customWidth="1"/>
    <col min="2835" max="2835" width="53.5" style="1" bestFit="1" customWidth="1"/>
    <col min="2836" max="2836" width="20.1640625" style="1" bestFit="1" customWidth="1"/>
    <col min="2837" max="2839" width="35.33203125" style="1" bestFit="1" customWidth="1"/>
    <col min="2840" max="2841" width="45" style="1" bestFit="1" customWidth="1"/>
    <col min="2842" max="2842" width="45" style="1" customWidth="1"/>
    <col min="2843" max="2843" width="45" style="1" bestFit="1" customWidth="1"/>
    <col min="2844" max="2844" width="40.5" style="1" bestFit="1" customWidth="1"/>
    <col min="2845" max="2845" width="22.33203125" style="1" bestFit="1" customWidth="1"/>
    <col min="2846" max="2846" width="21.1640625" style="1" bestFit="1" customWidth="1"/>
    <col min="2847" max="2847" width="22.33203125" style="1" bestFit="1" customWidth="1"/>
    <col min="2848" max="2848" width="20.33203125" style="1" bestFit="1" customWidth="1"/>
    <col min="2849" max="2849" width="27.33203125" style="1" bestFit="1" customWidth="1"/>
    <col min="2850" max="2851" width="22.33203125" style="1" bestFit="1" customWidth="1"/>
    <col min="2852" max="2853" width="21.1640625" style="1" bestFit="1" customWidth="1"/>
    <col min="2854" max="2855" width="29.5" style="1" bestFit="1" customWidth="1"/>
    <col min="2856" max="2857" width="30.5" style="1" bestFit="1" customWidth="1"/>
    <col min="2858" max="2859" width="26.33203125" style="1" bestFit="1" customWidth="1"/>
    <col min="2860" max="2861" width="23.83203125" style="1" bestFit="1" customWidth="1"/>
    <col min="2862" max="2862" width="21.1640625" style="1" bestFit="1" customWidth="1"/>
    <col min="2863" max="2865" width="20.83203125" style="1" bestFit="1" customWidth="1"/>
    <col min="2866" max="2867" width="23.83203125" style="1" bestFit="1" customWidth="1"/>
    <col min="2868" max="2868" width="22" style="1" bestFit="1" customWidth="1"/>
    <col min="2869" max="2870" width="21.1640625" style="1" bestFit="1" customWidth="1"/>
    <col min="2871" max="2871" width="18.5" style="1" bestFit="1" customWidth="1"/>
    <col min="2872" max="2873" width="22.33203125" style="1" bestFit="1" customWidth="1"/>
    <col min="2874" max="2874" width="21.1640625" style="1" bestFit="1" customWidth="1"/>
    <col min="2875" max="2876" width="22.33203125" style="1" bestFit="1" customWidth="1"/>
    <col min="2877" max="2877" width="20.1640625" style="1" bestFit="1" customWidth="1"/>
    <col min="2878" max="2879" width="22.33203125" style="1" bestFit="1" customWidth="1"/>
    <col min="2880" max="2880" width="19.6640625" style="1" bestFit="1" customWidth="1"/>
    <col min="2881" max="2884" width="20.83203125" style="1" bestFit="1" customWidth="1"/>
    <col min="2885" max="2886" width="16.1640625" style="1" bestFit="1" customWidth="1"/>
    <col min="2887" max="2887" width="10" style="1" bestFit="1" customWidth="1"/>
    <col min="2888" max="2888" width="9" style="1" bestFit="1" customWidth="1"/>
    <col min="2889" max="2889" width="10" style="1" bestFit="1" customWidth="1"/>
    <col min="2890" max="2890" width="9" style="1" customWidth="1"/>
    <col min="2891" max="2891" width="16.5" style="1" bestFit="1" customWidth="1"/>
    <col min="2892" max="2892" width="17" style="1" bestFit="1" customWidth="1"/>
    <col min="2893" max="2893" width="17.6640625" style="1" bestFit="1" customWidth="1"/>
    <col min="2894" max="2894" width="8.83203125" style="1" customWidth="1"/>
    <col min="2895" max="2895" width="14.5" style="1" bestFit="1" customWidth="1"/>
    <col min="2896" max="2896" width="15.5" style="1" bestFit="1" customWidth="1"/>
    <col min="2897" max="2897" width="10" style="1" bestFit="1" customWidth="1"/>
    <col min="2898" max="2899" width="11.6640625" style="1" bestFit="1" customWidth="1"/>
    <col min="2900" max="2900" width="14.83203125" style="1" bestFit="1" customWidth="1"/>
    <col min="2901" max="2901" width="8" style="1" bestFit="1" customWidth="1"/>
    <col min="2902" max="3072" width="11.5" style="1" customWidth="1"/>
    <col min="3073" max="3073" width="35" style="1" bestFit="1" customWidth="1"/>
    <col min="3074" max="3074" width="34.83203125" style="1" customWidth="1"/>
    <col min="3075" max="3075" width="36.1640625" style="1" customWidth="1"/>
    <col min="3076" max="3076" width="43.6640625" style="1" bestFit="1" customWidth="1"/>
    <col min="3077" max="3077" width="12.5" style="1" bestFit="1" customWidth="1"/>
    <col min="3078" max="3078" width="23.83203125" style="1" bestFit="1" customWidth="1"/>
    <col min="3079" max="3083" width="22.33203125" style="1" bestFit="1" customWidth="1"/>
    <col min="3084" max="3084" width="22.33203125" style="1" customWidth="1"/>
    <col min="3085" max="3085" width="25.5" style="1" bestFit="1" customWidth="1"/>
    <col min="3086" max="3087" width="29.1640625" style="1" bestFit="1" customWidth="1"/>
    <col min="3088" max="3089" width="21.1640625" style="1" bestFit="1" customWidth="1"/>
    <col min="3090" max="3090" width="22.33203125" style="1" bestFit="1" customWidth="1"/>
    <col min="3091" max="3091" width="53.5" style="1" bestFit="1" customWidth="1"/>
    <col min="3092" max="3092" width="20.1640625" style="1" bestFit="1" customWidth="1"/>
    <col min="3093" max="3095" width="35.33203125" style="1" bestFit="1" customWidth="1"/>
    <col min="3096" max="3097" width="45" style="1" bestFit="1" customWidth="1"/>
    <col min="3098" max="3098" width="45" style="1" customWidth="1"/>
    <col min="3099" max="3099" width="45" style="1" bestFit="1" customWidth="1"/>
    <col min="3100" max="3100" width="40.5" style="1" bestFit="1" customWidth="1"/>
    <col min="3101" max="3101" width="22.33203125" style="1" bestFit="1" customWidth="1"/>
    <col min="3102" max="3102" width="21.1640625" style="1" bestFit="1" customWidth="1"/>
    <col min="3103" max="3103" width="22.33203125" style="1" bestFit="1" customWidth="1"/>
    <col min="3104" max="3104" width="20.33203125" style="1" bestFit="1" customWidth="1"/>
    <col min="3105" max="3105" width="27.33203125" style="1" bestFit="1" customWidth="1"/>
    <col min="3106" max="3107" width="22.33203125" style="1" bestFit="1" customWidth="1"/>
    <col min="3108" max="3109" width="21.1640625" style="1" bestFit="1" customWidth="1"/>
    <col min="3110" max="3111" width="29.5" style="1" bestFit="1" customWidth="1"/>
    <col min="3112" max="3113" width="30.5" style="1" bestFit="1" customWidth="1"/>
    <col min="3114" max="3115" width="26.33203125" style="1" bestFit="1" customWidth="1"/>
    <col min="3116" max="3117" width="23.83203125" style="1" bestFit="1" customWidth="1"/>
    <col min="3118" max="3118" width="21.1640625" style="1" bestFit="1" customWidth="1"/>
    <col min="3119" max="3121" width="20.83203125" style="1" bestFit="1" customWidth="1"/>
    <col min="3122" max="3123" width="23.83203125" style="1" bestFit="1" customWidth="1"/>
    <col min="3124" max="3124" width="22" style="1" bestFit="1" customWidth="1"/>
    <col min="3125" max="3126" width="21.1640625" style="1" bestFit="1" customWidth="1"/>
    <col min="3127" max="3127" width="18.5" style="1" bestFit="1" customWidth="1"/>
    <col min="3128" max="3129" width="22.33203125" style="1" bestFit="1" customWidth="1"/>
    <col min="3130" max="3130" width="21.1640625" style="1" bestFit="1" customWidth="1"/>
    <col min="3131" max="3132" width="22.33203125" style="1" bestFit="1" customWidth="1"/>
    <col min="3133" max="3133" width="20.1640625" style="1" bestFit="1" customWidth="1"/>
    <col min="3134" max="3135" width="22.33203125" style="1" bestFit="1" customWidth="1"/>
    <col min="3136" max="3136" width="19.6640625" style="1" bestFit="1" customWidth="1"/>
    <col min="3137" max="3140" width="20.83203125" style="1" bestFit="1" customWidth="1"/>
    <col min="3141" max="3142" width="16.1640625" style="1" bestFit="1" customWidth="1"/>
    <col min="3143" max="3143" width="10" style="1" bestFit="1" customWidth="1"/>
    <col min="3144" max="3144" width="9" style="1" bestFit="1" customWidth="1"/>
    <col min="3145" max="3145" width="10" style="1" bestFit="1" customWidth="1"/>
    <col min="3146" max="3146" width="9" style="1" customWidth="1"/>
    <col min="3147" max="3147" width="16.5" style="1" bestFit="1" customWidth="1"/>
    <col min="3148" max="3148" width="17" style="1" bestFit="1" customWidth="1"/>
    <col min="3149" max="3149" width="17.6640625" style="1" bestFit="1" customWidth="1"/>
    <col min="3150" max="3150" width="8.83203125" style="1" customWidth="1"/>
    <col min="3151" max="3151" width="14.5" style="1" bestFit="1" customWidth="1"/>
    <col min="3152" max="3152" width="15.5" style="1" bestFit="1" customWidth="1"/>
    <col min="3153" max="3153" width="10" style="1" bestFit="1" customWidth="1"/>
    <col min="3154" max="3155" width="11.6640625" style="1" bestFit="1" customWidth="1"/>
    <col min="3156" max="3156" width="14.83203125" style="1" bestFit="1" customWidth="1"/>
    <col min="3157" max="3157" width="8" style="1" bestFit="1" customWidth="1"/>
    <col min="3158" max="3328" width="11.5" style="1" customWidth="1"/>
    <col min="3329" max="3329" width="35" style="1" bestFit="1" customWidth="1"/>
    <col min="3330" max="3330" width="34.83203125" style="1" customWidth="1"/>
    <col min="3331" max="3331" width="36.1640625" style="1" customWidth="1"/>
    <col min="3332" max="3332" width="43.6640625" style="1" bestFit="1" customWidth="1"/>
    <col min="3333" max="3333" width="12.5" style="1" bestFit="1" customWidth="1"/>
    <col min="3334" max="3334" width="23.83203125" style="1" bestFit="1" customWidth="1"/>
    <col min="3335" max="3339" width="22.33203125" style="1" bestFit="1" customWidth="1"/>
    <col min="3340" max="3340" width="22.33203125" style="1" customWidth="1"/>
    <col min="3341" max="3341" width="25.5" style="1" bestFit="1" customWidth="1"/>
    <col min="3342" max="3343" width="29.1640625" style="1" bestFit="1" customWidth="1"/>
    <col min="3344" max="3345" width="21.1640625" style="1" bestFit="1" customWidth="1"/>
    <col min="3346" max="3346" width="22.33203125" style="1" bestFit="1" customWidth="1"/>
    <col min="3347" max="3347" width="53.5" style="1" bestFit="1" customWidth="1"/>
    <col min="3348" max="3348" width="20.1640625" style="1" bestFit="1" customWidth="1"/>
    <col min="3349" max="3351" width="35.33203125" style="1" bestFit="1" customWidth="1"/>
    <col min="3352" max="3353" width="45" style="1" bestFit="1" customWidth="1"/>
    <col min="3354" max="3354" width="45" style="1" customWidth="1"/>
    <col min="3355" max="3355" width="45" style="1" bestFit="1" customWidth="1"/>
    <col min="3356" max="3356" width="40.5" style="1" bestFit="1" customWidth="1"/>
    <col min="3357" max="3357" width="22.33203125" style="1" bestFit="1" customWidth="1"/>
    <col min="3358" max="3358" width="21.1640625" style="1" bestFit="1" customWidth="1"/>
    <col min="3359" max="3359" width="22.33203125" style="1" bestFit="1" customWidth="1"/>
    <col min="3360" max="3360" width="20.33203125" style="1" bestFit="1" customWidth="1"/>
    <col min="3361" max="3361" width="27.33203125" style="1" bestFit="1" customWidth="1"/>
    <col min="3362" max="3363" width="22.33203125" style="1" bestFit="1" customWidth="1"/>
    <col min="3364" max="3365" width="21.1640625" style="1" bestFit="1" customWidth="1"/>
    <col min="3366" max="3367" width="29.5" style="1" bestFit="1" customWidth="1"/>
    <col min="3368" max="3369" width="30.5" style="1" bestFit="1" customWidth="1"/>
    <col min="3370" max="3371" width="26.33203125" style="1" bestFit="1" customWidth="1"/>
    <col min="3372" max="3373" width="23.83203125" style="1" bestFit="1" customWidth="1"/>
    <col min="3374" max="3374" width="21.1640625" style="1" bestFit="1" customWidth="1"/>
    <col min="3375" max="3377" width="20.83203125" style="1" bestFit="1" customWidth="1"/>
    <col min="3378" max="3379" width="23.83203125" style="1" bestFit="1" customWidth="1"/>
    <col min="3380" max="3380" width="22" style="1" bestFit="1" customWidth="1"/>
    <col min="3381" max="3382" width="21.1640625" style="1" bestFit="1" customWidth="1"/>
    <col min="3383" max="3383" width="18.5" style="1" bestFit="1" customWidth="1"/>
    <col min="3384" max="3385" width="22.33203125" style="1" bestFit="1" customWidth="1"/>
    <col min="3386" max="3386" width="21.1640625" style="1" bestFit="1" customWidth="1"/>
    <col min="3387" max="3388" width="22.33203125" style="1" bestFit="1" customWidth="1"/>
    <col min="3389" max="3389" width="20.1640625" style="1" bestFit="1" customWidth="1"/>
    <col min="3390" max="3391" width="22.33203125" style="1" bestFit="1" customWidth="1"/>
    <col min="3392" max="3392" width="19.6640625" style="1" bestFit="1" customWidth="1"/>
    <col min="3393" max="3396" width="20.83203125" style="1" bestFit="1" customWidth="1"/>
    <col min="3397" max="3398" width="16.1640625" style="1" bestFit="1" customWidth="1"/>
    <col min="3399" max="3399" width="10" style="1" bestFit="1" customWidth="1"/>
    <col min="3400" max="3400" width="9" style="1" bestFit="1" customWidth="1"/>
    <col min="3401" max="3401" width="10" style="1" bestFit="1" customWidth="1"/>
    <col min="3402" max="3402" width="9" style="1" customWidth="1"/>
    <col min="3403" max="3403" width="16.5" style="1" bestFit="1" customWidth="1"/>
    <col min="3404" max="3404" width="17" style="1" bestFit="1" customWidth="1"/>
    <col min="3405" max="3405" width="17.6640625" style="1" bestFit="1" customWidth="1"/>
    <col min="3406" max="3406" width="8.83203125" style="1" customWidth="1"/>
    <col min="3407" max="3407" width="14.5" style="1" bestFit="1" customWidth="1"/>
    <col min="3408" max="3408" width="15.5" style="1" bestFit="1" customWidth="1"/>
    <col min="3409" max="3409" width="10" style="1" bestFit="1" customWidth="1"/>
    <col min="3410" max="3411" width="11.6640625" style="1" bestFit="1" customWidth="1"/>
    <col min="3412" max="3412" width="14.83203125" style="1" bestFit="1" customWidth="1"/>
    <col min="3413" max="3413" width="8" style="1" bestFit="1" customWidth="1"/>
    <col min="3414" max="3584" width="11.5" style="1" customWidth="1"/>
    <col min="3585" max="3585" width="35" style="1" bestFit="1" customWidth="1"/>
    <col min="3586" max="3586" width="34.83203125" style="1" customWidth="1"/>
    <col min="3587" max="3587" width="36.1640625" style="1" customWidth="1"/>
    <col min="3588" max="3588" width="43.6640625" style="1" bestFit="1" customWidth="1"/>
    <col min="3589" max="3589" width="12.5" style="1" bestFit="1" customWidth="1"/>
    <col min="3590" max="3590" width="23.83203125" style="1" bestFit="1" customWidth="1"/>
    <col min="3591" max="3595" width="22.33203125" style="1" bestFit="1" customWidth="1"/>
    <col min="3596" max="3596" width="22.33203125" style="1" customWidth="1"/>
    <col min="3597" max="3597" width="25.5" style="1" bestFit="1" customWidth="1"/>
    <col min="3598" max="3599" width="29.1640625" style="1" bestFit="1" customWidth="1"/>
    <col min="3600" max="3601" width="21.1640625" style="1" bestFit="1" customWidth="1"/>
    <col min="3602" max="3602" width="22.33203125" style="1" bestFit="1" customWidth="1"/>
    <col min="3603" max="3603" width="53.5" style="1" bestFit="1" customWidth="1"/>
    <col min="3604" max="3604" width="20.1640625" style="1" bestFit="1" customWidth="1"/>
    <col min="3605" max="3607" width="35.33203125" style="1" bestFit="1" customWidth="1"/>
    <col min="3608" max="3609" width="45" style="1" bestFit="1" customWidth="1"/>
    <col min="3610" max="3610" width="45" style="1" customWidth="1"/>
    <col min="3611" max="3611" width="45" style="1" bestFit="1" customWidth="1"/>
    <col min="3612" max="3612" width="40.5" style="1" bestFit="1" customWidth="1"/>
    <col min="3613" max="3613" width="22.33203125" style="1" bestFit="1" customWidth="1"/>
    <col min="3614" max="3614" width="21.1640625" style="1" bestFit="1" customWidth="1"/>
    <col min="3615" max="3615" width="22.33203125" style="1" bestFit="1" customWidth="1"/>
    <col min="3616" max="3616" width="20.33203125" style="1" bestFit="1" customWidth="1"/>
    <col min="3617" max="3617" width="27.33203125" style="1" bestFit="1" customWidth="1"/>
    <col min="3618" max="3619" width="22.33203125" style="1" bestFit="1" customWidth="1"/>
    <col min="3620" max="3621" width="21.1640625" style="1" bestFit="1" customWidth="1"/>
    <col min="3622" max="3623" width="29.5" style="1" bestFit="1" customWidth="1"/>
    <col min="3624" max="3625" width="30.5" style="1" bestFit="1" customWidth="1"/>
    <col min="3626" max="3627" width="26.33203125" style="1" bestFit="1" customWidth="1"/>
    <col min="3628" max="3629" width="23.83203125" style="1" bestFit="1" customWidth="1"/>
    <col min="3630" max="3630" width="21.1640625" style="1" bestFit="1" customWidth="1"/>
    <col min="3631" max="3633" width="20.83203125" style="1" bestFit="1" customWidth="1"/>
    <col min="3634" max="3635" width="23.83203125" style="1" bestFit="1" customWidth="1"/>
    <col min="3636" max="3636" width="22" style="1" bestFit="1" customWidth="1"/>
    <col min="3637" max="3638" width="21.1640625" style="1" bestFit="1" customWidth="1"/>
    <col min="3639" max="3639" width="18.5" style="1" bestFit="1" customWidth="1"/>
    <col min="3640" max="3641" width="22.33203125" style="1" bestFit="1" customWidth="1"/>
    <col min="3642" max="3642" width="21.1640625" style="1" bestFit="1" customWidth="1"/>
    <col min="3643" max="3644" width="22.33203125" style="1" bestFit="1" customWidth="1"/>
    <col min="3645" max="3645" width="20.1640625" style="1" bestFit="1" customWidth="1"/>
    <col min="3646" max="3647" width="22.33203125" style="1" bestFit="1" customWidth="1"/>
    <col min="3648" max="3648" width="19.6640625" style="1" bestFit="1" customWidth="1"/>
    <col min="3649" max="3652" width="20.83203125" style="1" bestFit="1" customWidth="1"/>
    <col min="3653" max="3654" width="16.1640625" style="1" bestFit="1" customWidth="1"/>
    <col min="3655" max="3655" width="10" style="1" bestFit="1" customWidth="1"/>
    <col min="3656" max="3656" width="9" style="1" bestFit="1" customWidth="1"/>
    <col min="3657" max="3657" width="10" style="1" bestFit="1" customWidth="1"/>
    <col min="3658" max="3658" width="9" style="1" customWidth="1"/>
    <col min="3659" max="3659" width="16.5" style="1" bestFit="1" customWidth="1"/>
    <col min="3660" max="3660" width="17" style="1" bestFit="1" customWidth="1"/>
    <col min="3661" max="3661" width="17.6640625" style="1" bestFit="1" customWidth="1"/>
    <col min="3662" max="3662" width="8.83203125" style="1" customWidth="1"/>
    <col min="3663" max="3663" width="14.5" style="1" bestFit="1" customWidth="1"/>
    <col min="3664" max="3664" width="15.5" style="1" bestFit="1" customWidth="1"/>
    <col min="3665" max="3665" width="10" style="1" bestFit="1" customWidth="1"/>
    <col min="3666" max="3667" width="11.6640625" style="1" bestFit="1" customWidth="1"/>
    <col min="3668" max="3668" width="14.83203125" style="1" bestFit="1" customWidth="1"/>
    <col min="3669" max="3669" width="8" style="1" bestFit="1" customWidth="1"/>
    <col min="3670" max="3840" width="11.5" style="1" customWidth="1"/>
    <col min="3841" max="3841" width="35" style="1" bestFit="1" customWidth="1"/>
    <col min="3842" max="3842" width="34.83203125" style="1" customWidth="1"/>
    <col min="3843" max="3843" width="36.1640625" style="1" customWidth="1"/>
    <col min="3844" max="3844" width="43.6640625" style="1" bestFit="1" customWidth="1"/>
    <col min="3845" max="3845" width="12.5" style="1" bestFit="1" customWidth="1"/>
    <col min="3846" max="3846" width="23.83203125" style="1" bestFit="1" customWidth="1"/>
    <col min="3847" max="3851" width="22.33203125" style="1" bestFit="1" customWidth="1"/>
    <col min="3852" max="3852" width="22.33203125" style="1" customWidth="1"/>
    <col min="3853" max="3853" width="25.5" style="1" bestFit="1" customWidth="1"/>
    <col min="3854" max="3855" width="29.1640625" style="1" bestFit="1" customWidth="1"/>
    <col min="3856" max="3857" width="21.1640625" style="1" bestFit="1" customWidth="1"/>
    <col min="3858" max="3858" width="22.33203125" style="1" bestFit="1" customWidth="1"/>
    <col min="3859" max="3859" width="53.5" style="1" bestFit="1" customWidth="1"/>
    <col min="3860" max="3860" width="20.1640625" style="1" bestFit="1" customWidth="1"/>
    <col min="3861" max="3863" width="35.33203125" style="1" bestFit="1" customWidth="1"/>
    <col min="3864" max="3865" width="45" style="1" bestFit="1" customWidth="1"/>
    <col min="3866" max="3866" width="45" style="1" customWidth="1"/>
    <col min="3867" max="3867" width="45" style="1" bestFit="1" customWidth="1"/>
    <col min="3868" max="3868" width="40.5" style="1" bestFit="1" customWidth="1"/>
    <col min="3869" max="3869" width="22.33203125" style="1" bestFit="1" customWidth="1"/>
    <col min="3870" max="3870" width="21.1640625" style="1" bestFit="1" customWidth="1"/>
    <col min="3871" max="3871" width="22.33203125" style="1" bestFit="1" customWidth="1"/>
    <col min="3872" max="3872" width="20.33203125" style="1" bestFit="1" customWidth="1"/>
    <col min="3873" max="3873" width="27.33203125" style="1" bestFit="1" customWidth="1"/>
    <col min="3874" max="3875" width="22.33203125" style="1" bestFit="1" customWidth="1"/>
    <col min="3876" max="3877" width="21.1640625" style="1" bestFit="1" customWidth="1"/>
    <col min="3878" max="3879" width="29.5" style="1" bestFit="1" customWidth="1"/>
    <col min="3880" max="3881" width="30.5" style="1" bestFit="1" customWidth="1"/>
    <col min="3882" max="3883" width="26.33203125" style="1" bestFit="1" customWidth="1"/>
    <col min="3884" max="3885" width="23.83203125" style="1" bestFit="1" customWidth="1"/>
    <col min="3886" max="3886" width="21.1640625" style="1" bestFit="1" customWidth="1"/>
    <col min="3887" max="3889" width="20.83203125" style="1" bestFit="1" customWidth="1"/>
    <col min="3890" max="3891" width="23.83203125" style="1" bestFit="1" customWidth="1"/>
    <col min="3892" max="3892" width="22" style="1" bestFit="1" customWidth="1"/>
    <col min="3893" max="3894" width="21.1640625" style="1" bestFit="1" customWidth="1"/>
    <col min="3895" max="3895" width="18.5" style="1" bestFit="1" customWidth="1"/>
    <col min="3896" max="3897" width="22.33203125" style="1" bestFit="1" customWidth="1"/>
    <col min="3898" max="3898" width="21.1640625" style="1" bestFit="1" customWidth="1"/>
    <col min="3899" max="3900" width="22.33203125" style="1" bestFit="1" customWidth="1"/>
    <col min="3901" max="3901" width="20.1640625" style="1" bestFit="1" customWidth="1"/>
    <col min="3902" max="3903" width="22.33203125" style="1" bestFit="1" customWidth="1"/>
    <col min="3904" max="3904" width="19.6640625" style="1" bestFit="1" customWidth="1"/>
    <col min="3905" max="3908" width="20.83203125" style="1" bestFit="1" customWidth="1"/>
    <col min="3909" max="3910" width="16.1640625" style="1" bestFit="1" customWidth="1"/>
    <col min="3911" max="3911" width="10" style="1" bestFit="1" customWidth="1"/>
    <col min="3912" max="3912" width="9" style="1" bestFit="1" customWidth="1"/>
    <col min="3913" max="3913" width="10" style="1" bestFit="1" customWidth="1"/>
    <col min="3914" max="3914" width="9" style="1" customWidth="1"/>
    <col min="3915" max="3915" width="16.5" style="1" bestFit="1" customWidth="1"/>
    <col min="3916" max="3916" width="17" style="1" bestFit="1" customWidth="1"/>
    <col min="3917" max="3917" width="17.6640625" style="1" bestFit="1" customWidth="1"/>
    <col min="3918" max="3918" width="8.83203125" style="1" customWidth="1"/>
    <col min="3919" max="3919" width="14.5" style="1" bestFit="1" customWidth="1"/>
    <col min="3920" max="3920" width="15.5" style="1" bestFit="1" customWidth="1"/>
    <col min="3921" max="3921" width="10" style="1" bestFit="1" customWidth="1"/>
    <col min="3922" max="3923" width="11.6640625" style="1" bestFit="1" customWidth="1"/>
    <col min="3924" max="3924" width="14.83203125" style="1" bestFit="1" customWidth="1"/>
    <col min="3925" max="3925" width="8" style="1" bestFit="1" customWidth="1"/>
    <col min="3926" max="4096" width="11.5" style="1" customWidth="1"/>
    <col min="4097" max="4097" width="35" style="1" bestFit="1" customWidth="1"/>
    <col min="4098" max="4098" width="34.83203125" style="1" customWidth="1"/>
    <col min="4099" max="4099" width="36.1640625" style="1" customWidth="1"/>
    <col min="4100" max="4100" width="43.6640625" style="1" bestFit="1" customWidth="1"/>
    <col min="4101" max="4101" width="12.5" style="1" bestFit="1" customWidth="1"/>
    <col min="4102" max="4102" width="23.83203125" style="1" bestFit="1" customWidth="1"/>
    <col min="4103" max="4107" width="22.33203125" style="1" bestFit="1" customWidth="1"/>
    <col min="4108" max="4108" width="22.33203125" style="1" customWidth="1"/>
    <col min="4109" max="4109" width="25.5" style="1" bestFit="1" customWidth="1"/>
    <col min="4110" max="4111" width="29.1640625" style="1" bestFit="1" customWidth="1"/>
    <col min="4112" max="4113" width="21.1640625" style="1" bestFit="1" customWidth="1"/>
    <col min="4114" max="4114" width="22.33203125" style="1" bestFit="1" customWidth="1"/>
    <col min="4115" max="4115" width="53.5" style="1" bestFit="1" customWidth="1"/>
    <col min="4116" max="4116" width="20.1640625" style="1" bestFit="1" customWidth="1"/>
    <col min="4117" max="4119" width="35.33203125" style="1" bestFit="1" customWidth="1"/>
    <col min="4120" max="4121" width="45" style="1" bestFit="1" customWidth="1"/>
    <col min="4122" max="4122" width="45" style="1" customWidth="1"/>
    <col min="4123" max="4123" width="45" style="1" bestFit="1" customWidth="1"/>
    <col min="4124" max="4124" width="40.5" style="1" bestFit="1" customWidth="1"/>
    <col min="4125" max="4125" width="22.33203125" style="1" bestFit="1" customWidth="1"/>
    <col min="4126" max="4126" width="21.1640625" style="1" bestFit="1" customWidth="1"/>
    <col min="4127" max="4127" width="22.33203125" style="1" bestFit="1" customWidth="1"/>
    <col min="4128" max="4128" width="20.33203125" style="1" bestFit="1" customWidth="1"/>
    <col min="4129" max="4129" width="27.33203125" style="1" bestFit="1" customWidth="1"/>
    <col min="4130" max="4131" width="22.33203125" style="1" bestFit="1" customWidth="1"/>
    <col min="4132" max="4133" width="21.1640625" style="1" bestFit="1" customWidth="1"/>
    <col min="4134" max="4135" width="29.5" style="1" bestFit="1" customWidth="1"/>
    <col min="4136" max="4137" width="30.5" style="1" bestFit="1" customWidth="1"/>
    <col min="4138" max="4139" width="26.33203125" style="1" bestFit="1" customWidth="1"/>
    <col min="4140" max="4141" width="23.83203125" style="1" bestFit="1" customWidth="1"/>
    <col min="4142" max="4142" width="21.1640625" style="1" bestFit="1" customWidth="1"/>
    <col min="4143" max="4145" width="20.83203125" style="1" bestFit="1" customWidth="1"/>
    <col min="4146" max="4147" width="23.83203125" style="1" bestFit="1" customWidth="1"/>
    <col min="4148" max="4148" width="22" style="1" bestFit="1" customWidth="1"/>
    <col min="4149" max="4150" width="21.1640625" style="1" bestFit="1" customWidth="1"/>
    <col min="4151" max="4151" width="18.5" style="1" bestFit="1" customWidth="1"/>
    <col min="4152" max="4153" width="22.33203125" style="1" bestFit="1" customWidth="1"/>
    <col min="4154" max="4154" width="21.1640625" style="1" bestFit="1" customWidth="1"/>
    <col min="4155" max="4156" width="22.33203125" style="1" bestFit="1" customWidth="1"/>
    <col min="4157" max="4157" width="20.1640625" style="1" bestFit="1" customWidth="1"/>
    <col min="4158" max="4159" width="22.33203125" style="1" bestFit="1" customWidth="1"/>
    <col min="4160" max="4160" width="19.6640625" style="1" bestFit="1" customWidth="1"/>
    <col min="4161" max="4164" width="20.83203125" style="1" bestFit="1" customWidth="1"/>
    <col min="4165" max="4166" width="16.1640625" style="1" bestFit="1" customWidth="1"/>
    <col min="4167" max="4167" width="10" style="1" bestFit="1" customWidth="1"/>
    <col min="4168" max="4168" width="9" style="1" bestFit="1" customWidth="1"/>
    <col min="4169" max="4169" width="10" style="1" bestFit="1" customWidth="1"/>
    <col min="4170" max="4170" width="9" style="1" customWidth="1"/>
    <col min="4171" max="4171" width="16.5" style="1" bestFit="1" customWidth="1"/>
    <col min="4172" max="4172" width="17" style="1" bestFit="1" customWidth="1"/>
    <col min="4173" max="4173" width="17.6640625" style="1" bestFit="1" customWidth="1"/>
    <col min="4174" max="4174" width="8.83203125" style="1" customWidth="1"/>
    <col min="4175" max="4175" width="14.5" style="1" bestFit="1" customWidth="1"/>
    <col min="4176" max="4176" width="15.5" style="1" bestFit="1" customWidth="1"/>
    <col min="4177" max="4177" width="10" style="1" bestFit="1" customWidth="1"/>
    <col min="4178" max="4179" width="11.6640625" style="1" bestFit="1" customWidth="1"/>
    <col min="4180" max="4180" width="14.83203125" style="1" bestFit="1" customWidth="1"/>
    <col min="4181" max="4181" width="8" style="1" bestFit="1" customWidth="1"/>
    <col min="4182" max="4352" width="11.5" style="1" customWidth="1"/>
    <col min="4353" max="4353" width="35" style="1" bestFit="1" customWidth="1"/>
    <col min="4354" max="4354" width="34.83203125" style="1" customWidth="1"/>
    <col min="4355" max="4355" width="36.1640625" style="1" customWidth="1"/>
    <col min="4356" max="4356" width="43.6640625" style="1" bestFit="1" customWidth="1"/>
    <col min="4357" max="4357" width="12.5" style="1" bestFit="1" customWidth="1"/>
    <col min="4358" max="4358" width="23.83203125" style="1" bestFit="1" customWidth="1"/>
    <col min="4359" max="4363" width="22.33203125" style="1" bestFit="1" customWidth="1"/>
    <col min="4364" max="4364" width="22.33203125" style="1" customWidth="1"/>
    <col min="4365" max="4365" width="25.5" style="1" bestFit="1" customWidth="1"/>
    <col min="4366" max="4367" width="29.1640625" style="1" bestFit="1" customWidth="1"/>
    <col min="4368" max="4369" width="21.1640625" style="1" bestFit="1" customWidth="1"/>
    <col min="4370" max="4370" width="22.33203125" style="1" bestFit="1" customWidth="1"/>
    <col min="4371" max="4371" width="53.5" style="1" bestFit="1" customWidth="1"/>
    <col min="4372" max="4372" width="20.1640625" style="1" bestFit="1" customWidth="1"/>
    <col min="4373" max="4375" width="35.33203125" style="1" bestFit="1" customWidth="1"/>
    <col min="4376" max="4377" width="45" style="1" bestFit="1" customWidth="1"/>
    <col min="4378" max="4378" width="45" style="1" customWidth="1"/>
    <col min="4379" max="4379" width="45" style="1" bestFit="1" customWidth="1"/>
    <col min="4380" max="4380" width="40.5" style="1" bestFit="1" customWidth="1"/>
    <col min="4381" max="4381" width="22.33203125" style="1" bestFit="1" customWidth="1"/>
    <col min="4382" max="4382" width="21.1640625" style="1" bestFit="1" customWidth="1"/>
    <col min="4383" max="4383" width="22.33203125" style="1" bestFit="1" customWidth="1"/>
    <col min="4384" max="4384" width="20.33203125" style="1" bestFit="1" customWidth="1"/>
    <col min="4385" max="4385" width="27.33203125" style="1" bestFit="1" customWidth="1"/>
    <col min="4386" max="4387" width="22.33203125" style="1" bestFit="1" customWidth="1"/>
    <col min="4388" max="4389" width="21.1640625" style="1" bestFit="1" customWidth="1"/>
    <col min="4390" max="4391" width="29.5" style="1" bestFit="1" customWidth="1"/>
    <col min="4392" max="4393" width="30.5" style="1" bestFit="1" customWidth="1"/>
    <col min="4394" max="4395" width="26.33203125" style="1" bestFit="1" customWidth="1"/>
    <col min="4396" max="4397" width="23.83203125" style="1" bestFit="1" customWidth="1"/>
    <col min="4398" max="4398" width="21.1640625" style="1" bestFit="1" customWidth="1"/>
    <col min="4399" max="4401" width="20.83203125" style="1" bestFit="1" customWidth="1"/>
    <col min="4402" max="4403" width="23.83203125" style="1" bestFit="1" customWidth="1"/>
    <col min="4404" max="4404" width="22" style="1" bestFit="1" customWidth="1"/>
    <col min="4405" max="4406" width="21.1640625" style="1" bestFit="1" customWidth="1"/>
    <col min="4407" max="4407" width="18.5" style="1" bestFit="1" customWidth="1"/>
    <col min="4408" max="4409" width="22.33203125" style="1" bestFit="1" customWidth="1"/>
    <col min="4410" max="4410" width="21.1640625" style="1" bestFit="1" customWidth="1"/>
    <col min="4411" max="4412" width="22.33203125" style="1" bestFit="1" customWidth="1"/>
    <col min="4413" max="4413" width="20.1640625" style="1" bestFit="1" customWidth="1"/>
    <col min="4414" max="4415" width="22.33203125" style="1" bestFit="1" customWidth="1"/>
    <col min="4416" max="4416" width="19.6640625" style="1" bestFit="1" customWidth="1"/>
    <col min="4417" max="4420" width="20.83203125" style="1" bestFit="1" customWidth="1"/>
    <col min="4421" max="4422" width="16.1640625" style="1" bestFit="1" customWidth="1"/>
    <col min="4423" max="4423" width="10" style="1" bestFit="1" customWidth="1"/>
    <col min="4424" max="4424" width="9" style="1" bestFit="1" customWidth="1"/>
    <col min="4425" max="4425" width="10" style="1" bestFit="1" customWidth="1"/>
    <col min="4426" max="4426" width="9" style="1" customWidth="1"/>
    <col min="4427" max="4427" width="16.5" style="1" bestFit="1" customWidth="1"/>
    <col min="4428" max="4428" width="17" style="1" bestFit="1" customWidth="1"/>
    <col min="4429" max="4429" width="17.6640625" style="1" bestFit="1" customWidth="1"/>
    <col min="4430" max="4430" width="8.83203125" style="1" customWidth="1"/>
    <col min="4431" max="4431" width="14.5" style="1" bestFit="1" customWidth="1"/>
    <col min="4432" max="4432" width="15.5" style="1" bestFit="1" customWidth="1"/>
    <col min="4433" max="4433" width="10" style="1" bestFit="1" customWidth="1"/>
    <col min="4434" max="4435" width="11.6640625" style="1" bestFit="1" customWidth="1"/>
    <col min="4436" max="4436" width="14.83203125" style="1" bestFit="1" customWidth="1"/>
    <col min="4437" max="4437" width="8" style="1" bestFit="1" customWidth="1"/>
    <col min="4438" max="4608" width="11.5" style="1" customWidth="1"/>
    <col min="4609" max="4609" width="35" style="1" bestFit="1" customWidth="1"/>
    <col min="4610" max="4610" width="34.83203125" style="1" customWidth="1"/>
    <col min="4611" max="4611" width="36.1640625" style="1" customWidth="1"/>
    <col min="4612" max="4612" width="43.6640625" style="1" bestFit="1" customWidth="1"/>
    <col min="4613" max="4613" width="12.5" style="1" bestFit="1" customWidth="1"/>
    <col min="4614" max="4614" width="23.83203125" style="1" bestFit="1" customWidth="1"/>
    <col min="4615" max="4619" width="22.33203125" style="1" bestFit="1" customWidth="1"/>
    <col min="4620" max="4620" width="22.33203125" style="1" customWidth="1"/>
    <col min="4621" max="4621" width="25.5" style="1" bestFit="1" customWidth="1"/>
    <col min="4622" max="4623" width="29.1640625" style="1" bestFit="1" customWidth="1"/>
    <col min="4624" max="4625" width="21.1640625" style="1" bestFit="1" customWidth="1"/>
    <col min="4626" max="4626" width="22.33203125" style="1" bestFit="1" customWidth="1"/>
    <col min="4627" max="4627" width="53.5" style="1" bestFit="1" customWidth="1"/>
    <col min="4628" max="4628" width="20.1640625" style="1" bestFit="1" customWidth="1"/>
    <col min="4629" max="4631" width="35.33203125" style="1" bestFit="1" customWidth="1"/>
    <col min="4632" max="4633" width="45" style="1" bestFit="1" customWidth="1"/>
    <col min="4634" max="4634" width="45" style="1" customWidth="1"/>
    <col min="4635" max="4635" width="45" style="1" bestFit="1" customWidth="1"/>
    <col min="4636" max="4636" width="40.5" style="1" bestFit="1" customWidth="1"/>
    <col min="4637" max="4637" width="22.33203125" style="1" bestFit="1" customWidth="1"/>
    <col min="4638" max="4638" width="21.1640625" style="1" bestFit="1" customWidth="1"/>
    <col min="4639" max="4639" width="22.33203125" style="1" bestFit="1" customWidth="1"/>
    <col min="4640" max="4640" width="20.33203125" style="1" bestFit="1" customWidth="1"/>
    <col min="4641" max="4641" width="27.33203125" style="1" bestFit="1" customWidth="1"/>
    <col min="4642" max="4643" width="22.33203125" style="1" bestFit="1" customWidth="1"/>
    <col min="4644" max="4645" width="21.1640625" style="1" bestFit="1" customWidth="1"/>
    <col min="4646" max="4647" width="29.5" style="1" bestFit="1" customWidth="1"/>
    <col min="4648" max="4649" width="30.5" style="1" bestFit="1" customWidth="1"/>
    <col min="4650" max="4651" width="26.33203125" style="1" bestFit="1" customWidth="1"/>
    <col min="4652" max="4653" width="23.83203125" style="1" bestFit="1" customWidth="1"/>
    <col min="4654" max="4654" width="21.1640625" style="1" bestFit="1" customWidth="1"/>
    <col min="4655" max="4657" width="20.83203125" style="1" bestFit="1" customWidth="1"/>
    <col min="4658" max="4659" width="23.83203125" style="1" bestFit="1" customWidth="1"/>
    <col min="4660" max="4660" width="22" style="1" bestFit="1" customWidth="1"/>
    <col min="4661" max="4662" width="21.1640625" style="1" bestFit="1" customWidth="1"/>
    <col min="4663" max="4663" width="18.5" style="1" bestFit="1" customWidth="1"/>
    <col min="4664" max="4665" width="22.33203125" style="1" bestFit="1" customWidth="1"/>
    <col min="4666" max="4666" width="21.1640625" style="1" bestFit="1" customWidth="1"/>
    <col min="4667" max="4668" width="22.33203125" style="1" bestFit="1" customWidth="1"/>
    <col min="4669" max="4669" width="20.1640625" style="1" bestFit="1" customWidth="1"/>
    <col min="4670" max="4671" width="22.33203125" style="1" bestFit="1" customWidth="1"/>
    <col min="4672" max="4672" width="19.6640625" style="1" bestFit="1" customWidth="1"/>
    <col min="4673" max="4676" width="20.83203125" style="1" bestFit="1" customWidth="1"/>
    <col min="4677" max="4678" width="16.1640625" style="1" bestFit="1" customWidth="1"/>
    <col min="4679" max="4679" width="10" style="1" bestFit="1" customWidth="1"/>
    <col min="4680" max="4680" width="9" style="1" bestFit="1" customWidth="1"/>
    <col min="4681" max="4681" width="10" style="1" bestFit="1" customWidth="1"/>
    <col min="4682" max="4682" width="9" style="1" customWidth="1"/>
    <col min="4683" max="4683" width="16.5" style="1" bestFit="1" customWidth="1"/>
    <col min="4684" max="4684" width="17" style="1" bestFit="1" customWidth="1"/>
    <col min="4685" max="4685" width="17.6640625" style="1" bestFit="1" customWidth="1"/>
    <col min="4686" max="4686" width="8.83203125" style="1" customWidth="1"/>
    <col min="4687" max="4687" width="14.5" style="1" bestFit="1" customWidth="1"/>
    <col min="4688" max="4688" width="15.5" style="1" bestFit="1" customWidth="1"/>
    <col min="4689" max="4689" width="10" style="1" bestFit="1" customWidth="1"/>
    <col min="4690" max="4691" width="11.6640625" style="1" bestFit="1" customWidth="1"/>
    <col min="4692" max="4692" width="14.83203125" style="1" bestFit="1" customWidth="1"/>
    <col min="4693" max="4693" width="8" style="1" bestFit="1" customWidth="1"/>
    <col min="4694" max="4864" width="11.5" style="1" customWidth="1"/>
    <col min="4865" max="4865" width="35" style="1" bestFit="1" customWidth="1"/>
    <col min="4866" max="4866" width="34.83203125" style="1" customWidth="1"/>
    <col min="4867" max="4867" width="36.1640625" style="1" customWidth="1"/>
    <col min="4868" max="4868" width="43.6640625" style="1" bestFit="1" customWidth="1"/>
    <col min="4869" max="4869" width="12.5" style="1" bestFit="1" customWidth="1"/>
    <col min="4870" max="4870" width="23.83203125" style="1" bestFit="1" customWidth="1"/>
    <col min="4871" max="4875" width="22.33203125" style="1" bestFit="1" customWidth="1"/>
    <col min="4876" max="4876" width="22.33203125" style="1" customWidth="1"/>
    <col min="4877" max="4877" width="25.5" style="1" bestFit="1" customWidth="1"/>
    <col min="4878" max="4879" width="29.1640625" style="1" bestFit="1" customWidth="1"/>
    <col min="4880" max="4881" width="21.1640625" style="1" bestFit="1" customWidth="1"/>
    <col min="4882" max="4882" width="22.33203125" style="1" bestFit="1" customWidth="1"/>
    <col min="4883" max="4883" width="53.5" style="1" bestFit="1" customWidth="1"/>
    <col min="4884" max="4884" width="20.1640625" style="1" bestFit="1" customWidth="1"/>
    <col min="4885" max="4887" width="35.33203125" style="1" bestFit="1" customWidth="1"/>
    <col min="4888" max="4889" width="45" style="1" bestFit="1" customWidth="1"/>
    <col min="4890" max="4890" width="45" style="1" customWidth="1"/>
    <col min="4891" max="4891" width="45" style="1" bestFit="1" customWidth="1"/>
    <col min="4892" max="4892" width="40.5" style="1" bestFit="1" customWidth="1"/>
    <col min="4893" max="4893" width="22.33203125" style="1" bestFit="1" customWidth="1"/>
    <col min="4894" max="4894" width="21.1640625" style="1" bestFit="1" customWidth="1"/>
    <col min="4895" max="4895" width="22.33203125" style="1" bestFit="1" customWidth="1"/>
    <col min="4896" max="4896" width="20.33203125" style="1" bestFit="1" customWidth="1"/>
    <col min="4897" max="4897" width="27.33203125" style="1" bestFit="1" customWidth="1"/>
    <col min="4898" max="4899" width="22.33203125" style="1" bestFit="1" customWidth="1"/>
    <col min="4900" max="4901" width="21.1640625" style="1" bestFit="1" customWidth="1"/>
    <col min="4902" max="4903" width="29.5" style="1" bestFit="1" customWidth="1"/>
    <col min="4904" max="4905" width="30.5" style="1" bestFit="1" customWidth="1"/>
    <col min="4906" max="4907" width="26.33203125" style="1" bestFit="1" customWidth="1"/>
    <col min="4908" max="4909" width="23.83203125" style="1" bestFit="1" customWidth="1"/>
    <col min="4910" max="4910" width="21.1640625" style="1" bestFit="1" customWidth="1"/>
    <col min="4911" max="4913" width="20.83203125" style="1" bestFit="1" customWidth="1"/>
    <col min="4914" max="4915" width="23.83203125" style="1" bestFit="1" customWidth="1"/>
    <col min="4916" max="4916" width="22" style="1" bestFit="1" customWidth="1"/>
    <col min="4917" max="4918" width="21.1640625" style="1" bestFit="1" customWidth="1"/>
    <col min="4919" max="4919" width="18.5" style="1" bestFit="1" customWidth="1"/>
    <col min="4920" max="4921" width="22.33203125" style="1" bestFit="1" customWidth="1"/>
    <col min="4922" max="4922" width="21.1640625" style="1" bestFit="1" customWidth="1"/>
    <col min="4923" max="4924" width="22.33203125" style="1" bestFit="1" customWidth="1"/>
    <col min="4925" max="4925" width="20.1640625" style="1" bestFit="1" customWidth="1"/>
    <col min="4926" max="4927" width="22.33203125" style="1" bestFit="1" customWidth="1"/>
    <col min="4928" max="4928" width="19.6640625" style="1" bestFit="1" customWidth="1"/>
    <col min="4929" max="4932" width="20.83203125" style="1" bestFit="1" customWidth="1"/>
    <col min="4933" max="4934" width="16.1640625" style="1" bestFit="1" customWidth="1"/>
    <col min="4935" max="4935" width="10" style="1" bestFit="1" customWidth="1"/>
    <col min="4936" max="4936" width="9" style="1" bestFit="1" customWidth="1"/>
    <col min="4937" max="4937" width="10" style="1" bestFit="1" customWidth="1"/>
    <col min="4938" max="4938" width="9" style="1" customWidth="1"/>
    <col min="4939" max="4939" width="16.5" style="1" bestFit="1" customWidth="1"/>
    <col min="4940" max="4940" width="17" style="1" bestFit="1" customWidth="1"/>
    <col min="4941" max="4941" width="17.6640625" style="1" bestFit="1" customWidth="1"/>
    <col min="4942" max="4942" width="8.83203125" style="1" customWidth="1"/>
    <col min="4943" max="4943" width="14.5" style="1" bestFit="1" customWidth="1"/>
    <col min="4944" max="4944" width="15.5" style="1" bestFit="1" customWidth="1"/>
    <col min="4945" max="4945" width="10" style="1" bestFit="1" customWidth="1"/>
    <col min="4946" max="4947" width="11.6640625" style="1" bestFit="1" customWidth="1"/>
    <col min="4948" max="4948" width="14.83203125" style="1" bestFit="1" customWidth="1"/>
    <col min="4949" max="4949" width="8" style="1" bestFit="1" customWidth="1"/>
    <col min="4950" max="5120" width="11.5" style="1" customWidth="1"/>
    <col min="5121" max="5121" width="35" style="1" bestFit="1" customWidth="1"/>
    <col min="5122" max="5122" width="34.83203125" style="1" customWidth="1"/>
    <col min="5123" max="5123" width="36.1640625" style="1" customWidth="1"/>
    <col min="5124" max="5124" width="43.6640625" style="1" bestFit="1" customWidth="1"/>
    <col min="5125" max="5125" width="12.5" style="1" bestFit="1" customWidth="1"/>
    <col min="5126" max="5126" width="23.83203125" style="1" bestFit="1" customWidth="1"/>
    <col min="5127" max="5131" width="22.33203125" style="1" bestFit="1" customWidth="1"/>
    <col min="5132" max="5132" width="22.33203125" style="1" customWidth="1"/>
    <col min="5133" max="5133" width="25.5" style="1" bestFit="1" customWidth="1"/>
    <col min="5134" max="5135" width="29.1640625" style="1" bestFit="1" customWidth="1"/>
    <col min="5136" max="5137" width="21.1640625" style="1" bestFit="1" customWidth="1"/>
    <col min="5138" max="5138" width="22.33203125" style="1" bestFit="1" customWidth="1"/>
    <col min="5139" max="5139" width="53.5" style="1" bestFit="1" customWidth="1"/>
    <col min="5140" max="5140" width="20.1640625" style="1" bestFit="1" customWidth="1"/>
    <col min="5141" max="5143" width="35.33203125" style="1" bestFit="1" customWidth="1"/>
    <col min="5144" max="5145" width="45" style="1" bestFit="1" customWidth="1"/>
    <col min="5146" max="5146" width="45" style="1" customWidth="1"/>
    <col min="5147" max="5147" width="45" style="1" bestFit="1" customWidth="1"/>
    <col min="5148" max="5148" width="40.5" style="1" bestFit="1" customWidth="1"/>
    <col min="5149" max="5149" width="22.33203125" style="1" bestFit="1" customWidth="1"/>
    <col min="5150" max="5150" width="21.1640625" style="1" bestFit="1" customWidth="1"/>
    <col min="5151" max="5151" width="22.33203125" style="1" bestFit="1" customWidth="1"/>
    <col min="5152" max="5152" width="20.33203125" style="1" bestFit="1" customWidth="1"/>
    <col min="5153" max="5153" width="27.33203125" style="1" bestFit="1" customWidth="1"/>
    <col min="5154" max="5155" width="22.33203125" style="1" bestFit="1" customWidth="1"/>
    <col min="5156" max="5157" width="21.1640625" style="1" bestFit="1" customWidth="1"/>
    <col min="5158" max="5159" width="29.5" style="1" bestFit="1" customWidth="1"/>
    <col min="5160" max="5161" width="30.5" style="1" bestFit="1" customWidth="1"/>
    <col min="5162" max="5163" width="26.33203125" style="1" bestFit="1" customWidth="1"/>
    <col min="5164" max="5165" width="23.83203125" style="1" bestFit="1" customWidth="1"/>
    <col min="5166" max="5166" width="21.1640625" style="1" bestFit="1" customWidth="1"/>
    <col min="5167" max="5169" width="20.83203125" style="1" bestFit="1" customWidth="1"/>
    <col min="5170" max="5171" width="23.83203125" style="1" bestFit="1" customWidth="1"/>
    <col min="5172" max="5172" width="22" style="1" bestFit="1" customWidth="1"/>
    <col min="5173" max="5174" width="21.1640625" style="1" bestFit="1" customWidth="1"/>
    <col min="5175" max="5175" width="18.5" style="1" bestFit="1" customWidth="1"/>
    <col min="5176" max="5177" width="22.33203125" style="1" bestFit="1" customWidth="1"/>
    <col min="5178" max="5178" width="21.1640625" style="1" bestFit="1" customWidth="1"/>
    <col min="5179" max="5180" width="22.33203125" style="1" bestFit="1" customWidth="1"/>
    <col min="5181" max="5181" width="20.1640625" style="1" bestFit="1" customWidth="1"/>
    <col min="5182" max="5183" width="22.33203125" style="1" bestFit="1" customWidth="1"/>
    <col min="5184" max="5184" width="19.6640625" style="1" bestFit="1" customWidth="1"/>
    <col min="5185" max="5188" width="20.83203125" style="1" bestFit="1" customWidth="1"/>
    <col min="5189" max="5190" width="16.1640625" style="1" bestFit="1" customWidth="1"/>
    <col min="5191" max="5191" width="10" style="1" bestFit="1" customWidth="1"/>
    <col min="5192" max="5192" width="9" style="1" bestFit="1" customWidth="1"/>
    <col min="5193" max="5193" width="10" style="1" bestFit="1" customWidth="1"/>
    <col min="5194" max="5194" width="9" style="1" customWidth="1"/>
    <col min="5195" max="5195" width="16.5" style="1" bestFit="1" customWidth="1"/>
    <col min="5196" max="5196" width="17" style="1" bestFit="1" customWidth="1"/>
    <col min="5197" max="5197" width="17.6640625" style="1" bestFit="1" customWidth="1"/>
    <col min="5198" max="5198" width="8.83203125" style="1" customWidth="1"/>
    <col min="5199" max="5199" width="14.5" style="1" bestFit="1" customWidth="1"/>
    <col min="5200" max="5200" width="15.5" style="1" bestFit="1" customWidth="1"/>
    <col min="5201" max="5201" width="10" style="1" bestFit="1" customWidth="1"/>
    <col min="5202" max="5203" width="11.6640625" style="1" bestFit="1" customWidth="1"/>
    <col min="5204" max="5204" width="14.83203125" style="1" bestFit="1" customWidth="1"/>
    <col min="5205" max="5205" width="8" style="1" bestFit="1" customWidth="1"/>
    <col min="5206" max="5376" width="11.5" style="1" customWidth="1"/>
    <col min="5377" max="5377" width="35" style="1" bestFit="1" customWidth="1"/>
    <col min="5378" max="5378" width="34.83203125" style="1" customWidth="1"/>
    <col min="5379" max="5379" width="36.1640625" style="1" customWidth="1"/>
    <col min="5380" max="5380" width="43.6640625" style="1" bestFit="1" customWidth="1"/>
    <col min="5381" max="5381" width="12.5" style="1" bestFit="1" customWidth="1"/>
    <col min="5382" max="5382" width="23.83203125" style="1" bestFit="1" customWidth="1"/>
    <col min="5383" max="5387" width="22.33203125" style="1" bestFit="1" customWidth="1"/>
    <col min="5388" max="5388" width="22.33203125" style="1" customWidth="1"/>
    <col min="5389" max="5389" width="25.5" style="1" bestFit="1" customWidth="1"/>
    <col min="5390" max="5391" width="29.1640625" style="1" bestFit="1" customWidth="1"/>
    <col min="5392" max="5393" width="21.1640625" style="1" bestFit="1" customWidth="1"/>
    <col min="5394" max="5394" width="22.33203125" style="1" bestFit="1" customWidth="1"/>
    <col min="5395" max="5395" width="53.5" style="1" bestFit="1" customWidth="1"/>
    <col min="5396" max="5396" width="20.1640625" style="1" bestFit="1" customWidth="1"/>
    <col min="5397" max="5399" width="35.33203125" style="1" bestFit="1" customWidth="1"/>
    <col min="5400" max="5401" width="45" style="1" bestFit="1" customWidth="1"/>
    <col min="5402" max="5402" width="45" style="1" customWidth="1"/>
    <col min="5403" max="5403" width="45" style="1" bestFit="1" customWidth="1"/>
    <col min="5404" max="5404" width="40.5" style="1" bestFit="1" customWidth="1"/>
    <col min="5405" max="5405" width="22.33203125" style="1" bestFit="1" customWidth="1"/>
    <col min="5406" max="5406" width="21.1640625" style="1" bestFit="1" customWidth="1"/>
    <col min="5407" max="5407" width="22.33203125" style="1" bestFit="1" customWidth="1"/>
    <col min="5408" max="5408" width="20.33203125" style="1" bestFit="1" customWidth="1"/>
    <col min="5409" max="5409" width="27.33203125" style="1" bestFit="1" customWidth="1"/>
    <col min="5410" max="5411" width="22.33203125" style="1" bestFit="1" customWidth="1"/>
    <col min="5412" max="5413" width="21.1640625" style="1" bestFit="1" customWidth="1"/>
    <col min="5414" max="5415" width="29.5" style="1" bestFit="1" customWidth="1"/>
    <col min="5416" max="5417" width="30.5" style="1" bestFit="1" customWidth="1"/>
    <col min="5418" max="5419" width="26.33203125" style="1" bestFit="1" customWidth="1"/>
    <col min="5420" max="5421" width="23.83203125" style="1" bestFit="1" customWidth="1"/>
    <col min="5422" max="5422" width="21.1640625" style="1" bestFit="1" customWidth="1"/>
    <col min="5423" max="5425" width="20.83203125" style="1" bestFit="1" customWidth="1"/>
    <col min="5426" max="5427" width="23.83203125" style="1" bestFit="1" customWidth="1"/>
    <col min="5428" max="5428" width="22" style="1" bestFit="1" customWidth="1"/>
    <col min="5429" max="5430" width="21.1640625" style="1" bestFit="1" customWidth="1"/>
    <col min="5431" max="5431" width="18.5" style="1" bestFit="1" customWidth="1"/>
    <col min="5432" max="5433" width="22.33203125" style="1" bestFit="1" customWidth="1"/>
    <col min="5434" max="5434" width="21.1640625" style="1" bestFit="1" customWidth="1"/>
    <col min="5435" max="5436" width="22.33203125" style="1" bestFit="1" customWidth="1"/>
    <col min="5437" max="5437" width="20.1640625" style="1" bestFit="1" customWidth="1"/>
    <col min="5438" max="5439" width="22.33203125" style="1" bestFit="1" customWidth="1"/>
    <col min="5440" max="5440" width="19.6640625" style="1" bestFit="1" customWidth="1"/>
    <col min="5441" max="5444" width="20.83203125" style="1" bestFit="1" customWidth="1"/>
    <col min="5445" max="5446" width="16.1640625" style="1" bestFit="1" customWidth="1"/>
    <col min="5447" max="5447" width="10" style="1" bestFit="1" customWidth="1"/>
    <col min="5448" max="5448" width="9" style="1" bestFit="1" customWidth="1"/>
    <col min="5449" max="5449" width="10" style="1" bestFit="1" customWidth="1"/>
    <col min="5450" max="5450" width="9" style="1" customWidth="1"/>
    <col min="5451" max="5451" width="16.5" style="1" bestFit="1" customWidth="1"/>
    <col min="5452" max="5452" width="17" style="1" bestFit="1" customWidth="1"/>
    <col min="5453" max="5453" width="17.6640625" style="1" bestFit="1" customWidth="1"/>
    <col min="5454" max="5454" width="8.83203125" style="1" customWidth="1"/>
    <col min="5455" max="5455" width="14.5" style="1" bestFit="1" customWidth="1"/>
    <col min="5456" max="5456" width="15.5" style="1" bestFit="1" customWidth="1"/>
    <col min="5457" max="5457" width="10" style="1" bestFit="1" customWidth="1"/>
    <col min="5458" max="5459" width="11.6640625" style="1" bestFit="1" customWidth="1"/>
    <col min="5460" max="5460" width="14.83203125" style="1" bestFit="1" customWidth="1"/>
    <col min="5461" max="5461" width="8" style="1" bestFit="1" customWidth="1"/>
    <col min="5462" max="5632" width="11.5" style="1" customWidth="1"/>
    <col min="5633" max="5633" width="35" style="1" bestFit="1" customWidth="1"/>
    <col min="5634" max="5634" width="34.83203125" style="1" customWidth="1"/>
    <col min="5635" max="5635" width="36.1640625" style="1" customWidth="1"/>
    <col min="5636" max="5636" width="43.6640625" style="1" bestFit="1" customWidth="1"/>
    <col min="5637" max="5637" width="12.5" style="1" bestFit="1" customWidth="1"/>
    <col min="5638" max="5638" width="23.83203125" style="1" bestFit="1" customWidth="1"/>
    <col min="5639" max="5643" width="22.33203125" style="1" bestFit="1" customWidth="1"/>
    <col min="5644" max="5644" width="22.33203125" style="1" customWidth="1"/>
    <col min="5645" max="5645" width="25.5" style="1" bestFit="1" customWidth="1"/>
    <col min="5646" max="5647" width="29.1640625" style="1" bestFit="1" customWidth="1"/>
    <col min="5648" max="5649" width="21.1640625" style="1" bestFit="1" customWidth="1"/>
    <col min="5650" max="5650" width="22.33203125" style="1" bestFit="1" customWidth="1"/>
    <col min="5651" max="5651" width="53.5" style="1" bestFit="1" customWidth="1"/>
    <col min="5652" max="5652" width="20.1640625" style="1" bestFit="1" customWidth="1"/>
    <col min="5653" max="5655" width="35.33203125" style="1" bestFit="1" customWidth="1"/>
    <col min="5656" max="5657" width="45" style="1" bestFit="1" customWidth="1"/>
    <col min="5658" max="5658" width="45" style="1" customWidth="1"/>
    <col min="5659" max="5659" width="45" style="1" bestFit="1" customWidth="1"/>
    <col min="5660" max="5660" width="40.5" style="1" bestFit="1" customWidth="1"/>
    <col min="5661" max="5661" width="22.33203125" style="1" bestFit="1" customWidth="1"/>
    <col min="5662" max="5662" width="21.1640625" style="1" bestFit="1" customWidth="1"/>
    <col min="5663" max="5663" width="22.33203125" style="1" bestFit="1" customWidth="1"/>
    <col min="5664" max="5664" width="20.33203125" style="1" bestFit="1" customWidth="1"/>
    <col min="5665" max="5665" width="27.33203125" style="1" bestFit="1" customWidth="1"/>
    <col min="5666" max="5667" width="22.33203125" style="1" bestFit="1" customWidth="1"/>
    <col min="5668" max="5669" width="21.1640625" style="1" bestFit="1" customWidth="1"/>
    <col min="5670" max="5671" width="29.5" style="1" bestFit="1" customWidth="1"/>
    <col min="5672" max="5673" width="30.5" style="1" bestFit="1" customWidth="1"/>
    <col min="5674" max="5675" width="26.33203125" style="1" bestFit="1" customWidth="1"/>
    <col min="5676" max="5677" width="23.83203125" style="1" bestFit="1" customWidth="1"/>
    <col min="5678" max="5678" width="21.1640625" style="1" bestFit="1" customWidth="1"/>
    <col min="5679" max="5681" width="20.83203125" style="1" bestFit="1" customWidth="1"/>
    <col min="5682" max="5683" width="23.83203125" style="1" bestFit="1" customWidth="1"/>
    <col min="5684" max="5684" width="22" style="1" bestFit="1" customWidth="1"/>
    <col min="5685" max="5686" width="21.1640625" style="1" bestFit="1" customWidth="1"/>
    <col min="5687" max="5687" width="18.5" style="1" bestFit="1" customWidth="1"/>
    <col min="5688" max="5689" width="22.33203125" style="1" bestFit="1" customWidth="1"/>
    <col min="5690" max="5690" width="21.1640625" style="1" bestFit="1" customWidth="1"/>
    <col min="5691" max="5692" width="22.33203125" style="1" bestFit="1" customWidth="1"/>
    <col min="5693" max="5693" width="20.1640625" style="1" bestFit="1" customWidth="1"/>
    <col min="5694" max="5695" width="22.33203125" style="1" bestFit="1" customWidth="1"/>
    <col min="5696" max="5696" width="19.6640625" style="1" bestFit="1" customWidth="1"/>
    <col min="5697" max="5700" width="20.83203125" style="1" bestFit="1" customWidth="1"/>
    <col min="5701" max="5702" width="16.1640625" style="1" bestFit="1" customWidth="1"/>
    <col min="5703" max="5703" width="10" style="1" bestFit="1" customWidth="1"/>
    <col min="5704" max="5704" width="9" style="1" bestFit="1" customWidth="1"/>
    <col min="5705" max="5705" width="10" style="1" bestFit="1" customWidth="1"/>
    <col min="5706" max="5706" width="9" style="1" customWidth="1"/>
    <col min="5707" max="5707" width="16.5" style="1" bestFit="1" customWidth="1"/>
    <col min="5708" max="5708" width="17" style="1" bestFit="1" customWidth="1"/>
    <col min="5709" max="5709" width="17.6640625" style="1" bestFit="1" customWidth="1"/>
    <col min="5710" max="5710" width="8.83203125" style="1" customWidth="1"/>
    <col min="5711" max="5711" width="14.5" style="1" bestFit="1" customWidth="1"/>
    <col min="5712" max="5712" width="15.5" style="1" bestFit="1" customWidth="1"/>
    <col min="5713" max="5713" width="10" style="1" bestFit="1" customWidth="1"/>
    <col min="5714" max="5715" width="11.6640625" style="1" bestFit="1" customWidth="1"/>
    <col min="5716" max="5716" width="14.83203125" style="1" bestFit="1" customWidth="1"/>
    <col min="5717" max="5717" width="8" style="1" bestFit="1" customWidth="1"/>
    <col min="5718" max="5888" width="11.5" style="1" customWidth="1"/>
    <col min="5889" max="5889" width="35" style="1" bestFit="1" customWidth="1"/>
    <col min="5890" max="5890" width="34.83203125" style="1" customWidth="1"/>
    <col min="5891" max="5891" width="36.1640625" style="1" customWidth="1"/>
    <col min="5892" max="5892" width="43.6640625" style="1" bestFit="1" customWidth="1"/>
    <col min="5893" max="5893" width="12.5" style="1" bestFit="1" customWidth="1"/>
    <col min="5894" max="5894" width="23.83203125" style="1" bestFit="1" customWidth="1"/>
    <col min="5895" max="5899" width="22.33203125" style="1" bestFit="1" customWidth="1"/>
    <col min="5900" max="5900" width="22.33203125" style="1" customWidth="1"/>
    <col min="5901" max="5901" width="25.5" style="1" bestFit="1" customWidth="1"/>
    <col min="5902" max="5903" width="29.1640625" style="1" bestFit="1" customWidth="1"/>
    <col min="5904" max="5905" width="21.1640625" style="1" bestFit="1" customWidth="1"/>
    <col min="5906" max="5906" width="22.33203125" style="1" bestFit="1" customWidth="1"/>
    <col min="5907" max="5907" width="53.5" style="1" bestFit="1" customWidth="1"/>
    <col min="5908" max="5908" width="20.1640625" style="1" bestFit="1" customWidth="1"/>
    <col min="5909" max="5911" width="35.33203125" style="1" bestFit="1" customWidth="1"/>
    <col min="5912" max="5913" width="45" style="1" bestFit="1" customWidth="1"/>
    <col min="5914" max="5914" width="45" style="1" customWidth="1"/>
    <col min="5915" max="5915" width="45" style="1" bestFit="1" customWidth="1"/>
    <col min="5916" max="5916" width="40.5" style="1" bestFit="1" customWidth="1"/>
    <col min="5917" max="5917" width="22.33203125" style="1" bestFit="1" customWidth="1"/>
    <col min="5918" max="5918" width="21.1640625" style="1" bestFit="1" customWidth="1"/>
    <col min="5919" max="5919" width="22.33203125" style="1" bestFit="1" customWidth="1"/>
    <col min="5920" max="5920" width="20.33203125" style="1" bestFit="1" customWidth="1"/>
    <col min="5921" max="5921" width="27.33203125" style="1" bestFit="1" customWidth="1"/>
    <col min="5922" max="5923" width="22.33203125" style="1" bestFit="1" customWidth="1"/>
    <col min="5924" max="5925" width="21.1640625" style="1" bestFit="1" customWidth="1"/>
    <col min="5926" max="5927" width="29.5" style="1" bestFit="1" customWidth="1"/>
    <col min="5928" max="5929" width="30.5" style="1" bestFit="1" customWidth="1"/>
    <col min="5930" max="5931" width="26.33203125" style="1" bestFit="1" customWidth="1"/>
    <col min="5932" max="5933" width="23.83203125" style="1" bestFit="1" customWidth="1"/>
    <col min="5934" max="5934" width="21.1640625" style="1" bestFit="1" customWidth="1"/>
    <col min="5935" max="5937" width="20.83203125" style="1" bestFit="1" customWidth="1"/>
    <col min="5938" max="5939" width="23.83203125" style="1" bestFit="1" customWidth="1"/>
    <col min="5940" max="5940" width="22" style="1" bestFit="1" customWidth="1"/>
    <col min="5941" max="5942" width="21.1640625" style="1" bestFit="1" customWidth="1"/>
    <col min="5943" max="5943" width="18.5" style="1" bestFit="1" customWidth="1"/>
    <col min="5944" max="5945" width="22.33203125" style="1" bestFit="1" customWidth="1"/>
    <col min="5946" max="5946" width="21.1640625" style="1" bestFit="1" customWidth="1"/>
    <col min="5947" max="5948" width="22.33203125" style="1" bestFit="1" customWidth="1"/>
    <col min="5949" max="5949" width="20.1640625" style="1" bestFit="1" customWidth="1"/>
    <col min="5950" max="5951" width="22.33203125" style="1" bestFit="1" customWidth="1"/>
    <col min="5952" max="5952" width="19.6640625" style="1" bestFit="1" customWidth="1"/>
    <col min="5953" max="5956" width="20.83203125" style="1" bestFit="1" customWidth="1"/>
    <col min="5957" max="5958" width="16.1640625" style="1" bestFit="1" customWidth="1"/>
    <col min="5959" max="5959" width="10" style="1" bestFit="1" customWidth="1"/>
    <col min="5960" max="5960" width="9" style="1" bestFit="1" customWidth="1"/>
    <col min="5961" max="5961" width="10" style="1" bestFit="1" customWidth="1"/>
    <col min="5962" max="5962" width="9" style="1" customWidth="1"/>
    <col min="5963" max="5963" width="16.5" style="1" bestFit="1" customWidth="1"/>
    <col min="5964" max="5964" width="17" style="1" bestFit="1" customWidth="1"/>
    <col min="5965" max="5965" width="17.6640625" style="1" bestFit="1" customWidth="1"/>
    <col min="5966" max="5966" width="8.83203125" style="1" customWidth="1"/>
    <col min="5967" max="5967" width="14.5" style="1" bestFit="1" customWidth="1"/>
    <col min="5968" max="5968" width="15.5" style="1" bestFit="1" customWidth="1"/>
    <col min="5969" max="5969" width="10" style="1" bestFit="1" customWidth="1"/>
    <col min="5970" max="5971" width="11.6640625" style="1" bestFit="1" customWidth="1"/>
    <col min="5972" max="5972" width="14.83203125" style="1" bestFit="1" customWidth="1"/>
    <col min="5973" max="5973" width="8" style="1" bestFit="1" customWidth="1"/>
    <col min="5974" max="6144" width="11.5" style="1" customWidth="1"/>
    <col min="6145" max="6145" width="35" style="1" bestFit="1" customWidth="1"/>
    <col min="6146" max="6146" width="34.83203125" style="1" customWidth="1"/>
    <col min="6147" max="6147" width="36.1640625" style="1" customWidth="1"/>
    <col min="6148" max="6148" width="43.6640625" style="1" bestFit="1" customWidth="1"/>
    <col min="6149" max="6149" width="12.5" style="1" bestFit="1" customWidth="1"/>
    <col min="6150" max="6150" width="23.83203125" style="1" bestFit="1" customWidth="1"/>
    <col min="6151" max="6155" width="22.33203125" style="1" bestFit="1" customWidth="1"/>
    <col min="6156" max="6156" width="22.33203125" style="1" customWidth="1"/>
    <col min="6157" max="6157" width="25.5" style="1" bestFit="1" customWidth="1"/>
    <col min="6158" max="6159" width="29.1640625" style="1" bestFit="1" customWidth="1"/>
    <col min="6160" max="6161" width="21.1640625" style="1" bestFit="1" customWidth="1"/>
    <col min="6162" max="6162" width="22.33203125" style="1" bestFit="1" customWidth="1"/>
    <col min="6163" max="6163" width="53.5" style="1" bestFit="1" customWidth="1"/>
    <col min="6164" max="6164" width="20.1640625" style="1" bestFit="1" customWidth="1"/>
    <col min="6165" max="6167" width="35.33203125" style="1" bestFit="1" customWidth="1"/>
    <col min="6168" max="6169" width="45" style="1" bestFit="1" customWidth="1"/>
    <col min="6170" max="6170" width="45" style="1" customWidth="1"/>
    <col min="6171" max="6171" width="45" style="1" bestFit="1" customWidth="1"/>
    <col min="6172" max="6172" width="40.5" style="1" bestFit="1" customWidth="1"/>
    <col min="6173" max="6173" width="22.33203125" style="1" bestFit="1" customWidth="1"/>
    <col min="6174" max="6174" width="21.1640625" style="1" bestFit="1" customWidth="1"/>
    <col min="6175" max="6175" width="22.33203125" style="1" bestFit="1" customWidth="1"/>
    <col min="6176" max="6176" width="20.33203125" style="1" bestFit="1" customWidth="1"/>
    <col min="6177" max="6177" width="27.33203125" style="1" bestFit="1" customWidth="1"/>
    <col min="6178" max="6179" width="22.33203125" style="1" bestFit="1" customWidth="1"/>
    <col min="6180" max="6181" width="21.1640625" style="1" bestFit="1" customWidth="1"/>
    <col min="6182" max="6183" width="29.5" style="1" bestFit="1" customWidth="1"/>
    <col min="6184" max="6185" width="30.5" style="1" bestFit="1" customWidth="1"/>
    <col min="6186" max="6187" width="26.33203125" style="1" bestFit="1" customWidth="1"/>
    <col min="6188" max="6189" width="23.83203125" style="1" bestFit="1" customWidth="1"/>
    <col min="6190" max="6190" width="21.1640625" style="1" bestFit="1" customWidth="1"/>
    <col min="6191" max="6193" width="20.83203125" style="1" bestFit="1" customWidth="1"/>
    <col min="6194" max="6195" width="23.83203125" style="1" bestFit="1" customWidth="1"/>
    <col min="6196" max="6196" width="22" style="1" bestFit="1" customWidth="1"/>
    <col min="6197" max="6198" width="21.1640625" style="1" bestFit="1" customWidth="1"/>
    <col min="6199" max="6199" width="18.5" style="1" bestFit="1" customWidth="1"/>
    <col min="6200" max="6201" width="22.33203125" style="1" bestFit="1" customWidth="1"/>
    <col min="6202" max="6202" width="21.1640625" style="1" bestFit="1" customWidth="1"/>
    <col min="6203" max="6204" width="22.33203125" style="1" bestFit="1" customWidth="1"/>
    <col min="6205" max="6205" width="20.1640625" style="1" bestFit="1" customWidth="1"/>
    <col min="6206" max="6207" width="22.33203125" style="1" bestFit="1" customWidth="1"/>
    <col min="6208" max="6208" width="19.6640625" style="1" bestFit="1" customWidth="1"/>
    <col min="6209" max="6212" width="20.83203125" style="1" bestFit="1" customWidth="1"/>
    <col min="6213" max="6214" width="16.1640625" style="1" bestFit="1" customWidth="1"/>
    <col min="6215" max="6215" width="10" style="1" bestFit="1" customWidth="1"/>
    <col min="6216" max="6216" width="9" style="1" bestFit="1" customWidth="1"/>
    <col min="6217" max="6217" width="10" style="1" bestFit="1" customWidth="1"/>
    <col min="6218" max="6218" width="9" style="1" customWidth="1"/>
    <col min="6219" max="6219" width="16.5" style="1" bestFit="1" customWidth="1"/>
    <col min="6220" max="6220" width="17" style="1" bestFit="1" customWidth="1"/>
    <col min="6221" max="6221" width="17.6640625" style="1" bestFit="1" customWidth="1"/>
    <col min="6222" max="6222" width="8.83203125" style="1" customWidth="1"/>
    <col min="6223" max="6223" width="14.5" style="1" bestFit="1" customWidth="1"/>
    <col min="6224" max="6224" width="15.5" style="1" bestFit="1" customWidth="1"/>
    <col min="6225" max="6225" width="10" style="1" bestFit="1" customWidth="1"/>
    <col min="6226" max="6227" width="11.6640625" style="1" bestFit="1" customWidth="1"/>
    <col min="6228" max="6228" width="14.83203125" style="1" bestFit="1" customWidth="1"/>
    <col min="6229" max="6229" width="8" style="1" bestFit="1" customWidth="1"/>
    <col min="6230" max="6400" width="11.5" style="1" customWidth="1"/>
    <col min="6401" max="6401" width="35" style="1" bestFit="1" customWidth="1"/>
    <col min="6402" max="6402" width="34.83203125" style="1" customWidth="1"/>
    <col min="6403" max="6403" width="36.1640625" style="1" customWidth="1"/>
    <col min="6404" max="6404" width="43.6640625" style="1" bestFit="1" customWidth="1"/>
    <col min="6405" max="6405" width="12.5" style="1" bestFit="1" customWidth="1"/>
    <col min="6406" max="6406" width="23.83203125" style="1" bestFit="1" customWidth="1"/>
    <col min="6407" max="6411" width="22.33203125" style="1" bestFit="1" customWidth="1"/>
    <col min="6412" max="6412" width="22.33203125" style="1" customWidth="1"/>
    <col min="6413" max="6413" width="25.5" style="1" bestFit="1" customWidth="1"/>
    <col min="6414" max="6415" width="29.1640625" style="1" bestFit="1" customWidth="1"/>
    <col min="6416" max="6417" width="21.1640625" style="1" bestFit="1" customWidth="1"/>
    <col min="6418" max="6418" width="22.33203125" style="1" bestFit="1" customWidth="1"/>
    <col min="6419" max="6419" width="53.5" style="1" bestFit="1" customWidth="1"/>
    <col min="6420" max="6420" width="20.1640625" style="1" bestFit="1" customWidth="1"/>
    <col min="6421" max="6423" width="35.33203125" style="1" bestFit="1" customWidth="1"/>
    <col min="6424" max="6425" width="45" style="1" bestFit="1" customWidth="1"/>
    <col min="6426" max="6426" width="45" style="1" customWidth="1"/>
    <col min="6427" max="6427" width="45" style="1" bestFit="1" customWidth="1"/>
    <col min="6428" max="6428" width="40.5" style="1" bestFit="1" customWidth="1"/>
    <col min="6429" max="6429" width="22.33203125" style="1" bestFit="1" customWidth="1"/>
    <col min="6430" max="6430" width="21.1640625" style="1" bestFit="1" customWidth="1"/>
    <col min="6431" max="6431" width="22.33203125" style="1" bestFit="1" customWidth="1"/>
    <col min="6432" max="6432" width="20.33203125" style="1" bestFit="1" customWidth="1"/>
    <col min="6433" max="6433" width="27.33203125" style="1" bestFit="1" customWidth="1"/>
    <col min="6434" max="6435" width="22.33203125" style="1" bestFit="1" customWidth="1"/>
    <col min="6436" max="6437" width="21.1640625" style="1" bestFit="1" customWidth="1"/>
    <col min="6438" max="6439" width="29.5" style="1" bestFit="1" customWidth="1"/>
    <col min="6440" max="6441" width="30.5" style="1" bestFit="1" customWidth="1"/>
    <col min="6442" max="6443" width="26.33203125" style="1" bestFit="1" customWidth="1"/>
    <col min="6444" max="6445" width="23.83203125" style="1" bestFit="1" customWidth="1"/>
    <col min="6446" max="6446" width="21.1640625" style="1" bestFit="1" customWidth="1"/>
    <col min="6447" max="6449" width="20.83203125" style="1" bestFit="1" customWidth="1"/>
    <col min="6450" max="6451" width="23.83203125" style="1" bestFit="1" customWidth="1"/>
    <col min="6452" max="6452" width="22" style="1" bestFit="1" customWidth="1"/>
    <col min="6453" max="6454" width="21.1640625" style="1" bestFit="1" customWidth="1"/>
    <col min="6455" max="6455" width="18.5" style="1" bestFit="1" customWidth="1"/>
    <col min="6456" max="6457" width="22.33203125" style="1" bestFit="1" customWidth="1"/>
    <col min="6458" max="6458" width="21.1640625" style="1" bestFit="1" customWidth="1"/>
    <col min="6459" max="6460" width="22.33203125" style="1" bestFit="1" customWidth="1"/>
    <col min="6461" max="6461" width="20.1640625" style="1" bestFit="1" customWidth="1"/>
    <col min="6462" max="6463" width="22.33203125" style="1" bestFit="1" customWidth="1"/>
    <col min="6464" max="6464" width="19.6640625" style="1" bestFit="1" customWidth="1"/>
    <col min="6465" max="6468" width="20.83203125" style="1" bestFit="1" customWidth="1"/>
    <col min="6469" max="6470" width="16.1640625" style="1" bestFit="1" customWidth="1"/>
    <col min="6471" max="6471" width="10" style="1" bestFit="1" customWidth="1"/>
    <col min="6472" max="6472" width="9" style="1" bestFit="1" customWidth="1"/>
    <col min="6473" max="6473" width="10" style="1" bestFit="1" customWidth="1"/>
    <col min="6474" max="6474" width="9" style="1" customWidth="1"/>
    <col min="6475" max="6475" width="16.5" style="1" bestFit="1" customWidth="1"/>
    <col min="6476" max="6476" width="17" style="1" bestFit="1" customWidth="1"/>
    <col min="6477" max="6477" width="17.6640625" style="1" bestFit="1" customWidth="1"/>
    <col min="6478" max="6478" width="8.83203125" style="1" customWidth="1"/>
    <col min="6479" max="6479" width="14.5" style="1" bestFit="1" customWidth="1"/>
    <col min="6480" max="6480" width="15.5" style="1" bestFit="1" customWidth="1"/>
    <col min="6481" max="6481" width="10" style="1" bestFit="1" customWidth="1"/>
    <col min="6482" max="6483" width="11.6640625" style="1" bestFit="1" customWidth="1"/>
    <col min="6484" max="6484" width="14.83203125" style="1" bestFit="1" customWidth="1"/>
    <col min="6485" max="6485" width="8" style="1" bestFit="1" customWidth="1"/>
    <col min="6486" max="6656" width="11.5" style="1" customWidth="1"/>
    <col min="6657" max="6657" width="35" style="1" bestFit="1" customWidth="1"/>
    <col min="6658" max="6658" width="34.83203125" style="1" customWidth="1"/>
    <col min="6659" max="6659" width="36.1640625" style="1" customWidth="1"/>
    <col min="6660" max="6660" width="43.6640625" style="1" bestFit="1" customWidth="1"/>
    <col min="6661" max="6661" width="12.5" style="1" bestFit="1" customWidth="1"/>
    <col min="6662" max="6662" width="23.83203125" style="1" bestFit="1" customWidth="1"/>
    <col min="6663" max="6667" width="22.33203125" style="1" bestFit="1" customWidth="1"/>
    <col min="6668" max="6668" width="22.33203125" style="1" customWidth="1"/>
    <col min="6669" max="6669" width="25.5" style="1" bestFit="1" customWidth="1"/>
    <col min="6670" max="6671" width="29.1640625" style="1" bestFit="1" customWidth="1"/>
    <col min="6672" max="6673" width="21.1640625" style="1" bestFit="1" customWidth="1"/>
    <col min="6674" max="6674" width="22.33203125" style="1" bestFit="1" customWidth="1"/>
    <col min="6675" max="6675" width="53.5" style="1" bestFit="1" customWidth="1"/>
    <col min="6676" max="6676" width="20.1640625" style="1" bestFit="1" customWidth="1"/>
    <col min="6677" max="6679" width="35.33203125" style="1" bestFit="1" customWidth="1"/>
    <col min="6680" max="6681" width="45" style="1" bestFit="1" customWidth="1"/>
    <col min="6682" max="6682" width="45" style="1" customWidth="1"/>
    <col min="6683" max="6683" width="45" style="1" bestFit="1" customWidth="1"/>
    <col min="6684" max="6684" width="40.5" style="1" bestFit="1" customWidth="1"/>
    <col min="6685" max="6685" width="22.33203125" style="1" bestFit="1" customWidth="1"/>
    <col min="6686" max="6686" width="21.1640625" style="1" bestFit="1" customWidth="1"/>
    <col min="6687" max="6687" width="22.33203125" style="1" bestFit="1" customWidth="1"/>
    <col min="6688" max="6688" width="20.33203125" style="1" bestFit="1" customWidth="1"/>
    <col min="6689" max="6689" width="27.33203125" style="1" bestFit="1" customWidth="1"/>
    <col min="6690" max="6691" width="22.33203125" style="1" bestFit="1" customWidth="1"/>
    <col min="6692" max="6693" width="21.1640625" style="1" bestFit="1" customWidth="1"/>
    <col min="6694" max="6695" width="29.5" style="1" bestFit="1" customWidth="1"/>
    <col min="6696" max="6697" width="30.5" style="1" bestFit="1" customWidth="1"/>
    <col min="6698" max="6699" width="26.33203125" style="1" bestFit="1" customWidth="1"/>
    <col min="6700" max="6701" width="23.83203125" style="1" bestFit="1" customWidth="1"/>
    <col min="6702" max="6702" width="21.1640625" style="1" bestFit="1" customWidth="1"/>
    <col min="6703" max="6705" width="20.83203125" style="1" bestFit="1" customWidth="1"/>
    <col min="6706" max="6707" width="23.83203125" style="1" bestFit="1" customWidth="1"/>
    <col min="6708" max="6708" width="22" style="1" bestFit="1" customWidth="1"/>
    <col min="6709" max="6710" width="21.1640625" style="1" bestFit="1" customWidth="1"/>
    <col min="6711" max="6711" width="18.5" style="1" bestFit="1" customWidth="1"/>
    <col min="6712" max="6713" width="22.33203125" style="1" bestFit="1" customWidth="1"/>
    <col min="6714" max="6714" width="21.1640625" style="1" bestFit="1" customWidth="1"/>
    <col min="6715" max="6716" width="22.33203125" style="1" bestFit="1" customWidth="1"/>
    <col min="6717" max="6717" width="20.1640625" style="1" bestFit="1" customWidth="1"/>
    <col min="6718" max="6719" width="22.33203125" style="1" bestFit="1" customWidth="1"/>
    <col min="6720" max="6720" width="19.6640625" style="1" bestFit="1" customWidth="1"/>
    <col min="6721" max="6724" width="20.83203125" style="1" bestFit="1" customWidth="1"/>
    <col min="6725" max="6726" width="16.1640625" style="1" bestFit="1" customWidth="1"/>
    <col min="6727" max="6727" width="10" style="1" bestFit="1" customWidth="1"/>
    <col min="6728" max="6728" width="9" style="1" bestFit="1" customWidth="1"/>
    <col min="6729" max="6729" width="10" style="1" bestFit="1" customWidth="1"/>
    <col min="6730" max="6730" width="9" style="1" customWidth="1"/>
    <col min="6731" max="6731" width="16.5" style="1" bestFit="1" customWidth="1"/>
    <col min="6732" max="6732" width="17" style="1" bestFit="1" customWidth="1"/>
    <col min="6733" max="6733" width="17.6640625" style="1" bestFit="1" customWidth="1"/>
    <col min="6734" max="6734" width="8.83203125" style="1" customWidth="1"/>
    <col min="6735" max="6735" width="14.5" style="1" bestFit="1" customWidth="1"/>
    <col min="6736" max="6736" width="15.5" style="1" bestFit="1" customWidth="1"/>
    <col min="6737" max="6737" width="10" style="1" bestFit="1" customWidth="1"/>
    <col min="6738" max="6739" width="11.6640625" style="1" bestFit="1" customWidth="1"/>
    <col min="6740" max="6740" width="14.83203125" style="1" bestFit="1" customWidth="1"/>
    <col min="6741" max="6741" width="8" style="1" bestFit="1" customWidth="1"/>
    <col min="6742" max="6912" width="11.5" style="1" customWidth="1"/>
    <col min="6913" max="6913" width="35" style="1" bestFit="1" customWidth="1"/>
    <col min="6914" max="6914" width="34.83203125" style="1" customWidth="1"/>
    <col min="6915" max="6915" width="36.1640625" style="1" customWidth="1"/>
    <col min="6916" max="6916" width="43.6640625" style="1" bestFit="1" customWidth="1"/>
    <col min="6917" max="6917" width="12.5" style="1" bestFit="1" customWidth="1"/>
    <col min="6918" max="6918" width="23.83203125" style="1" bestFit="1" customWidth="1"/>
    <col min="6919" max="6923" width="22.33203125" style="1" bestFit="1" customWidth="1"/>
    <col min="6924" max="6924" width="22.33203125" style="1" customWidth="1"/>
    <col min="6925" max="6925" width="25.5" style="1" bestFit="1" customWidth="1"/>
    <col min="6926" max="6927" width="29.1640625" style="1" bestFit="1" customWidth="1"/>
    <col min="6928" max="6929" width="21.1640625" style="1" bestFit="1" customWidth="1"/>
    <col min="6930" max="6930" width="22.33203125" style="1" bestFit="1" customWidth="1"/>
    <col min="6931" max="6931" width="53.5" style="1" bestFit="1" customWidth="1"/>
    <col min="6932" max="6932" width="20.1640625" style="1" bestFit="1" customWidth="1"/>
    <col min="6933" max="6935" width="35.33203125" style="1" bestFit="1" customWidth="1"/>
    <col min="6936" max="6937" width="45" style="1" bestFit="1" customWidth="1"/>
    <col min="6938" max="6938" width="45" style="1" customWidth="1"/>
    <col min="6939" max="6939" width="45" style="1" bestFit="1" customWidth="1"/>
    <col min="6940" max="6940" width="40.5" style="1" bestFit="1" customWidth="1"/>
    <col min="6941" max="6941" width="22.33203125" style="1" bestFit="1" customWidth="1"/>
    <col min="6942" max="6942" width="21.1640625" style="1" bestFit="1" customWidth="1"/>
    <col min="6943" max="6943" width="22.33203125" style="1" bestFit="1" customWidth="1"/>
    <col min="6944" max="6944" width="20.33203125" style="1" bestFit="1" customWidth="1"/>
    <col min="6945" max="6945" width="27.33203125" style="1" bestFit="1" customWidth="1"/>
    <col min="6946" max="6947" width="22.33203125" style="1" bestFit="1" customWidth="1"/>
    <col min="6948" max="6949" width="21.1640625" style="1" bestFit="1" customWidth="1"/>
    <col min="6950" max="6951" width="29.5" style="1" bestFit="1" customWidth="1"/>
    <col min="6952" max="6953" width="30.5" style="1" bestFit="1" customWidth="1"/>
    <col min="6954" max="6955" width="26.33203125" style="1" bestFit="1" customWidth="1"/>
    <col min="6956" max="6957" width="23.83203125" style="1" bestFit="1" customWidth="1"/>
    <col min="6958" max="6958" width="21.1640625" style="1" bestFit="1" customWidth="1"/>
    <col min="6959" max="6961" width="20.83203125" style="1" bestFit="1" customWidth="1"/>
    <col min="6962" max="6963" width="23.83203125" style="1" bestFit="1" customWidth="1"/>
    <col min="6964" max="6964" width="22" style="1" bestFit="1" customWidth="1"/>
    <col min="6965" max="6966" width="21.1640625" style="1" bestFit="1" customWidth="1"/>
    <col min="6967" max="6967" width="18.5" style="1" bestFit="1" customWidth="1"/>
    <col min="6968" max="6969" width="22.33203125" style="1" bestFit="1" customWidth="1"/>
    <col min="6970" max="6970" width="21.1640625" style="1" bestFit="1" customWidth="1"/>
    <col min="6971" max="6972" width="22.33203125" style="1" bestFit="1" customWidth="1"/>
    <col min="6973" max="6973" width="20.1640625" style="1" bestFit="1" customWidth="1"/>
    <col min="6974" max="6975" width="22.33203125" style="1" bestFit="1" customWidth="1"/>
    <col min="6976" max="6976" width="19.6640625" style="1" bestFit="1" customWidth="1"/>
    <col min="6977" max="6980" width="20.83203125" style="1" bestFit="1" customWidth="1"/>
    <col min="6981" max="6982" width="16.1640625" style="1" bestFit="1" customWidth="1"/>
    <col min="6983" max="6983" width="10" style="1" bestFit="1" customWidth="1"/>
    <col min="6984" max="6984" width="9" style="1" bestFit="1" customWidth="1"/>
    <col min="6985" max="6985" width="10" style="1" bestFit="1" customWidth="1"/>
    <col min="6986" max="6986" width="9" style="1" customWidth="1"/>
    <col min="6987" max="6987" width="16.5" style="1" bestFit="1" customWidth="1"/>
    <col min="6988" max="6988" width="17" style="1" bestFit="1" customWidth="1"/>
    <col min="6989" max="6989" width="17.6640625" style="1" bestFit="1" customWidth="1"/>
    <col min="6990" max="6990" width="8.83203125" style="1" customWidth="1"/>
    <col min="6991" max="6991" width="14.5" style="1" bestFit="1" customWidth="1"/>
    <col min="6992" max="6992" width="15.5" style="1" bestFit="1" customWidth="1"/>
    <col min="6993" max="6993" width="10" style="1" bestFit="1" customWidth="1"/>
    <col min="6994" max="6995" width="11.6640625" style="1" bestFit="1" customWidth="1"/>
    <col min="6996" max="6996" width="14.83203125" style="1" bestFit="1" customWidth="1"/>
    <col min="6997" max="6997" width="8" style="1" bestFit="1" customWidth="1"/>
    <col min="6998" max="7168" width="11.5" style="1" customWidth="1"/>
    <col min="7169" max="7169" width="35" style="1" bestFit="1" customWidth="1"/>
    <col min="7170" max="7170" width="34.83203125" style="1" customWidth="1"/>
    <col min="7171" max="7171" width="36.1640625" style="1" customWidth="1"/>
    <col min="7172" max="7172" width="43.6640625" style="1" bestFit="1" customWidth="1"/>
    <col min="7173" max="7173" width="12.5" style="1" bestFit="1" customWidth="1"/>
    <col min="7174" max="7174" width="23.83203125" style="1" bestFit="1" customWidth="1"/>
    <col min="7175" max="7179" width="22.33203125" style="1" bestFit="1" customWidth="1"/>
    <col min="7180" max="7180" width="22.33203125" style="1" customWidth="1"/>
    <col min="7181" max="7181" width="25.5" style="1" bestFit="1" customWidth="1"/>
    <col min="7182" max="7183" width="29.1640625" style="1" bestFit="1" customWidth="1"/>
    <col min="7184" max="7185" width="21.1640625" style="1" bestFit="1" customWidth="1"/>
    <col min="7186" max="7186" width="22.33203125" style="1" bestFit="1" customWidth="1"/>
    <col min="7187" max="7187" width="53.5" style="1" bestFit="1" customWidth="1"/>
    <col min="7188" max="7188" width="20.1640625" style="1" bestFit="1" customWidth="1"/>
    <col min="7189" max="7191" width="35.33203125" style="1" bestFit="1" customWidth="1"/>
    <col min="7192" max="7193" width="45" style="1" bestFit="1" customWidth="1"/>
    <col min="7194" max="7194" width="45" style="1" customWidth="1"/>
    <col min="7195" max="7195" width="45" style="1" bestFit="1" customWidth="1"/>
    <col min="7196" max="7196" width="40.5" style="1" bestFit="1" customWidth="1"/>
    <col min="7197" max="7197" width="22.33203125" style="1" bestFit="1" customWidth="1"/>
    <col min="7198" max="7198" width="21.1640625" style="1" bestFit="1" customWidth="1"/>
    <col min="7199" max="7199" width="22.33203125" style="1" bestFit="1" customWidth="1"/>
    <col min="7200" max="7200" width="20.33203125" style="1" bestFit="1" customWidth="1"/>
    <col min="7201" max="7201" width="27.33203125" style="1" bestFit="1" customWidth="1"/>
    <col min="7202" max="7203" width="22.33203125" style="1" bestFit="1" customWidth="1"/>
    <col min="7204" max="7205" width="21.1640625" style="1" bestFit="1" customWidth="1"/>
    <col min="7206" max="7207" width="29.5" style="1" bestFit="1" customWidth="1"/>
    <col min="7208" max="7209" width="30.5" style="1" bestFit="1" customWidth="1"/>
    <col min="7210" max="7211" width="26.33203125" style="1" bestFit="1" customWidth="1"/>
    <col min="7212" max="7213" width="23.83203125" style="1" bestFit="1" customWidth="1"/>
    <col min="7214" max="7214" width="21.1640625" style="1" bestFit="1" customWidth="1"/>
    <col min="7215" max="7217" width="20.83203125" style="1" bestFit="1" customWidth="1"/>
    <col min="7218" max="7219" width="23.83203125" style="1" bestFit="1" customWidth="1"/>
    <col min="7220" max="7220" width="22" style="1" bestFit="1" customWidth="1"/>
    <col min="7221" max="7222" width="21.1640625" style="1" bestFit="1" customWidth="1"/>
    <col min="7223" max="7223" width="18.5" style="1" bestFit="1" customWidth="1"/>
    <col min="7224" max="7225" width="22.33203125" style="1" bestFit="1" customWidth="1"/>
    <col min="7226" max="7226" width="21.1640625" style="1" bestFit="1" customWidth="1"/>
    <col min="7227" max="7228" width="22.33203125" style="1" bestFit="1" customWidth="1"/>
    <col min="7229" max="7229" width="20.1640625" style="1" bestFit="1" customWidth="1"/>
    <col min="7230" max="7231" width="22.33203125" style="1" bestFit="1" customWidth="1"/>
    <col min="7232" max="7232" width="19.6640625" style="1" bestFit="1" customWidth="1"/>
    <col min="7233" max="7236" width="20.83203125" style="1" bestFit="1" customWidth="1"/>
    <col min="7237" max="7238" width="16.1640625" style="1" bestFit="1" customWidth="1"/>
    <col min="7239" max="7239" width="10" style="1" bestFit="1" customWidth="1"/>
    <col min="7240" max="7240" width="9" style="1" bestFit="1" customWidth="1"/>
    <col min="7241" max="7241" width="10" style="1" bestFit="1" customWidth="1"/>
    <col min="7242" max="7242" width="9" style="1" customWidth="1"/>
    <col min="7243" max="7243" width="16.5" style="1" bestFit="1" customWidth="1"/>
    <col min="7244" max="7244" width="17" style="1" bestFit="1" customWidth="1"/>
    <col min="7245" max="7245" width="17.6640625" style="1" bestFit="1" customWidth="1"/>
    <col min="7246" max="7246" width="8.83203125" style="1" customWidth="1"/>
    <col min="7247" max="7247" width="14.5" style="1" bestFit="1" customWidth="1"/>
    <col min="7248" max="7248" width="15.5" style="1" bestFit="1" customWidth="1"/>
    <col min="7249" max="7249" width="10" style="1" bestFit="1" customWidth="1"/>
    <col min="7250" max="7251" width="11.6640625" style="1" bestFit="1" customWidth="1"/>
    <col min="7252" max="7252" width="14.83203125" style="1" bestFit="1" customWidth="1"/>
    <col min="7253" max="7253" width="8" style="1" bestFit="1" customWidth="1"/>
    <col min="7254" max="7424" width="11.5" style="1" customWidth="1"/>
    <col min="7425" max="7425" width="35" style="1" bestFit="1" customWidth="1"/>
    <col min="7426" max="7426" width="34.83203125" style="1" customWidth="1"/>
    <col min="7427" max="7427" width="36.1640625" style="1" customWidth="1"/>
    <col min="7428" max="7428" width="43.6640625" style="1" bestFit="1" customWidth="1"/>
    <col min="7429" max="7429" width="12.5" style="1" bestFit="1" customWidth="1"/>
    <col min="7430" max="7430" width="23.83203125" style="1" bestFit="1" customWidth="1"/>
    <col min="7431" max="7435" width="22.33203125" style="1" bestFit="1" customWidth="1"/>
    <col min="7436" max="7436" width="22.33203125" style="1" customWidth="1"/>
    <col min="7437" max="7437" width="25.5" style="1" bestFit="1" customWidth="1"/>
    <col min="7438" max="7439" width="29.1640625" style="1" bestFit="1" customWidth="1"/>
    <col min="7440" max="7441" width="21.1640625" style="1" bestFit="1" customWidth="1"/>
    <col min="7442" max="7442" width="22.33203125" style="1" bestFit="1" customWidth="1"/>
    <col min="7443" max="7443" width="53.5" style="1" bestFit="1" customWidth="1"/>
    <col min="7444" max="7444" width="20.1640625" style="1" bestFit="1" customWidth="1"/>
    <col min="7445" max="7447" width="35.33203125" style="1" bestFit="1" customWidth="1"/>
    <col min="7448" max="7449" width="45" style="1" bestFit="1" customWidth="1"/>
    <col min="7450" max="7450" width="45" style="1" customWidth="1"/>
    <col min="7451" max="7451" width="45" style="1" bestFit="1" customWidth="1"/>
    <col min="7452" max="7452" width="40.5" style="1" bestFit="1" customWidth="1"/>
    <col min="7453" max="7453" width="22.33203125" style="1" bestFit="1" customWidth="1"/>
    <col min="7454" max="7454" width="21.1640625" style="1" bestFit="1" customWidth="1"/>
    <col min="7455" max="7455" width="22.33203125" style="1" bestFit="1" customWidth="1"/>
    <col min="7456" max="7456" width="20.33203125" style="1" bestFit="1" customWidth="1"/>
    <col min="7457" max="7457" width="27.33203125" style="1" bestFit="1" customWidth="1"/>
    <col min="7458" max="7459" width="22.33203125" style="1" bestFit="1" customWidth="1"/>
    <col min="7460" max="7461" width="21.1640625" style="1" bestFit="1" customWidth="1"/>
    <col min="7462" max="7463" width="29.5" style="1" bestFit="1" customWidth="1"/>
    <col min="7464" max="7465" width="30.5" style="1" bestFit="1" customWidth="1"/>
    <col min="7466" max="7467" width="26.33203125" style="1" bestFit="1" customWidth="1"/>
    <col min="7468" max="7469" width="23.83203125" style="1" bestFit="1" customWidth="1"/>
    <col min="7470" max="7470" width="21.1640625" style="1" bestFit="1" customWidth="1"/>
    <col min="7471" max="7473" width="20.83203125" style="1" bestFit="1" customWidth="1"/>
    <col min="7474" max="7475" width="23.83203125" style="1" bestFit="1" customWidth="1"/>
    <col min="7476" max="7476" width="22" style="1" bestFit="1" customWidth="1"/>
    <col min="7477" max="7478" width="21.1640625" style="1" bestFit="1" customWidth="1"/>
    <col min="7479" max="7479" width="18.5" style="1" bestFit="1" customWidth="1"/>
    <col min="7480" max="7481" width="22.33203125" style="1" bestFit="1" customWidth="1"/>
    <col min="7482" max="7482" width="21.1640625" style="1" bestFit="1" customWidth="1"/>
    <col min="7483" max="7484" width="22.33203125" style="1" bestFit="1" customWidth="1"/>
    <col min="7485" max="7485" width="20.1640625" style="1" bestFit="1" customWidth="1"/>
    <col min="7486" max="7487" width="22.33203125" style="1" bestFit="1" customWidth="1"/>
    <col min="7488" max="7488" width="19.6640625" style="1" bestFit="1" customWidth="1"/>
    <col min="7489" max="7492" width="20.83203125" style="1" bestFit="1" customWidth="1"/>
    <col min="7493" max="7494" width="16.1640625" style="1" bestFit="1" customWidth="1"/>
    <col min="7495" max="7495" width="10" style="1" bestFit="1" customWidth="1"/>
    <col min="7496" max="7496" width="9" style="1" bestFit="1" customWidth="1"/>
    <col min="7497" max="7497" width="10" style="1" bestFit="1" customWidth="1"/>
    <col min="7498" max="7498" width="9" style="1" customWidth="1"/>
    <col min="7499" max="7499" width="16.5" style="1" bestFit="1" customWidth="1"/>
    <col min="7500" max="7500" width="17" style="1" bestFit="1" customWidth="1"/>
    <col min="7501" max="7501" width="17.6640625" style="1" bestFit="1" customWidth="1"/>
    <col min="7502" max="7502" width="8.83203125" style="1" customWidth="1"/>
    <col min="7503" max="7503" width="14.5" style="1" bestFit="1" customWidth="1"/>
    <col min="7504" max="7504" width="15.5" style="1" bestFit="1" customWidth="1"/>
    <col min="7505" max="7505" width="10" style="1" bestFit="1" customWidth="1"/>
    <col min="7506" max="7507" width="11.6640625" style="1" bestFit="1" customWidth="1"/>
    <col min="7508" max="7508" width="14.83203125" style="1" bestFit="1" customWidth="1"/>
    <col min="7509" max="7509" width="8" style="1" bestFit="1" customWidth="1"/>
    <col min="7510" max="7680" width="11.5" style="1" customWidth="1"/>
    <col min="7681" max="7681" width="35" style="1" bestFit="1" customWidth="1"/>
    <col min="7682" max="7682" width="34.83203125" style="1" customWidth="1"/>
    <col min="7683" max="7683" width="36.1640625" style="1" customWidth="1"/>
    <col min="7684" max="7684" width="43.6640625" style="1" bestFit="1" customWidth="1"/>
    <col min="7685" max="7685" width="12.5" style="1" bestFit="1" customWidth="1"/>
    <col min="7686" max="7686" width="23.83203125" style="1" bestFit="1" customWidth="1"/>
    <col min="7687" max="7691" width="22.33203125" style="1" bestFit="1" customWidth="1"/>
    <col min="7692" max="7692" width="22.33203125" style="1" customWidth="1"/>
    <col min="7693" max="7693" width="25.5" style="1" bestFit="1" customWidth="1"/>
    <col min="7694" max="7695" width="29.1640625" style="1" bestFit="1" customWidth="1"/>
    <col min="7696" max="7697" width="21.1640625" style="1" bestFit="1" customWidth="1"/>
    <col min="7698" max="7698" width="22.33203125" style="1" bestFit="1" customWidth="1"/>
    <col min="7699" max="7699" width="53.5" style="1" bestFit="1" customWidth="1"/>
    <col min="7700" max="7700" width="20.1640625" style="1" bestFit="1" customWidth="1"/>
    <col min="7701" max="7703" width="35.33203125" style="1" bestFit="1" customWidth="1"/>
    <col min="7704" max="7705" width="45" style="1" bestFit="1" customWidth="1"/>
    <col min="7706" max="7706" width="45" style="1" customWidth="1"/>
    <col min="7707" max="7707" width="45" style="1" bestFit="1" customWidth="1"/>
    <col min="7708" max="7708" width="40.5" style="1" bestFit="1" customWidth="1"/>
    <col min="7709" max="7709" width="22.33203125" style="1" bestFit="1" customWidth="1"/>
    <col min="7710" max="7710" width="21.1640625" style="1" bestFit="1" customWidth="1"/>
    <col min="7711" max="7711" width="22.33203125" style="1" bestFit="1" customWidth="1"/>
    <col min="7712" max="7712" width="20.33203125" style="1" bestFit="1" customWidth="1"/>
    <col min="7713" max="7713" width="27.33203125" style="1" bestFit="1" customWidth="1"/>
    <col min="7714" max="7715" width="22.33203125" style="1" bestFit="1" customWidth="1"/>
    <col min="7716" max="7717" width="21.1640625" style="1" bestFit="1" customWidth="1"/>
    <col min="7718" max="7719" width="29.5" style="1" bestFit="1" customWidth="1"/>
    <col min="7720" max="7721" width="30.5" style="1" bestFit="1" customWidth="1"/>
    <col min="7722" max="7723" width="26.33203125" style="1" bestFit="1" customWidth="1"/>
    <col min="7724" max="7725" width="23.83203125" style="1" bestFit="1" customWidth="1"/>
    <col min="7726" max="7726" width="21.1640625" style="1" bestFit="1" customWidth="1"/>
    <col min="7727" max="7729" width="20.83203125" style="1" bestFit="1" customWidth="1"/>
    <col min="7730" max="7731" width="23.83203125" style="1" bestFit="1" customWidth="1"/>
    <col min="7732" max="7732" width="22" style="1" bestFit="1" customWidth="1"/>
    <col min="7733" max="7734" width="21.1640625" style="1" bestFit="1" customWidth="1"/>
    <col min="7735" max="7735" width="18.5" style="1" bestFit="1" customWidth="1"/>
    <col min="7736" max="7737" width="22.33203125" style="1" bestFit="1" customWidth="1"/>
    <col min="7738" max="7738" width="21.1640625" style="1" bestFit="1" customWidth="1"/>
    <col min="7739" max="7740" width="22.33203125" style="1" bestFit="1" customWidth="1"/>
    <col min="7741" max="7741" width="20.1640625" style="1" bestFit="1" customWidth="1"/>
    <col min="7742" max="7743" width="22.33203125" style="1" bestFit="1" customWidth="1"/>
    <col min="7744" max="7744" width="19.6640625" style="1" bestFit="1" customWidth="1"/>
    <col min="7745" max="7748" width="20.83203125" style="1" bestFit="1" customWidth="1"/>
    <col min="7749" max="7750" width="16.1640625" style="1" bestFit="1" customWidth="1"/>
    <col min="7751" max="7751" width="10" style="1" bestFit="1" customWidth="1"/>
    <col min="7752" max="7752" width="9" style="1" bestFit="1" customWidth="1"/>
    <col min="7753" max="7753" width="10" style="1" bestFit="1" customWidth="1"/>
    <col min="7754" max="7754" width="9" style="1" customWidth="1"/>
    <col min="7755" max="7755" width="16.5" style="1" bestFit="1" customWidth="1"/>
    <col min="7756" max="7756" width="17" style="1" bestFit="1" customWidth="1"/>
    <col min="7757" max="7757" width="17.6640625" style="1" bestFit="1" customWidth="1"/>
    <col min="7758" max="7758" width="8.83203125" style="1" customWidth="1"/>
    <col min="7759" max="7759" width="14.5" style="1" bestFit="1" customWidth="1"/>
    <col min="7760" max="7760" width="15.5" style="1" bestFit="1" customWidth="1"/>
    <col min="7761" max="7761" width="10" style="1" bestFit="1" customWidth="1"/>
    <col min="7762" max="7763" width="11.6640625" style="1" bestFit="1" customWidth="1"/>
    <col min="7764" max="7764" width="14.83203125" style="1" bestFit="1" customWidth="1"/>
    <col min="7765" max="7765" width="8" style="1" bestFit="1" customWidth="1"/>
    <col min="7766" max="7936" width="11.5" style="1" customWidth="1"/>
    <col min="7937" max="7937" width="35" style="1" bestFit="1" customWidth="1"/>
    <col min="7938" max="7938" width="34.83203125" style="1" customWidth="1"/>
    <col min="7939" max="7939" width="36.1640625" style="1" customWidth="1"/>
    <col min="7940" max="7940" width="43.6640625" style="1" bestFit="1" customWidth="1"/>
    <col min="7941" max="7941" width="12.5" style="1" bestFit="1" customWidth="1"/>
    <col min="7942" max="7942" width="23.83203125" style="1" bestFit="1" customWidth="1"/>
    <col min="7943" max="7947" width="22.33203125" style="1" bestFit="1" customWidth="1"/>
    <col min="7948" max="7948" width="22.33203125" style="1" customWidth="1"/>
    <col min="7949" max="7949" width="25.5" style="1" bestFit="1" customWidth="1"/>
    <col min="7950" max="7951" width="29.1640625" style="1" bestFit="1" customWidth="1"/>
    <col min="7952" max="7953" width="21.1640625" style="1" bestFit="1" customWidth="1"/>
    <col min="7954" max="7954" width="22.33203125" style="1" bestFit="1" customWidth="1"/>
    <col min="7955" max="7955" width="53.5" style="1" bestFit="1" customWidth="1"/>
    <col min="7956" max="7956" width="20.1640625" style="1" bestFit="1" customWidth="1"/>
    <col min="7957" max="7959" width="35.33203125" style="1" bestFit="1" customWidth="1"/>
    <col min="7960" max="7961" width="45" style="1" bestFit="1" customWidth="1"/>
    <col min="7962" max="7962" width="45" style="1" customWidth="1"/>
    <col min="7963" max="7963" width="45" style="1" bestFit="1" customWidth="1"/>
    <col min="7964" max="7964" width="40.5" style="1" bestFit="1" customWidth="1"/>
    <col min="7965" max="7965" width="22.33203125" style="1" bestFit="1" customWidth="1"/>
    <col min="7966" max="7966" width="21.1640625" style="1" bestFit="1" customWidth="1"/>
    <col min="7967" max="7967" width="22.33203125" style="1" bestFit="1" customWidth="1"/>
    <col min="7968" max="7968" width="20.33203125" style="1" bestFit="1" customWidth="1"/>
    <col min="7969" max="7969" width="27.33203125" style="1" bestFit="1" customWidth="1"/>
    <col min="7970" max="7971" width="22.33203125" style="1" bestFit="1" customWidth="1"/>
    <col min="7972" max="7973" width="21.1640625" style="1" bestFit="1" customWidth="1"/>
    <col min="7974" max="7975" width="29.5" style="1" bestFit="1" customWidth="1"/>
    <col min="7976" max="7977" width="30.5" style="1" bestFit="1" customWidth="1"/>
    <col min="7978" max="7979" width="26.33203125" style="1" bestFit="1" customWidth="1"/>
    <col min="7980" max="7981" width="23.83203125" style="1" bestFit="1" customWidth="1"/>
    <col min="7982" max="7982" width="21.1640625" style="1" bestFit="1" customWidth="1"/>
    <col min="7983" max="7985" width="20.83203125" style="1" bestFit="1" customWidth="1"/>
    <col min="7986" max="7987" width="23.83203125" style="1" bestFit="1" customWidth="1"/>
    <col min="7988" max="7988" width="22" style="1" bestFit="1" customWidth="1"/>
    <col min="7989" max="7990" width="21.1640625" style="1" bestFit="1" customWidth="1"/>
    <col min="7991" max="7991" width="18.5" style="1" bestFit="1" customWidth="1"/>
    <col min="7992" max="7993" width="22.33203125" style="1" bestFit="1" customWidth="1"/>
    <col min="7994" max="7994" width="21.1640625" style="1" bestFit="1" customWidth="1"/>
    <col min="7995" max="7996" width="22.33203125" style="1" bestFit="1" customWidth="1"/>
    <col min="7997" max="7997" width="20.1640625" style="1" bestFit="1" customWidth="1"/>
    <col min="7998" max="7999" width="22.33203125" style="1" bestFit="1" customWidth="1"/>
    <col min="8000" max="8000" width="19.6640625" style="1" bestFit="1" customWidth="1"/>
    <col min="8001" max="8004" width="20.83203125" style="1" bestFit="1" customWidth="1"/>
    <col min="8005" max="8006" width="16.1640625" style="1" bestFit="1" customWidth="1"/>
    <col min="8007" max="8007" width="10" style="1" bestFit="1" customWidth="1"/>
    <col min="8008" max="8008" width="9" style="1" bestFit="1" customWidth="1"/>
    <col min="8009" max="8009" width="10" style="1" bestFit="1" customWidth="1"/>
    <col min="8010" max="8010" width="9" style="1" customWidth="1"/>
    <col min="8011" max="8011" width="16.5" style="1" bestFit="1" customWidth="1"/>
    <col min="8012" max="8012" width="17" style="1" bestFit="1" customWidth="1"/>
    <col min="8013" max="8013" width="17.6640625" style="1" bestFit="1" customWidth="1"/>
    <col min="8014" max="8014" width="8.83203125" style="1" customWidth="1"/>
    <col min="8015" max="8015" width="14.5" style="1" bestFit="1" customWidth="1"/>
    <col min="8016" max="8016" width="15.5" style="1" bestFit="1" customWidth="1"/>
    <col min="8017" max="8017" width="10" style="1" bestFit="1" customWidth="1"/>
    <col min="8018" max="8019" width="11.6640625" style="1" bestFit="1" customWidth="1"/>
    <col min="8020" max="8020" width="14.83203125" style="1" bestFit="1" customWidth="1"/>
    <col min="8021" max="8021" width="8" style="1" bestFit="1" customWidth="1"/>
    <col min="8022" max="8192" width="11.5" style="1" customWidth="1"/>
    <col min="8193" max="8193" width="35" style="1" bestFit="1" customWidth="1"/>
    <col min="8194" max="8194" width="34.83203125" style="1" customWidth="1"/>
    <col min="8195" max="8195" width="36.1640625" style="1" customWidth="1"/>
    <col min="8196" max="8196" width="43.6640625" style="1" bestFit="1" customWidth="1"/>
    <col min="8197" max="8197" width="12.5" style="1" bestFit="1" customWidth="1"/>
    <col min="8198" max="8198" width="23.83203125" style="1" bestFit="1" customWidth="1"/>
    <col min="8199" max="8203" width="22.33203125" style="1" bestFit="1" customWidth="1"/>
    <col min="8204" max="8204" width="22.33203125" style="1" customWidth="1"/>
    <col min="8205" max="8205" width="25.5" style="1" bestFit="1" customWidth="1"/>
    <col min="8206" max="8207" width="29.1640625" style="1" bestFit="1" customWidth="1"/>
    <col min="8208" max="8209" width="21.1640625" style="1" bestFit="1" customWidth="1"/>
    <col min="8210" max="8210" width="22.33203125" style="1" bestFit="1" customWidth="1"/>
    <col min="8211" max="8211" width="53.5" style="1" bestFit="1" customWidth="1"/>
    <col min="8212" max="8212" width="20.1640625" style="1" bestFit="1" customWidth="1"/>
    <col min="8213" max="8215" width="35.33203125" style="1" bestFit="1" customWidth="1"/>
    <col min="8216" max="8217" width="45" style="1" bestFit="1" customWidth="1"/>
    <col min="8218" max="8218" width="45" style="1" customWidth="1"/>
    <col min="8219" max="8219" width="45" style="1" bestFit="1" customWidth="1"/>
    <col min="8220" max="8220" width="40.5" style="1" bestFit="1" customWidth="1"/>
    <col min="8221" max="8221" width="22.33203125" style="1" bestFit="1" customWidth="1"/>
    <col min="8222" max="8222" width="21.1640625" style="1" bestFit="1" customWidth="1"/>
    <col min="8223" max="8223" width="22.33203125" style="1" bestFit="1" customWidth="1"/>
    <col min="8224" max="8224" width="20.33203125" style="1" bestFit="1" customWidth="1"/>
    <col min="8225" max="8225" width="27.33203125" style="1" bestFit="1" customWidth="1"/>
    <col min="8226" max="8227" width="22.33203125" style="1" bestFit="1" customWidth="1"/>
    <col min="8228" max="8229" width="21.1640625" style="1" bestFit="1" customWidth="1"/>
    <col min="8230" max="8231" width="29.5" style="1" bestFit="1" customWidth="1"/>
    <col min="8232" max="8233" width="30.5" style="1" bestFit="1" customWidth="1"/>
    <col min="8234" max="8235" width="26.33203125" style="1" bestFit="1" customWidth="1"/>
    <col min="8236" max="8237" width="23.83203125" style="1" bestFit="1" customWidth="1"/>
    <col min="8238" max="8238" width="21.1640625" style="1" bestFit="1" customWidth="1"/>
    <col min="8239" max="8241" width="20.83203125" style="1" bestFit="1" customWidth="1"/>
    <col min="8242" max="8243" width="23.83203125" style="1" bestFit="1" customWidth="1"/>
    <col min="8244" max="8244" width="22" style="1" bestFit="1" customWidth="1"/>
    <col min="8245" max="8246" width="21.1640625" style="1" bestFit="1" customWidth="1"/>
    <col min="8247" max="8247" width="18.5" style="1" bestFit="1" customWidth="1"/>
    <col min="8248" max="8249" width="22.33203125" style="1" bestFit="1" customWidth="1"/>
    <col min="8250" max="8250" width="21.1640625" style="1" bestFit="1" customWidth="1"/>
    <col min="8251" max="8252" width="22.33203125" style="1" bestFit="1" customWidth="1"/>
    <col min="8253" max="8253" width="20.1640625" style="1" bestFit="1" customWidth="1"/>
    <col min="8254" max="8255" width="22.33203125" style="1" bestFit="1" customWidth="1"/>
    <col min="8256" max="8256" width="19.6640625" style="1" bestFit="1" customWidth="1"/>
    <col min="8257" max="8260" width="20.83203125" style="1" bestFit="1" customWidth="1"/>
    <col min="8261" max="8262" width="16.1640625" style="1" bestFit="1" customWidth="1"/>
    <col min="8263" max="8263" width="10" style="1" bestFit="1" customWidth="1"/>
    <col min="8264" max="8264" width="9" style="1" bestFit="1" customWidth="1"/>
    <col min="8265" max="8265" width="10" style="1" bestFit="1" customWidth="1"/>
    <col min="8266" max="8266" width="9" style="1" customWidth="1"/>
    <col min="8267" max="8267" width="16.5" style="1" bestFit="1" customWidth="1"/>
    <col min="8268" max="8268" width="17" style="1" bestFit="1" customWidth="1"/>
    <col min="8269" max="8269" width="17.6640625" style="1" bestFit="1" customWidth="1"/>
    <col min="8270" max="8270" width="8.83203125" style="1" customWidth="1"/>
    <col min="8271" max="8271" width="14.5" style="1" bestFit="1" customWidth="1"/>
    <col min="8272" max="8272" width="15.5" style="1" bestFit="1" customWidth="1"/>
    <col min="8273" max="8273" width="10" style="1" bestFit="1" customWidth="1"/>
    <col min="8274" max="8275" width="11.6640625" style="1" bestFit="1" customWidth="1"/>
    <col min="8276" max="8276" width="14.83203125" style="1" bestFit="1" customWidth="1"/>
    <col min="8277" max="8277" width="8" style="1" bestFit="1" customWidth="1"/>
    <col min="8278" max="8448" width="11.5" style="1" customWidth="1"/>
    <col min="8449" max="8449" width="35" style="1" bestFit="1" customWidth="1"/>
    <col min="8450" max="8450" width="34.83203125" style="1" customWidth="1"/>
    <col min="8451" max="8451" width="36.1640625" style="1" customWidth="1"/>
    <col min="8452" max="8452" width="43.6640625" style="1" bestFit="1" customWidth="1"/>
    <col min="8453" max="8453" width="12.5" style="1" bestFit="1" customWidth="1"/>
    <col min="8454" max="8454" width="23.83203125" style="1" bestFit="1" customWidth="1"/>
    <col min="8455" max="8459" width="22.33203125" style="1" bestFit="1" customWidth="1"/>
    <col min="8460" max="8460" width="22.33203125" style="1" customWidth="1"/>
    <col min="8461" max="8461" width="25.5" style="1" bestFit="1" customWidth="1"/>
    <col min="8462" max="8463" width="29.1640625" style="1" bestFit="1" customWidth="1"/>
    <col min="8464" max="8465" width="21.1640625" style="1" bestFit="1" customWidth="1"/>
    <col min="8466" max="8466" width="22.33203125" style="1" bestFit="1" customWidth="1"/>
    <col min="8467" max="8467" width="53.5" style="1" bestFit="1" customWidth="1"/>
    <col min="8468" max="8468" width="20.1640625" style="1" bestFit="1" customWidth="1"/>
    <col min="8469" max="8471" width="35.33203125" style="1" bestFit="1" customWidth="1"/>
    <col min="8472" max="8473" width="45" style="1" bestFit="1" customWidth="1"/>
    <col min="8474" max="8474" width="45" style="1" customWidth="1"/>
    <col min="8475" max="8475" width="45" style="1" bestFit="1" customWidth="1"/>
    <col min="8476" max="8476" width="40.5" style="1" bestFit="1" customWidth="1"/>
    <col min="8477" max="8477" width="22.33203125" style="1" bestFit="1" customWidth="1"/>
    <col min="8478" max="8478" width="21.1640625" style="1" bestFit="1" customWidth="1"/>
    <col min="8479" max="8479" width="22.33203125" style="1" bestFit="1" customWidth="1"/>
    <col min="8480" max="8480" width="20.33203125" style="1" bestFit="1" customWidth="1"/>
    <col min="8481" max="8481" width="27.33203125" style="1" bestFit="1" customWidth="1"/>
    <col min="8482" max="8483" width="22.33203125" style="1" bestFit="1" customWidth="1"/>
    <col min="8484" max="8485" width="21.1640625" style="1" bestFit="1" customWidth="1"/>
    <col min="8486" max="8487" width="29.5" style="1" bestFit="1" customWidth="1"/>
    <col min="8488" max="8489" width="30.5" style="1" bestFit="1" customWidth="1"/>
    <col min="8490" max="8491" width="26.33203125" style="1" bestFit="1" customWidth="1"/>
    <col min="8492" max="8493" width="23.83203125" style="1" bestFit="1" customWidth="1"/>
    <col min="8494" max="8494" width="21.1640625" style="1" bestFit="1" customWidth="1"/>
    <col min="8495" max="8497" width="20.83203125" style="1" bestFit="1" customWidth="1"/>
    <col min="8498" max="8499" width="23.83203125" style="1" bestFit="1" customWidth="1"/>
    <col min="8500" max="8500" width="22" style="1" bestFit="1" customWidth="1"/>
    <col min="8501" max="8502" width="21.1640625" style="1" bestFit="1" customWidth="1"/>
    <col min="8503" max="8503" width="18.5" style="1" bestFit="1" customWidth="1"/>
    <col min="8504" max="8505" width="22.33203125" style="1" bestFit="1" customWidth="1"/>
    <col min="8506" max="8506" width="21.1640625" style="1" bestFit="1" customWidth="1"/>
    <col min="8507" max="8508" width="22.33203125" style="1" bestFit="1" customWidth="1"/>
    <col min="8509" max="8509" width="20.1640625" style="1" bestFit="1" customWidth="1"/>
    <col min="8510" max="8511" width="22.33203125" style="1" bestFit="1" customWidth="1"/>
    <col min="8512" max="8512" width="19.6640625" style="1" bestFit="1" customWidth="1"/>
    <col min="8513" max="8516" width="20.83203125" style="1" bestFit="1" customWidth="1"/>
    <col min="8517" max="8518" width="16.1640625" style="1" bestFit="1" customWidth="1"/>
    <col min="8519" max="8519" width="10" style="1" bestFit="1" customWidth="1"/>
    <col min="8520" max="8520" width="9" style="1" bestFit="1" customWidth="1"/>
    <col min="8521" max="8521" width="10" style="1" bestFit="1" customWidth="1"/>
    <col min="8522" max="8522" width="9" style="1" customWidth="1"/>
    <col min="8523" max="8523" width="16.5" style="1" bestFit="1" customWidth="1"/>
    <col min="8524" max="8524" width="17" style="1" bestFit="1" customWidth="1"/>
    <col min="8525" max="8525" width="17.6640625" style="1" bestFit="1" customWidth="1"/>
    <col min="8526" max="8526" width="8.83203125" style="1" customWidth="1"/>
    <col min="8527" max="8527" width="14.5" style="1" bestFit="1" customWidth="1"/>
    <col min="8528" max="8528" width="15.5" style="1" bestFit="1" customWidth="1"/>
    <col min="8529" max="8529" width="10" style="1" bestFit="1" customWidth="1"/>
    <col min="8530" max="8531" width="11.6640625" style="1" bestFit="1" customWidth="1"/>
    <col min="8532" max="8532" width="14.83203125" style="1" bestFit="1" customWidth="1"/>
    <col min="8533" max="8533" width="8" style="1" bestFit="1" customWidth="1"/>
    <col min="8534" max="8704" width="11.5" style="1" customWidth="1"/>
    <col min="8705" max="8705" width="35" style="1" bestFit="1" customWidth="1"/>
    <col min="8706" max="8706" width="34.83203125" style="1" customWidth="1"/>
    <col min="8707" max="8707" width="36.1640625" style="1" customWidth="1"/>
    <col min="8708" max="8708" width="43.6640625" style="1" bestFit="1" customWidth="1"/>
    <col min="8709" max="8709" width="12.5" style="1" bestFit="1" customWidth="1"/>
    <col min="8710" max="8710" width="23.83203125" style="1" bestFit="1" customWidth="1"/>
    <col min="8711" max="8715" width="22.33203125" style="1" bestFit="1" customWidth="1"/>
    <col min="8716" max="8716" width="22.33203125" style="1" customWidth="1"/>
    <col min="8717" max="8717" width="25.5" style="1" bestFit="1" customWidth="1"/>
    <col min="8718" max="8719" width="29.1640625" style="1" bestFit="1" customWidth="1"/>
    <col min="8720" max="8721" width="21.1640625" style="1" bestFit="1" customWidth="1"/>
    <col min="8722" max="8722" width="22.33203125" style="1" bestFit="1" customWidth="1"/>
    <col min="8723" max="8723" width="53.5" style="1" bestFit="1" customWidth="1"/>
    <col min="8724" max="8724" width="20.1640625" style="1" bestFit="1" customWidth="1"/>
    <col min="8725" max="8727" width="35.33203125" style="1" bestFit="1" customWidth="1"/>
    <col min="8728" max="8729" width="45" style="1" bestFit="1" customWidth="1"/>
    <col min="8730" max="8730" width="45" style="1" customWidth="1"/>
    <col min="8731" max="8731" width="45" style="1" bestFit="1" customWidth="1"/>
    <col min="8732" max="8732" width="40.5" style="1" bestFit="1" customWidth="1"/>
    <col min="8733" max="8733" width="22.33203125" style="1" bestFit="1" customWidth="1"/>
    <col min="8734" max="8734" width="21.1640625" style="1" bestFit="1" customWidth="1"/>
    <col min="8735" max="8735" width="22.33203125" style="1" bestFit="1" customWidth="1"/>
    <col min="8736" max="8736" width="20.33203125" style="1" bestFit="1" customWidth="1"/>
    <col min="8737" max="8737" width="27.33203125" style="1" bestFit="1" customWidth="1"/>
    <col min="8738" max="8739" width="22.33203125" style="1" bestFit="1" customWidth="1"/>
    <col min="8740" max="8741" width="21.1640625" style="1" bestFit="1" customWidth="1"/>
    <col min="8742" max="8743" width="29.5" style="1" bestFit="1" customWidth="1"/>
    <col min="8744" max="8745" width="30.5" style="1" bestFit="1" customWidth="1"/>
    <col min="8746" max="8747" width="26.33203125" style="1" bestFit="1" customWidth="1"/>
    <col min="8748" max="8749" width="23.83203125" style="1" bestFit="1" customWidth="1"/>
    <col min="8750" max="8750" width="21.1640625" style="1" bestFit="1" customWidth="1"/>
    <col min="8751" max="8753" width="20.83203125" style="1" bestFit="1" customWidth="1"/>
    <col min="8754" max="8755" width="23.83203125" style="1" bestFit="1" customWidth="1"/>
    <col min="8756" max="8756" width="22" style="1" bestFit="1" customWidth="1"/>
    <col min="8757" max="8758" width="21.1640625" style="1" bestFit="1" customWidth="1"/>
    <col min="8759" max="8759" width="18.5" style="1" bestFit="1" customWidth="1"/>
    <col min="8760" max="8761" width="22.33203125" style="1" bestFit="1" customWidth="1"/>
    <col min="8762" max="8762" width="21.1640625" style="1" bestFit="1" customWidth="1"/>
    <col min="8763" max="8764" width="22.33203125" style="1" bestFit="1" customWidth="1"/>
    <col min="8765" max="8765" width="20.1640625" style="1" bestFit="1" customWidth="1"/>
    <col min="8766" max="8767" width="22.33203125" style="1" bestFit="1" customWidth="1"/>
    <col min="8768" max="8768" width="19.6640625" style="1" bestFit="1" customWidth="1"/>
    <col min="8769" max="8772" width="20.83203125" style="1" bestFit="1" customWidth="1"/>
    <col min="8773" max="8774" width="16.1640625" style="1" bestFit="1" customWidth="1"/>
    <col min="8775" max="8775" width="10" style="1" bestFit="1" customWidth="1"/>
    <col min="8776" max="8776" width="9" style="1" bestFit="1" customWidth="1"/>
    <col min="8777" max="8777" width="10" style="1" bestFit="1" customWidth="1"/>
    <col min="8778" max="8778" width="9" style="1" customWidth="1"/>
    <col min="8779" max="8779" width="16.5" style="1" bestFit="1" customWidth="1"/>
    <col min="8780" max="8780" width="17" style="1" bestFit="1" customWidth="1"/>
    <col min="8781" max="8781" width="17.6640625" style="1" bestFit="1" customWidth="1"/>
    <col min="8782" max="8782" width="8.83203125" style="1" customWidth="1"/>
    <col min="8783" max="8783" width="14.5" style="1" bestFit="1" customWidth="1"/>
    <col min="8784" max="8784" width="15.5" style="1" bestFit="1" customWidth="1"/>
    <col min="8785" max="8785" width="10" style="1" bestFit="1" customWidth="1"/>
    <col min="8786" max="8787" width="11.6640625" style="1" bestFit="1" customWidth="1"/>
    <col min="8788" max="8788" width="14.83203125" style="1" bestFit="1" customWidth="1"/>
    <col min="8789" max="8789" width="8" style="1" bestFit="1" customWidth="1"/>
    <col min="8790" max="8960" width="11.5" style="1" customWidth="1"/>
    <col min="8961" max="8961" width="35" style="1" bestFit="1" customWidth="1"/>
    <col min="8962" max="8962" width="34.83203125" style="1" customWidth="1"/>
    <col min="8963" max="8963" width="36.1640625" style="1" customWidth="1"/>
    <col min="8964" max="8964" width="43.6640625" style="1" bestFit="1" customWidth="1"/>
    <col min="8965" max="8965" width="12.5" style="1" bestFit="1" customWidth="1"/>
    <col min="8966" max="8966" width="23.83203125" style="1" bestFit="1" customWidth="1"/>
    <col min="8967" max="8971" width="22.33203125" style="1" bestFit="1" customWidth="1"/>
    <col min="8972" max="8972" width="22.33203125" style="1" customWidth="1"/>
    <col min="8973" max="8973" width="25.5" style="1" bestFit="1" customWidth="1"/>
    <col min="8974" max="8975" width="29.1640625" style="1" bestFit="1" customWidth="1"/>
    <col min="8976" max="8977" width="21.1640625" style="1" bestFit="1" customWidth="1"/>
    <col min="8978" max="8978" width="22.33203125" style="1" bestFit="1" customWidth="1"/>
    <col min="8979" max="8979" width="53.5" style="1" bestFit="1" customWidth="1"/>
    <col min="8980" max="8980" width="20.1640625" style="1" bestFit="1" customWidth="1"/>
    <col min="8981" max="8983" width="35.33203125" style="1" bestFit="1" customWidth="1"/>
    <col min="8984" max="8985" width="45" style="1" bestFit="1" customWidth="1"/>
    <col min="8986" max="8986" width="45" style="1" customWidth="1"/>
    <col min="8987" max="8987" width="45" style="1" bestFit="1" customWidth="1"/>
    <col min="8988" max="8988" width="40.5" style="1" bestFit="1" customWidth="1"/>
    <col min="8989" max="8989" width="22.33203125" style="1" bestFit="1" customWidth="1"/>
    <col min="8990" max="8990" width="21.1640625" style="1" bestFit="1" customWidth="1"/>
    <col min="8991" max="8991" width="22.33203125" style="1" bestFit="1" customWidth="1"/>
    <col min="8992" max="8992" width="20.33203125" style="1" bestFit="1" customWidth="1"/>
    <col min="8993" max="8993" width="27.33203125" style="1" bestFit="1" customWidth="1"/>
    <col min="8994" max="8995" width="22.33203125" style="1" bestFit="1" customWidth="1"/>
    <col min="8996" max="8997" width="21.1640625" style="1" bestFit="1" customWidth="1"/>
    <col min="8998" max="8999" width="29.5" style="1" bestFit="1" customWidth="1"/>
    <col min="9000" max="9001" width="30.5" style="1" bestFit="1" customWidth="1"/>
    <col min="9002" max="9003" width="26.33203125" style="1" bestFit="1" customWidth="1"/>
    <col min="9004" max="9005" width="23.83203125" style="1" bestFit="1" customWidth="1"/>
    <col min="9006" max="9006" width="21.1640625" style="1" bestFit="1" customWidth="1"/>
    <col min="9007" max="9009" width="20.83203125" style="1" bestFit="1" customWidth="1"/>
    <col min="9010" max="9011" width="23.83203125" style="1" bestFit="1" customWidth="1"/>
    <col min="9012" max="9012" width="22" style="1" bestFit="1" customWidth="1"/>
    <col min="9013" max="9014" width="21.1640625" style="1" bestFit="1" customWidth="1"/>
    <col min="9015" max="9015" width="18.5" style="1" bestFit="1" customWidth="1"/>
    <col min="9016" max="9017" width="22.33203125" style="1" bestFit="1" customWidth="1"/>
    <col min="9018" max="9018" width="21.1640625" style="1" bestFit="1" customWidth="1"/>
    <col min="9019" max="9020" width="22.33203125" style="1" bestFit="1" customWidth="1"/>
    <col min="9021" max="9021" width="20.1640625" style="1" bestFit="1" customWidth="1"/>
    <col min="9022" max="9023" width="22.33203125" style="1" bestFit="1" customWidth="1"/>
    <col min="9024" max="9024" width="19.6640625" style="1" bestFit="1" customWidth="1"/>
    <col min="9025" max="9028" width="20.83203125" style="1" bestFit="1" customWidth="1"/>
    <col min="9029" max="9030" width="16.1640625" style="1" bestFit="1" customWidth="1"/>
    <col min="9031" max="9031" width="10" style="1" bestFit="1" customWidth="1"/>
    <col min="9032" max="9032" width="9" style="1" bestFit="1" customWidth="1"/>
    <col min="9033" max="9033" width="10" style="1" bestFit="1" customWidth="1"/>
    <col min="9034" max="9034" width="9" style="1" customWidth="1"/>
    <col min="9035" max="9035" width="16.5" style="1" bestFit="1" customWidth="1"/>
    <col min="9036" max="9036" width="17" style="1" bestFit="1" customWidth="1"/>
    <col min="9037" max="9037" width="17.6640625" style="1" bestFit="1" customWidth="1"/>
    <col min="9038" max="9038" width="8.83203125" style="1" customWidth="1"/>
    <col min="9039" max="9039" width="14.5" style="1" bestFit="1" customWidth="1"/>
    <col min="9040" max="9040" width="15.5" style="1" bestFit="1" customWidth="1"/>
    <col min="9041" max="9041" width="10" style="1" bestFit="1" customWidth="1"/>
    <col min="9042" max="9043" width="11.6640625" style="1" bestFit="1" customWidth="1"/>
    <col min="9044" max="9044" width="14.83203125" style="1" bestFit="1" customWidth="1"/>
    <col min="9045" max="9045" width="8" style="1" bestFit="1" customWidth="1"/>
    <col min="9046" max="9216" width="11.5" style="1" customWidth="1"/>
    <col min="9217" max="9217" width="35" style="1" bestFit="1" customWidth="1"/>
    <col min="9218" max="9218" width="34.83203125" style="1" customWidth="1"/>
    <col min="9219" max="9219" width="36.1640625" style="1" customWidth="1"/>
    <col min="9220" max="9220" width="43.6640625" style="1" bestFit="1" customWidth="1"/>
    <col min="9221" max="9221" width="12.5" style="1" bestFit="1" customWidth="1"/>
    <col min="9222" max="9222" width="23.83203125" style="1" bestFit="1" customWidth="1"/>
    <col min="9223" max="9227" width="22.33203125" style="1" bestFit="1" customWidth="1"/>
    <col min="9228" max="9228" width="22.33203125" style="1" customWidth="1"/>
    <col min="9229" max="9229" width="25.5" style="1" bestFit="1" customWidth="1"/>
    <col min="9230" max="9231" width="29.1640625" style="1" bestFit="1" customWidth="1"/>
    <col min="9232" max="9233" width="21.1640625" style="1" bestFit="1" customWidth="1"/>
    <col min="9234" max="9234" width="22.33203125" style="1" bestFit="1" customWidth="1"/>
    <col min="9235" max="9235" width="53.5" style="1" bestFit="1" customWidth="1"/>
    <col min="9236" max="9236" width="20.1640625" style="1" bestFit="1" customWidth="1"/>
    <col min="9237" max="9239" width="35.33203125" style="1" bestFit="1" customWidth="1"/>
    <col min="9240" max="9241" width="45" style="1" bestFit="1" customWidth="1"/>
    <col min="9242" max="9242" width="45" style="1" customWidth="1"/>
    <col min="9243" max="9243" width="45" style="1" bestFit="1" customWidth="1"/>
    <col min="9244" max="9244" width="40.5" style="1" bestFit="1" customWidth="1"/>
    <col min="9245" max="9245" width="22.33203125" style="1" bestFit="1" customWidth="1"/>
    <col min="9246" max="9246" width="21.1640625" style="1" bestFit="1" customWidth="1"/>
    <col min="9247" max="9247" width="22.33203125" style="1" bestFit="1" customWidth="1"/>
    <col min="9248" max="9248" width="20.33203125" style="1" bestFit="1" customWidth="1"/>
    <col min="9249" max="9249" width="27.33203125" style="1" bestFit="1" customWidth="1"/>
    <col min="9250" max="9251" width="22.33203125" style="1" bestFit="1" customWidth="1"/>
    <col min="9252" max="9253" width="21.1640625" style="1" bestFit="1" customWidth="1"/>
    <col min="9254" max="9255" width="29.5" style="1" bestFit="1" customWidth="1"/>
    <col min="9256" max="9257" width="30.5" style="1" bestFit="1" customWidth="1"/>
    <col min="9258" max="9259" width="26.33203125" style="1" bestFit="1" customWidth="1"/>
    <col min="9260" max="9261" width="23.83203125" style="1" bestFit="1" customWidth="1"/>
    <col min="9262" max="9262" width="21.1640625" style="1" bestFit="1" customWidth="1"/>
    <col min="9263" max="9265" width="20.83203125" style="1" bestFit="1" customWidth="1"/>
    <col min="9266" max="9267" width="23.83203125" style="1" bestFit="1" customWidth="1"/>
    <col min="9268" max="9268" width="22" style="1" bestFit="1" customWidth="1"/>
    <col min="9269" max="9270" width="21.1640625" style="1" bestFit="1" customWidth="1"/>
    <col min="9271" max="9271" width="18.5" style="1" bestFit="1" customWidth="1"/>
    <col min="9272" max="9273" width="22.33203125" style="1" bestFit="1" customWidth="1"/>
    <col min="9274" max="9274" width="21.1640625" style="1" bestFit="1" customWidth="1"/>
    <col min="9275" max="9276" width="22.33203125" style="1" bestFit="1" customWidth="1"/>
    <col min="9277" max="9277" width="20.1640625" style="1" bestFit="1" customWidth="1"/>
    <col min="9278" max="9279" width="22.33203125" style="1" bestFit="1" customWidth="1"/>
    <col min="9280" max="9280" width="19.6640625" style="1" bestFit="1" customWidth="1"/>
    <col min="9281" max="9284" width="20.83203125" style="1" bestFit="1" customWidth="1"/>
    <col min="9285" max="9286" width="16.1640625" style="1" bestFit="1" customWidth="1"/>
    <col min="9287" max="9287" width="10" style="1" bestFit="1" customWidth="1"/>
    <col min="9288" max="9288" width="9" style="1" bestFit="1" customWidth="1"/>
    <col min="9289" max="9289" width="10" style="1" bestFit="1" customWidth="1"/>
    <col min="9290" max="9290" width="9" style="1" customWidth="1"/>
    <col min="9291" max="9291" width="16.5" style="1" bestFit="1" customWidth="1"/>
    <col min="9292" max="9292" width="17" style="1" bestFit="1" customWidth="1"/>
    <col min="9293" max="9293" width="17.6640625" style="1" bestFit="1" customWidth="1"/>
    <col min="9294" max="9294" width="8.83203125" style="1" customWidth="1"/>
    <col min="9295" max="9295" width="14.5" style="1" bestFit="1" customWidth="1"/>
    <col min="9296" max="9296" width="15.5" style="1" bestFit="1" customWidth="1"/>
    <col min="9297" max="9297" width="10" style="1" bestFit="1" customWidth="1"/>
    <col min="9298" max="9299" width="11.6640625" style="1" bestFit="1" customWidth="1"/>
    <col min="9300" max="9300" width="14.83203125" style="1" bestFit="1" customWidth="1"/>
    <col min="9301" max="9301" width="8" style="1" bestFit="1" customWidth="1"/>
    <col min="9302" max="9472" width="11.5" style="1" customWidth="1"/>
    <col min="9473" max="9473" width="35" style="1" bestFit="1" customWidth="1"/>
    <col min="9474" max="9474" width="34.83203125" style="1" customWidth="1"/>
    <col min="9475" max="9475" width="36.1640625" style="1" customWidth="1"/>
    <col min="9476" max="9476" width="43.6640625" style="1" bestFit="1" customWidth="1"/>
    <col min="9477" max="9477" width="12.5" style="1" bestFit="1" customWidth="1"/>
    <col min="9478" max="9478" width="23.83203125" style="1" bestFit="1" customWidth="1"/>
    <col min="9479" max="9483" width="22.33203125" style="1" bestFit="1" customWidth="1"/>
    <col min="9484" max="9484" width="22.33203125" style="1" customWidth="1"/>
    <col min="9485" max="9485" width="25.5" style="1" bestFit="1" customWidth="1"/>
    <col min="9486" max="9487" width="29.1640625" style="1" bestFit="1" customWidth="1"/>
    <col min="9488" max="9489" width="21.1640625" style="1" bestFit="1" customWidth="1"/>
    <col min="9490" max="9490" width="22.33203125" style="1" bestFit="1" customWidth="1"/>
    <col min="9491" max="9491" width="53.5" style="1" bestFit="1" customWidth="1"/>
    <col min="9492" max="9492" width="20.1640625" style="1" bestFit="1" customWidth="1"/>
    <col min="9493" max="9495" width="35.33203125" style="1" bestFit="1" customWidth="1"/>
    <col min="9496" max="9497" width="45" style="1" bestFit="1" customWidth="1"/>
    <col min="9498" max="9498" width="45" style="1" customWidth="1"/>
    <col min="9499" max="9499" width="45" style="1" bestFit="1" customWidth="1"/>
    <col min="9500" max="9500" width="40.5" style="1" bestFit="1" customWidth="1"/>
    <col min="9501" max="9501" width="22.33203125" style="1" bestFit="1" customWidth="1"/>
    <col min="9502" max="9502" width="21.1640625" style="1" bestFit="1" customWidth="1"/>
    <col min="9503" max="9503" width="22.33203125" style="1" bestFit="1" customWidth="1"/>
    <col min="9504" max="9504" width="20.33203125" style="1" bestFit="1" customWidth="1"/>
    <col min="9505" max="9505" width="27.33203125" style="1" bestFit="1" customWidth="1"/>
    <col min="9506" max="9507" width="22.33203125" style="1" bestFit="1" customWidth="1"/>
    <col min="9508" max="9509" width="21.1640625" style="1" bestFit="1" customWidth="1"/>
    <col min="9510" max="9511" width="29.5" style="1" bestFit="1" customWidth="1"/>
    <col min="9512" max="9513" width="30.5" style="1" bestFit="1" customWidth="1"/>
    <col min="9514" max="9515" width="26.33203125" style="1" bestFit="1" customWidth="1"/>
    <col min="9516" max="9517" width="23.83203125" style="1" bestFit="1" customWidth="1"/>
    <col min="9518" max="9518" width="21.1640625" style="1" bestFit="1" customWidth="1"/>
    <col min="9519" max="9521" width="20.83203125" style="1" bestFit="1" customWidth="1"/>
    <col min="9522" max="9523" width="23.83203125" style="1" bestFit="1" customWidth="1"/>
    <col min="9524" max="9524" width="22" style="1" bestFit="1" customWidth="1"/>
    <col min="9525" max="9526" width="21.1640625" style="1" bestFit="1" customWidth="1"/>
    <col min="9527" max="9527" width="18.5" style="1" bestFit="1" customWidth="1"/>
    <col min="9528" max="9529" width="22.33203125" style="1" bestFit="1" customWidth="1"/>
    <col min="9530" max="9530" width="21.1640625" style="1" bestFit="1" customWidth="1"/>
    <col min="9531" max="9532" width="22.33203125" style="1" bestFit="1" customWidth="1"/>
    <col min="9533" max="9533" width="20.1640625" style="1" bestFit="1" customWidth="1"/>
    <col min="9534" max="9535" width="22.33203125" style="1" bestFit="1" customWidth="1"/>
    <col min="9536" max="9536" width="19.6640625" style="1" bestFit="1" customWidth="1"/>
    <col min="9537" max="9540" width="20.83203125" style="1" bestFit="1" customWidth="1"/>
    <col min="9541" max="9542" width="16.1640625" style="1" bestFit="1" customWidth="1"/>
    <col min="9543" max="9543" width="10" style="1" bestFit="1" customWidth="1"/>
    <col min="9544" max="9544" width="9" style="1" bestFit="1" customWidth="1"/>
    <col min="9545" max="9545" width="10" style="1" bestFit="1" customWidth="1"/>
    <col min="9546" max="9546" width="9" style="1" customWidth="1"/>
    <col min="9547" max="9547" width="16.5" style="1" bestFit="1" customWidth="1"/>
    <col min="9548" max="9548" width="17" style="1" bestFit="1" customWidth="1"/>
    <col min="9549" max="9549" width="17.6640625" style="1" bestFit="1" customWidth="1"/>
    <col min="9550" max="9550" width="8.83203125" style="1" customWidth="1"/>
    <col min="9551" max="9551" width="14.5" style="1" bestFit="1" customWidth="1"/>
    <col min="9552" max="9552" width="15.5" style="1" bestFit="1" customWidth="1"/>
    <col min="9553" max="9553" width="10" style="1" bestFit="1" customWidth="1"/>
    <col min="9554" max="9555" width="11.6640625" style="1" bestFit="1" customWidth="1"/>
    <col min="9556" max="9556" width="14.83203125" style="1" bestFit="1" customWidth="1"/>
    <col min="9557" max="9557" width="8" style="1" bestFit="1" customWidth="1"/>
    <col min="9558" max="9728" width="11.5" style="1" customWidth="1"/>
    <col min="9729" max="9729" width="35" style="1" bestFit="1" customWidth="1"/>
    <col min="9730" max="9730" width="34.83203125" style="1" customWidth="1"/>
    <col min="9731" max="9731" width="36.1640625" style="1" customWidth="1"/>
    <col min="9732" max="9732" width="43.6640625" style="1" bestFit="1" customWidth="1"/>
    <col min="9733" max="9733" width="12.5" style="1" bestFit="1" customWidth="1"/>
    <col min="9734" max="9734" width="23.83203125" style="1" bestFit="1" customWidth="1"/>
    <col min="9735" max="9739" width="22.33203125" style="1" bestFit="1" customWidth="1"/>
    <col min="9740" max="9740" width="22.33203125" style="1" customWidth="1"/>
    <col min="9741" max="9741" width="25.5" style="1" bestFit="1" customWidth="1"/>
    <col min="9742" max="9743" width="29.1640625" style="1" bestFit="1" customWidth="1"/>
    <col min="9744" max="9745" width="21.1640625" style="1" bestFit="1" customWidth="1"/>
    <col min="9746" max="9746" width="22.33203125" style="1" bestFit="1" customWidth="1"/>
    <col min="9747" max="9747" width="53.5" style="1" bestFit="1" customWidth="1"/>
    <col min="9748" max="9748" width="20.1640625" style="1" bestFit="1" customWidth="1"/>
    <col min="9749" max="9751" width="35.33203125" style="1" bestFit="1" customWidth="1"/>
    <col min="9752" max="9753" width="45" style="1" bestFit="1" customWidth="1"/>
    <col min="9754" max="9754" width="45" style="1" customWidth="1"/>
    <col min="9755" max="9755" width="45" style="1" bestFit="1" customWidth="1"/>
    <col min="9756" max="9756" width="40.5" style="1" bestFit="1" customWidth="1"/>
    <col min="9757" max="9757" width="22.33203125" style="1" bestFit="1" customWidth="1"/>
    <col min="9758" max="9758" width="21.1640625" style="1" bestFit="1" customWidth="1"/>
    <col min="9759" max="9759" width="22.33203125" style="1" bestFit="1" customWidth="1"/>
    <col min="9760" max="9760" width="20.33203125" style="1" bestFit="1" customWidth="1"/>
    <col min="9761" max="9761" width="27.33203125" style="1" bestFit="1" customWidth="1"/>
    <col min="9762" max="9763" width="22.33203125" style="1" bestFit="1" customWidth="1"/>
    <col min="9764" max="9765" width="21.1640625" style="1" bestFit="1" customWidth="1"/>
    <col min="9766" max="9767" width="29.5" style="1" bestFit="1" customWidth="1"/>
    <col min="9768" max="9769" width="30.5" style="1" bestFit="1" customWidth="1"/>
    <col min="9770" max="9771" width="26.33203125" style="1" bestFit="1" customWidth="1"/>
    <col min="9772" max="9773" width="23.83203125" style="1" bestFit="1" customWidth="1"/>
    <col min="9774" max="9774" width="21.1640625" style="1" bestFit="1" customWidth="1"/>
    <col min="9775" max="9777" width="20.83203125" style="1" bestFit="1" customWidth="1"/>
    <col min="9778" max="9779" width="23.83203125" style="1" bestFit="1" customWidth="1"/>
    <col min="9780" max="9780" width="22" style="1" bestFit="1" customWidth="1"/>
    <col min="9781" max="9782" width="21.1640625" style="1" bestFit="1" customWidth="1"/>
    <col min="9783" max="9783" width="18.5" style="1" bestFit="1" customWidth="1"/>
    <col min="9784" max="9785" width="22.33203125" style="1" bestFit="1" customWidth="1"/>
    <col min="9786" max="9786" width="21.1640625" style="1" bestFit="1" customWidth="1"/>
    <col min="9787" max="9788" width="22.33203125" style="1" bestFit="1" customWidth="1"/>
    <col min="9789" max="9789" width="20.1640625" style="1" bestFit="1" customWidth="1"/>
    <col min="9790" max="9791" width="22.33203125" style="1" bestFit="1" customWidth="1"/>
    <col min="9792" max="9792" width="19.6640625" style="1" bestFit="1" customWidth="1"/>
    <col min="9793" max="9796" width="20.83203125" style="1" bestFit="1" customWidth="1"/>
    <col min="9797" max="9798" width="16.1640625" style="1" bestFit="1" customWidth="1"/>
    <col min="9799" max="9799" width="10" style="1" bestFit="1" customWidth="1"/>
    <col min="9800" max="9800" width="9" style="1" bestFit="1" customWidth="1"/>
    <col min="9801" max="9801" width="10" style="1" bestFit="1" customWidth="1"/>
    <col min="9802" max="9802" width="9" style="1" customWidth="1"/>
    <col min="9803" max="9803" width="16.5" style="1" bestFit="1" customWidth="1"/>
    <col min="9804" max="9804" width="17" style="1" bestFit="1" customWidth="1"/>
    <col min="9805" max="9805" width="17.6640625" style="1" bestFit="1" customWidth="1"/>
    <col min="9806" max="9806" width="8.83203125" style="1" customWidth="1"/>
    <col min="9807" max="9807" width="14.5" style="1" bestFit="1" customWidth="1"/>
    <col min="9808" max="9808" width="15.5" style="1" bestFit="1" customWidth="1"/>
    <col min="9809" max="9809" width="10" style="1" bestFit="1" customWidth="1"/>
    <col min="9810" max="9811" width="11.6640625" style="1" bestFit="1" customWidth="1"/>
    <col min="9812" max="9812" width="14.83203125" style="1" bestFit="1" customWidth="1"/>
    <col min="9813" max="9813" width="8" style="1" bestFit="1" customWidth="1"/>
    <col min="9814" max="9984" width="11.5" style="1" customWidth="1"/>
    <col min="9985" max="9985" width="35" style="1" bestFit="1" customWidth="1"/>
    <col min="9986" max="9986" width="34.83203125" style="1" customWidth="1"/>
    <col min="9987" max="9987" width="36.1640625" style="1" customWidth="1"/>
    <col min="9988" max="9988" width="43.6640625" style="1" bestFit="1" customWidth="1"/>
    <col min="9989" max="9989" width="12.5" style="1" bestFit="1" customWidth="1"/>
    <col min="9990" max="9990" width="23.83203125" style="1" bestFit="1" customWidth="1"/>
    <col min="9991" max="9995" width="22.33203125" style="1" bestFit="1" customWidth="1"/>
    <col min="9996" max="9996" width="22.33203125" style="1" customWidth="1"/>
    <col min="9997" max="9997" width="25.5" style="1" bestFit="1" customWidth="1"/>
    <col min="9998" max="9999" width="29.1640625" style="1" bestFit="1" customWidth="1"/>
    <col min="10000" max="10001" width="21.1640625" style="1" bestFit="1" customWidth="1"/>
    <col min="10002" max="10002" width="22.33203125" style="1" bestFit="1" customWidth="1"/>
    <col min="10003" max="10003" width="53.5" style="1" bestFit="1" customWidth="1"/>
    <col min="10004" max="10004" width="20.1640625" style="1" bestFit="1" customWidth="1"/>
    <col min="10005" max="10007" width="35.33203125" style="1" bestFit="1" customWidth="1"/>
    <col min="10008" max="10009" width="45" style="1" bestFit="1" customWidth="1"/>
    <col min="10010" max="10010" width="45" style="1" customWidth="1"/>
    <col min="10011" max="10011" width="45" style="1" bestFit="1" customWidth="1"/>
    <col min="10012" max="10012" width="40.5" style="1" bestFit="1" customWidth="1"/>
    <col min="10013" max="10013" width="22.33203125" style="1" bestFit="1" customWidth="1"/>
    <col min="10014" max="10014" width="21.1640625" style="1" bestFit="1" customWidth="1"/>
    <col min="10015" max="10015" width="22.33203125" style="1" bestFit="1" customWidth="1"/>
    <col min="10016" max="10016" width="20.33203125" style="1" bestFit="1" customWidth="1"/>
    <col min="10017" max="10017" width="27.33203125" style="1" bestFit="1" customWidth="1"/>
    <col min="10018" max="10019" width="22.33203125" style="1" bestFit="1" customWidth="1"/>
    <col min="10020" max="10021" width="21.1640625" style="1" bestFit="1" customWidth="1"/>
    <col min="10022" max="10023" width="29.5" style="1" bestFit="1" customWidth="1"/>
    <col min="10024" max="10025" width="30.5" style="1" bestFit="1" customWidth="1"/>
    <col min="10026" max="10027" width="26.33203125" style="1" bestFit="1" customWidth="1"/>
    <col min="10028" max="10029" width="23.83203125" style="1" bestFit="1" customWidth="1"/>
    <col min="10030" max="10030" width="21.1640625" style="1" bestFit="1" customWidth="1"/>
    <col min="10031" max="10033" width="20.83203125" style="1" bestFit="1" customWidth="1"/>
    <col min="10034" max="10035" width="23.83203125" style="1" bestFit="1" customWidth="1"/>
    <col min="10036" max="10036" width="22" style="1" bestFit="1" customWidth="1"/>
    <col min="10037" max="10038" width="21.1640625" style="1" bestFit="1" customWidth="1"/>
    <col min="10039" max="10039" width="18.5" style="1" bestFit="1" customWidth="1"/>
    <col min="10040" max="10041" width="22.33203125" style="1" bestFit="1" customWidth="1"/>
    <col min="10042" max="10042" width="21.1640625" style="1" bestFit="1" customWidth="1"/>
    <col min="10043" max="10044" width="22.33203125" style="1" bestFit="1" customWidth="1"/>
    <col min="10045" max="10045" width="20.1640625" style="1" bestFit="1" customWidth="1"/>
    <col min="10046" max="10047" width="22.33203125" style="1" bestFit="1" customWidth="1"/>
    <col min="10048" max="10048" width="19.6640625" style="1" bestFit="1" customWidth="1"/>
    <col min="10049" max="10052" width="20.83203125" style="1" bestFit="1" customWidth="1"/>
    <col min="10053" max="10054" width="16.1640625" style="1" bestFit="1" customWidth="1"/>
    <col min="10055" max="10055" width="10" style="1" bestFit="1" customWidth="1"/>
    <col min="10056" max="10056" width="9" style="1" bestFit="1" customWidth="1"/>
    <col min="10057" max="10057" width="10" style="1" bestFit="1" customWidth="1"/>
    <col min="10058" max="10058" width="9" style="1" customWidth="1"/>
    <col min="10059" max="10059" width="16.5" style="1" bestFit="1" customWidth="1"/>
    <col min="10060" max="10060" width="17" style="1" bestFit="1" customWidth="1"/>
    <col min="10061" max="10061" width="17.6640625" style="1" bestFit="1" customWidth="1"/>
    <col min="10062" max="10062" width="8.83203125" style="1" customWidth="1"/>
    <col min="10063" max="10063" width="14.5" style="1" bestFit="1" customWidth="1"/>
    <col min="10064" max="10064" width="15.5" style="1" bestFit="1" customWidth="1"/>
    <col min="10065" max="10065" width="10" style="1" bestFit="1" customWidth="1"/>
    <col min="10066" max="10067" width="11.6640625" style="1" bestFit="1" customWidth="1"/>
    <col min="10068" max="10068" width="14.83203125" style="1" bestFit="1" customWidth="1"/>
    <col min="10069" max="10069" width="8" style="1" bestFit="1" customWidth="1"/>
    <col min="10070" max="10240" width="11.5" style="1" customWidth="1"/>
    <col min="10241" max="10241" width="35" style="1" bestFit="1" customWidth="1"/>
    <col min="10242" max="10242" width="34.83203125" style="1" customWidth="1"/>
    <col min="10243" max="10243" width="36.1640625" style="1" customWidth="1"/>
    <col min="10244" max="10244" width="43.6640625" style="1" bestFit="1" customWidth="1"/>
    <col min="10245" max="10245" width="12.5" style="1" bestFit="1" customWidth="1"/>
    <col min="10246" max="10246" width="23.83203125" style="1" bestFit="1" customWidth="1"/>
    <col min="10247" max="10251" width="22.33203125" style="1" bestFit="1" customWidth="1"/>
    <col min="10252" max="10252" width="22.33203125" style="1" customWidth="1"/>
    <col min="10253" max="10253" width="25.5" style="1" bestFit="1" customWidth="1"/>
    <col min="10254" max="10255" width="29.1640625" style="1" bestFit="1" customWidth="1"/>
    <col min="10256" max="10257" width="21.1640625" style="1" bestFit="1" customWidth="1"/>
    <col min="10258" max="10258" width="22.33203125" style="1" bestFit="1" customWidth="1"/>
    <col min="10259" max="10259" width="53.5" style="1" bestFit="1" customWidth="1"/>
    <col min="10260" max="10260" width="20.1640625" style="1" bestFit="1" customWidth="1"/>
    <col min="10261" max="10263" width="35.33203125" style="1" bestFit="1" customWidth="1"/>
    <col min="10264" max="10265" width="45" style="1" bestFit="1" customWidth="1"/>
    <col min="10266" max="10266" width="45" style="1" customWidth="1"/>
    <col min="10267" max="10267" width="45" style="1" bestFit="1" customWidth="1"/>
    <col min="10268" max="10268" width="40.5" style="1" bestFit="1" customWidth="1"/>
    <col min="10269" max="10269" width="22.33203125" style="1" bestFit="1" customWidth="1"/>
    <col min="10270" max="10270" width="21.1640625" style="1" bestFit="1" customWidth="1"/>
    <col min="10271" max="10271" width="22.33203125" style="1" bestFit="1" customWidth="1"/>
    <col min="10272" max="10272" width="20.33203125" style="1" bestFit="1" customWidth="1"/>
    <col min="10273" max="10273" width="27.33203125" style="1" bestFit="1" customWidth="1"/>
    <col min="10274" max="10275" width="22.33203125" style="1" bestFit="1" customWidth="1"/>
    <col min="10276" max="10277" width="21.1640625" style="1" bestFit="1" customWidth="1"/>
    <col min="10278" max="10279" width="29.5" style="1" bestFit="1" customWidth="1"/>
    <col min="10280" max="10281" width="30.5" style="1" bestFit="1" customWidth="1"/>
    <col min="10282" max="10283" width="26.33203125" style="1" bestFit="1" customWidth="1"/>
    <col min="10284" max="10285" width="23.83203125" style="1" bestFit="1" customWidth="1"/>
    <col min="10286" max="10286" width="21.1640625" style="1" bestFit="1" customWidth="1"/>
    <col min="10287" max="10289" width="20.83203125" style="1" bestFit="1" customWidth="1"/>
    <col min="10290" max="10291" width="23.83203125" style="1" bestFit="1" customWidth="1"/>
    <col min="10292" max="10292" width="22" style="1" bestFit="1" customWidth="1"/>
    <col min="10293" max="10294" width="21.1640625" style="1" bestFit="1" customWidth="1"/>
    <col min="10295" max="10295" width="18.5" style="1" bestFit="1" customWidth="1"/>
    <col min="10296" max="10297" width="22.33203125" style="1" bestFit="1" customWidth="1"/>
    <col min="10298" max="10298" width="21.1640625" style="1" bestFit="1" customWidth="1"/>
    <col min="10299" max="10300" width="22.33203125" style="1" bestFit="1" customWidth="1"/>
    <col min="10301" max="10301" width="20.1640625" style="1" bestFit="1" customWidth="1"/>
    <col min="10302" max="10303" width="22.33203125" style="1" bestFit="1" customWidth="1"/>
    <col min="10304" max="10304" width="19.6640625" style="1" bestFit="1" customWidth="1"/>
    <col min="10305" max="10308" width="20.83203125" style="1" bestFit="1" customWidth="1"/>
    <col min="10309" max="10310" width="16.1640625" style="1" bestFit="1" customWidth="1"/>
    <col min="10311" max="10311" width="10" style="1" bestFit="1" customWidth="1"/>
    <col min="10312" max="10312" width="9" style="1" bestFit="1" customWidth="1"/>
    <col min="10313" max="10313" width="10" style="1" bestFit="1" customWidth="1"/>
    <col min="10314" max="10314" width="9" style="1" customWidth="1"/>
    <col min="10315" max="10315" width="16.5" style="1" bestFit="1" customWidth="1"/>
    <col min="10316" max="10316" width="17" style="1" bestFit="1" customWidth="1"/>
    <col min="10317" max="10317" width="17.6640625" style="1" bestFit="1" customWidth="1"/>
    <col min="10318" max="10318" width="8.83203125" style="1" customWidth="1"/>
    <col min="10319" max="10319" width="14.5" style="1" bestFit="1" customWidth="1"/>
    <col min="10320" max="10320" width="15.5" style="1" bestFit="1" customWidth="1"/>
    <col min="10321" max="10321" width="10" style="1" bestFit="1" customWidth="1"/>
    <col min="10322" max="10323" width="11.6640625" style="1" bestFit="1" customWidth="1"/>
    <col min="10324" max="10324" width="14.83203125" style="1" bestFit="1" customWidth="1"/>
    <col min="10325" max="10325" width="8" style="1" bestFit="1" customWidth="1"/>
    <col min="10326" max="10496" width="11.5" style="1" customWidth="1"/>
    <col min="10497" max="10497" width="35" style="1" bestFit="1" customWidth="1"/>
    <col min="10498" max="10498" width="34.83203125" style="1" customWidth="1"/>
    <col min="10499" max="10499" width="36.1640625" style="1" customWidth="1"/>
    <col min="10500" max="10500" width="43.6640625" style="1" bestFit="1" customWidth="1"/>
    <col min="10501" max="10501" width="12.5" style="1" bestFit="1" customWidth="1"/>
    <col min="10502" max="10502" width="23.83203125" style="1" bestFit="1" customWidth="1"/>
    <col min="10503" max="10507" width="22.33203125" style="1" bestFit="1" customWidth="1"/>
    <col min="10508" max="10508" width="22.33203125" style="1" customWidth="1"/>
    <col min="10509" max="10509" width="25.5" style="1" bestFit="1" customWidth="1"/>
    <col min="10510" max="10511" width="29.1640625" style="1" bestFit="1" customWidth="1"/>
    <col min="10512" max="10513" width="21.1640625" style="1" bestFit="1" customWidth="1"/>
    <col min="10514" max="10514" width="22.33203125" style="1" bestFit="1" customWidth="1"/>
    <col min="10515" max="10515" width="53.5" style="1" bestFit="1" customWidth="1"/>
    <col min="10516" max="10516" width="20.1640625" style="1" bestFit="1" customWidth="1"/>
    <col min="10517" max="10519" width="35.33203125" style="1" bestFit="1" customWidth="1"/>
    <col min="10520" max="10521" width="45" style="1" bestFit="1" customWidth="1"/>
    <col min="10522" max="10522" width="45" style="1" customWidth="1"/>
    <col min="10523" max="10523" width="45" style="1" bestFit="1" customWidth="1"/>
    <col min="10524" max="10524" width="40.5" style="1" bestFit="1" customWidth="1"/>
    <col min="10525" max="10525" width="22.33203125" style="1" bestFit="1" customWidth="1"/>
    <col min="10526" max="10526" width="21.1640625" style="1" bestFit="1" customWidth="1"/>
    <col min="10527" max="10527" width="22.33203125" style="1" bestFit="1" customWidth="1"/>
    <col min="10528" max="10528" width="20.33203125" style="1" bestFit="1" customWidth="1"/>
    <col min="10529" max="10529" width="27.33203125" style="1" bestFit="1" customWidth="1"/>
    <col min="10530" max="10531" width="22.33203125" style="1" bestFit="1" customWidth="1"/>
    <col min="10532" max="10533" width="21.1640625" style="1" bestFit="1" customWidth="1"/>
    <col min="10534" max="10535" width="29.5" style="1" bestFit="1" customWidth="1"/>
    <col min="10536" max="10537" width="30.5" style="1" bestFit="1" customWidth="1"/>
    <col min="10538" max="10539" width="26.33203125" style="1" bestFit="1" customWidth="1"/>
    <col min="10540" max="10541" width="23.83203125" style="1" bestFit="1" customWidth="1"/>
    <col min="10542" max="10542" width="21.1640625" style="1" bestFit="1" customWidth="1"/>
    <col min="10543" max="10545" width="20.83203125" style="1" bestFit="1" customWidth="1"/>
    <col min="10546" max="10547" width="23.83203125" style="1" bestFit="1" customWidth="1"/>
    <col min="10548" max="10548" width="22" style="1" bestFit="1" customWidth="1"/>
    <col min="10549" max="10550" width="21.1640625" style="1" bestFit="1" customWidth="1"/>
    <col min="10551" max="10551" width="18.5" style="1" bestFit="1" customWidth="1"/>
    <col min="10552" max="10553" width="22.33203125" style="1" bestFit="1" customWidth="1"/>
    <col min="10554" max="10554" width="21.1640625" style="1" bestFit="1" customWidth="1"/>
    <col min="10555" max="10556" width="22.33203125" style="1" bestFit="1" customWidth="1"/>
    <col min="10557" max="10557" width="20.1640625" style="1" bestFit="1" customWidth="1"/>
    <col min="10558" max="10559" width="22.33203125" style="1" bestFit="1" customWidth="1"/>
    <col min="10560" max="10560" width="19.6640625" style="1" bestFit="1" customWidth="1"/>
    <col min="10561" max="10564" width="20.83203125" style="1" bestFit="1" customWidth="1"/>
    <col min="10565" max="10566" width="16.1640625" style="1" bestFit="1" customWidth="1"/>
    <col min="10567" max="10567" width="10" style="1" bestFit="1" customWidth="1"/>
    <col min="10568" max="10568" width="9" style="1" bestFit="1" customWidth="1"/>
    <col min="10569" max="10569" width="10" style="1" bestFit="1" customWidth="1"/>
    <col min="10570" max="10570" width="9" style="1" customWidth="1"/>
    <col min="10571" max="10571" width="16.5" style="1" bestFit="1" customWidth="1"/>
    <col min="10572" max="10572" width="17" style="1" bestFit="1" customWidth="1"/>
    <col min="10573" max="10573" width="17.6640625" style="1" bestFit="1" customWidth="1"/>
    <col min="10574" max="10574" width="8.83203125" style="1" customWidth="1"/>
    <col min="10575" max="10575" width="14.5" style="1" bestFit="1" customWidth="1"/>
    <col min="10576" max="10576" width="15.5" style="1" bestFit="1" customWidth="1"/>
    <col min="10577" max="10577" width="10" style="1" bestFit="1" customWidth="1"/>
    <col min="10578" max="10579" width="11.6640625" style="1" bestFit="1" customWidth="1"/>
    <col min="10580" max="10580" width="14.83203125" style="1" bestFit="1" customWidth="1"/>
    <col min="10581" max="10581" width="8" style="1" bestFit="1" customWidth="1"/>
    <col min="10582" max="10752" width="11.5" style="1" customWidth="1"/>
    <col min="10753" max="10753" width="35" style="1" bestFit="1" customWidth="1"/>
    <col min="10754" max="10754" width="34.83203125" style="1" customWidth="1"/>
    <col min="10755" max="10755" width="36.1640625" style="1" customWidth="1"/>
    <col min="10756" max="10756" width="43.6640625" style="1" bestFit="1" customWidth="1"/>
    <col min="10757" max="10757" width="12.5" style="1" bestFit="1" customWidth="1"/>
    <col min="10758" max="10758" width="23.83203125" style="1" bestFit="1" customWidth="1"/>
    <col min="10759" max="10763" width="22.33203125" style="1" bestFit="1" customWidth="1"/>
    <col min="10764" max="10764" width="22.33203125" style="1" customWidth="1"/>
    <col min="10765" max="10765" width="25.5" style="1" bestFit="1" customWidth="1"/>
    <col min="10766" max="10767" width="29.1640625" style="1" bestFit="1" customWidth="1"/>
    <col min="10768" max="10769" width="21.1640625" style="1" bestFit="1" customWidth="1"/>
    <col min="10770" max="10770" width="22.33203125" style="1" bestFit="1" customWidth="1"/>
    <col min="10771" max="10771" width="53.5" style="1" bestFit="1" customWidth="1"/>
    <col min="10772" max="10772" width="20.1640625" style="1" bestFit="1" customWidth="1"/>
    <col min="10773" max="10775" width="35.33203125" style="1" bestFit="1" customWidth="1"/>
    <col min="10776" max="10777" width="45" style="1" bestFit="1" customWidth="1"/>
    <col min="10778" max="10778" width="45" style="1" customWidth="1"/>
    <col min="10779" max="10779" width="45" style="1" bestFit="1" customWidth="1"/>
    <col min="10780" max="10780" width="40.5" style="1" bestFit="1" customWidth="1"/>
    <col min="10781" max="10781" width="22.33203125" style="1" bestFit="1" customWidth="1"/>
    <col min="10782" max="10782" width="21.1640625" style="1" bestFit="1" customWidth="1"/>
    <col min="10783" max="10783" width="22.33203125" style="1" bestFit="1" customWidth="1"/>
    <col min="10784" max="10784" width="20.33203125" style="1" bestFit="1" customWidth="1"/>
    <col min="10785" max="10785" width="27.33203125" style="1" bestFit="1" customWidth="1"/>
    <col min="10786" max="10787" width="22.33203125" style="1" bestFit="1" customWidth="1"/>
    <col min="10788" max="10789" width="21.1640625" style="1" bestFit="1" customWidth="1"/>
    <col min="10790" max="10791" width="29.5" style="1" bestFit="1" customWidth="1"/>
    <col min="10792" max="10793" width="30.5" style="1" bestFit="1" customWidth="1"/>
    <col min="10794" max="10795" width="26.33203125" style="1" bestFit="1" customWidth="1"/>
    <col min="10796" max="10797" width="23.83203125" style="1" bestFit="1" customWidth="1"/>
    <col min="10798" max="10798" width="21.1640625" style="1" bestFit="1" customWidth="1"/>
    <col min="10799" max="10801" width="20.83203125" style="1" bestFit="1" customWidth="1"/>
    <col min="10802" max="10803" width="23.83203125" style="1" bestFit="1" customWidth="1"/>
    <col min="10804" max="10804" width="22" style="1" bestFit="1" customWidth="1"/>
    <col min="10805" max="10806" width="21.1640625" style="1" bestFit="1" customWidth="1"/>
    <col min="10807" max="10807" width="18.5" style="1" bestFit="1" customWidth="1"/>
    <col min="10808" max="10809" width="22.33203125" style="1" bestFit="1" customWidth="1"/>
    <col min="10810" max="10810" width="21.1640625" style="1" bestFit="1" customWidth="1"/>
    <col min="10811" max="10812" width="22.33203125" style="1" bestFit="1" customWidth="1"/>
    <col min="10813" max="10813" width="20.1640625" style="1" bestFit="1" customWidth="1"/>
    <col min="10814" max="10815" width="22.33203125" style="1" bestFit="1" customWidth="1"/>
    <col min="10816" max="10816" width="19.6640625" style="1" bestFit="1" customWidth="1"/>
    <col min="10817" max="10820" width="20.83203125" style="1" bestFit="1" customWidth="1"/>
    <col min="10821" max="10822" width="16.1640625" style="1" bestFit="1" customWidth="1"/>
    <col min="10823" max="10823" width="10" style="1" bestFit="1" customWidth="1"/>
    <col min="10824" max="10824" width="9" style="1" bestFit="1" customWidth="1"/>
    <col min="10825" max="10825" width="10" style="1" bestFit="1" customWidth="1"/>
    <col min="10826" max="10826" width="9" style="1" customWidth="1"/>
    <col min="10827" max="10827" width="16.5" style="1" bestFit="1" customWidth="1"/>
    <col min="10828" max="10828" width="17" style="1" bestFit="1" customWidth="1"/>
    <col min="10829" max="10829" width="17.6640625" style="1" bestFit="1" customWidth="1"/>
    <col min="10830" max="10830" width="8.83203125" style="1" customWidth="1"/>
    <col min="10831" max="10831" width="14.5" style="1" bestFit="1" customWidth="1"/>
    <col min="10832" max="10832" width="15.5" style="1" bestFit="1" customWidth="1"/>
    <col min="10833" max="10833" width="10" style="1" bestFit="1" customWidth="1"/>
    <col min="10834" max="10835" width="11.6640625" style="1" bestFit="1" customWidth="1"/>
    <col min="10836" max="10836" width="14.83203125" style="1" bestFit="1" customWidth="1"/>
    <col min="10837" max="10837" width="8" style="1" bestFit="1" customWidth="1"/>
    <col min="10838" max="11008" width="11.5" style="1" customWidth="1"/>
    <col min="11009" max="11009" width="35" style="1" bestFit="1" customWidth="1"/>
    <col min="11010" max="11010" width="34.83203125" style="1" customWidth="1"/>
    <col min="11011" max="11011" width="36.1640625" style="1" customWidth="1"/>
    <col min="11012" max="11012" width="43.6640625" style="1" bestFit="1" customWidth="1"/>
    <col min="11013" max="11013" width="12.5" style="1" bestFit="1" customWidth="1"/>
    <col min="11014" max="11014" width="23.83203125" style="1" bestFit="1" customWidth="1"/>
    <col min="11015" max="11019" width="22.33203125" style="1" bestFit="1" customWidth="1"/>
    <col min="11020" max="11020" width="22.33203125" style="1" customWidth="1"/>
    <col min="11021" max="11021" width="25.5" style="1" bestFit="1" customWidth="1"/>
    <col min="11022" max="11023" width="29.1640625" style="1" bestFit="1" customWidth="1"/>
    <col min="11024" max="11025" width="21.1640625" style="1" bestFit="1" customWidth="1"/>
    <col min="11026" max="11026" width="22.33203125" style="1" bestFit="1" customWidth="1"/>
    <col min="11027" max="11027" width="53.5" style="1" bestFit="1" customWidth="1"/>
    <col min="11028" max="11028" width="20.1640625" style="1" bestFit="1" customWidth="1"/>
    <col min="11029" max="11031" width="35.33203125" style="1" bestFit="1" customWidth="1"/>
    <col min="11032" max="11033" width="45" style="1" bestFit="1" customWidth="1"/>
    <col min="11034" max="11034" width="45" style="1" customWidth="1"/>
    <col min="11035" max="11035" width="45" style="1" bestFit="1" customWidth="1"/>
    <col min="11036" max="11036" width="40.5" style="1" bestFit="1" customWidth="1"/>
    <col min="11037" max="11037" width="22.33203125" style="1" bestFit="1" customWidth="1"/>
    <col min="11038" max="11038" width="21.1640625" style="1" bestFit="1" customWidth="1"/>
    <col min="11039" max="11039" width="22.33203125" style="1" bestFit="1" customWidth="1"/>
    <col min="11040" max="11040" width="20.33203125" style="1" bestFit="1" customWidth="1"/>
    <col min="11041" max="11041" width="27.33203125" style="1" bestFit="1" customWidth="1"/>
    <col min="11042" max="11043" width="22.33203125" style="1" bestFit="1" customWidth="1"/>
    <col min="11044" max="11045" width="21.1640625" style="1" bestFit="1" customWidth="1"/>
    <col min="11046" max="11047" width="29.5" style="1" bestFit="1" customWidth="1"/>
    <col min="11048" max="11049" width="30.5" style="1" bestFit="1" customWidth="1"/>
    <col min="11050" max="11051" width="26.33203125" style="1" bestFit="1" customWidth="1"/>
    <col min="11052" max="11053" width="23.83203125" style="1" bestFit="1" customWidth="1"/>
    <col min="11054" max="11054" width="21.1640625" style="1" bestFit="1" customWidth="1"/>
    <col min="11055" max="11057" width="20.83203125" style="1" bestFit="1" customWidth="1"/>
    <col min="11058" max="11059" width="23.83203125" style="1" bestFit="1" customWidth="1"/>
    <col min="11060" max="11060" width="22" style="1" bestFit="1" customWidth="1"/>
    <col min="11061" max="11062" width="21.1640625" style="1" bestFit="1" customWidth="1"/>
    <col min="11063" max="11063" width="18.5" style="1" bestFit="1" customWidth="1"/>
    <col min="11064" max="11065" width="22.33203125" style="1" bestFit="1" customWidth="1"/>
    <col min="11066" max="11066" width="21.1640625" style="1" bestFit="1" customWidth="1"/>
    <col min="11067" max="11068" width="22.33203125" style="1" bestFit="1" customWidth="1"/>
    <col min="11069" max="11069" width="20.1640625" style="1" bestFit="1" customWidth="1"/>
    <col min="11070" max="11071" width="22.33203125" style="1" bestFit="1" customWidth="1"/>
    <col min="11072" max="11072" width="19.6640625" style="1" bestFit="1" customWidth="1"/>
    <col min="11073" max="11076" width="20.83203125" style="1" bestFit="1" customWidth="1"/>
    <col min="11077" max="11078" width="16.1640625" style="1" bestFit="1" customWidth="1"/>
    <col min="11079" max="11079" width="10" style="1" bestFit="1" customWidth="1"/>
    <col min="11080" max="11080" width="9" style="1" bestFit="1" customWidth="1"/>
    <col min="11081" max="11081" width="10" style="1" bestFit="1" customWidth="1"/>
    <col min="11082" max="11082" width="9" style="1" customWidth="1"/>
    <col min="11083" max="11083" width="16.5" style="1" bestFit="1" customWidth="1"/>
    <col min="11084" max="11084" width="17" style="1" bestFit="1" customWidth="1"/>
    <col min="11085" max="11085" width="17.6640625" style="1" bestFit="1" customWidth="1"/>
    <col min="11086" max="11086" width="8.83203125" style="1" customWidth="1"/>
    <col min="11087" max="11087" width="14.5" style="1" bestFit="1" customWidth="1"/>
    <col min="11088" max="11088" width="15.5" style="1" bestFit="1" customWidth="1"/>
    <col min="11089" max="11089" width="10" style="1" bestFit="1" customWidth="1"/>
    <col min="11090" max="11091" width="11.6640625" style="1" bestFit="1" customWidth="1"/>
    <col min="11092" max="11092" width="14.83203125" style="1" bestFit="1" customWidth="1"/>
    <col min="11093" max="11093" width="8" style="1" bestFit="1" customWidth="1"/>
    <col min="11094" max="11264" width="11.5" style="1" customWidth="1"/>
    <col min="11265" max="11265" width="35" style="1" bestFit="1" customWidth="1"/>
    <col min="11266" max="11266" width="34.83203125" style="1" customWidth="1"/>
    <col min="11267" max="11267" width="36.1640625" style="1" customWidth="1"/>
    <col min="11268" max="11268" width="43.6640625" style="1" bestFit="1" customWidth="1"/>
    <col min="11269" max="11269" width="12.5" style="1" bestFit="1" customWidth="1"/>
    <col min="11270" max="11270" width="23.83203125" style="1" bestFit="1" customWidth="1"/>
    <col min="11271" max="11275" width="22.33203125" style="1" bestFit="1" customWidth="1"/>
    <col min="11276" max="11276" width="22.33203125" style="1" customWidth="1"/>
    <col min="11277" max="11277" width="25.5" style="1" bestFit="1" customWidth="1"/>
    <col min="11278" max="11279" width="29.1640625" style="1" bestFit="1" customWidth="1"/>
    <col min="11280" max="11281" width="21.1640625" style="1" bestFit="1" customWidth="1"/>
    <col min="11282" max="11282" width="22.33203125" style="1" bestFit="1" customWidth="1"/>
    <col min="11283" max="11283" width="53.5" style="1" bestFit="1" customWidth="1"/>
    <col min="11284" max="11284" width="20.1640625" style="1" bestFit="1" customWidth="1"/>
    <col min="11285" max="11287" width="35.33203125" style="1" bestFit="1" customWidth="1"/>
    <col min="11288" max="11289" width="45" style="1" bestFit="1" customWidth="1"/>
    <col min="11290" max="11290" width="45" style="1" customWidth="1"/>
    <col min="11291" max="11291" width="45" style="1" bestFit="1" customWidth="1"/>
    <col min="11292" max="11292" width="40.5" style="1" bestFit="1" customWidth="1"/>
    <col min="11293" max="11293" width="22.33203125" style="1" bestFit="1" customWidth="1"/>
    <col min="11294" max="11294" width="21.1640625" style="1" bestFit="1" customWidth="1"/>
    <col min="11295" max="11295" width="22.33203125" style="1" bestFit="1" customWidth="1"/>
    <col min="11296" max="11296" width="20.33203125" style="1" bestFit="1" customWidth="1"/>
    <col min="11297" max="11297" width="27.33203125" style="1" bestFit="1" customWidth="1"/>
    <col min="11298" max="11299" width="22.33203125" style="1" bestFit="1" customWidth="1"/>
    <col min="11300" max="11301" width="21.1640625" style="1" bestFit="1" customWidth="1"/>
    <col min="11302" max="11303" width="29.5" style="1" bestFit="1" customWidth="1"/>
    <col min="11304" max="11305" width="30.5" style="1" bestFit="1" customWidth="1"/>
    <col min="11306" max="11307" width="26.33203125" style="1" bestFit="1" customWidth="1"/>
    <col min="11308" max="11309" width="23.83203125" style="1" bestFit="1" customWidth="1"/>
    <col min="11310" max="11310" width="21.1640625" style="1" bestFit="1" customWidth="1"/>
    <col min="11311" max="11313" width="20.83203125" style="1" bestFit="1" customWidth="1"/>
    <col min="11314" max="11315" width="23.83203125" style="1" bestFit="1" customWidth="1"/>
    <col min="11316" max="11316" width="22" style="1" bestFit="1" customWidth="1"/>
    <col min="11317" max="11318" width="21.1640625" style="1" bestFit="1" customWidth="1"/>
    <col min="11319" max="11319" width="18.5" style="1" bestFit="1" customWidth="1"/>
    <col min="11320" max="11321" width="22.33203125" style="1" bestFit="1" customWidth="1"/>
    <col min="11322" max="11322" width="21.1640625" style="1" bestFit="1" customWidth="1"/>
    <col min="11323" max="11324" width="22.33203125" style="1" bestFit="1" customWidth="1"/>
    <col min="11325" max="11325" width="20.1640625" style="1" bestFit="1" customWidth="1"/>
    <col min="11326" max="11327" width="22.33203125" style="1" bestFit="1" customWidth="1"/>
    <col min="11328" max="11328" width="19.6640625" style="1" bestFit="1" customWidth="1"/>
    <col min="11329" max="11332" width="20.83203125" style="1" bestFit="1" customWidth="1"/>
    <col min="11333" max="11334" width="16.1640625" style="1" bestFit="1" customWidth="1"/>
    <col min="11335" max="11335" width="10" style="1" bestFit="1" customWidth="1"/>
    <col min="11336" max="11336" width="9" style="1" bestFit="1" customWidth="1"/>
    <col min="11337" max="11337" width="10" style="1" bestFit="1" customWidth="1"/>
    <col min="11338" max="11338" width="9" style="1" customWidth="1"/>
    <col min="11339" max="11339" width="16.5" style="1" bestFit="1" customWidth="1"/>
    <col min="11340" max="11340" width="17" style="1" bestFit="1" customWidth="1"/>
    <col min="11341" max="11341" width="17.6640625" style="1" bestFit="1" customWidth="1"/>
    <col min="11342" max="11342" width="8.83203125" style="1" customWidth="1"/>
    <col min="11343" max="11343" width="14.5" style="1" bestFit="1" customWidth="1"/>
    <col min="11344" max="11344" width="15.5" style="1" bestFit="1" customWidth="1"/>
    <col min="11345" max="11345" width="10" style="1" bestFit="1" customWidth="1"/>
    <col min="11346" max="11347" width="11.6640625" style="1" bestFit="1" customWidth="1"/>
    <col min="11348" max="11348" width="14.83203125" style="1" bestFit="1" customWidth="1"/>
    <col min="11349" max="11349" width="8" style="1" bestFit="1" customWidth="1"/>
    <col min="11350" max="11520" width="11.5" style="1" customWidth="1"/>
    <col min="11521" max="11521" width="35" style="1" bestFit="1" customWidth="1"/>
    <col min="11522" max="11522" width="34.83203125" style="1" customWidth="1"/>
    <col min="11523" max="11523" width="36.1640625" style="1" customWidth="1"/>
    <col min="11524" max="11524" width="43.6640625" style="1" bestFit="1" customWidth="1"/>
    <col min="11525" max="11525" width="12.5" style="1" bestFit="1" customWidth="1"/>
    <col min="11526" max="11526" width="23.83203125" style="1" bestFit="1" customWidth="1"/>
    <col min="11527" max="11531" width="22.33203125" style="1" bestFit="1" customWidth="1"/>
    <col min="11532" max="11532" width="22.33203125" style="1" customWidth="1"/>
    <col min="11533" max="11533" width="25.5" style="1" bestFit="1" customWidth="1"/>
    <col min="11534" max="11535" width="29.1640625" style="1" bestFit="1" customWidth="1"/>
    <col min="11536" max="11537" width="21.1640625" style="1" bestFit="1" customWidth="1"/>
    <col min="11538" max="11538" width="22.33203125" style="1" bestFit="1" customWidth="1"/>
    <col min="11539" max="11539" width="53.5" style="1" bestFit="1" customWidth="1"/>
    <col min="11540" max="11540" width="20.1640625" style="1" bestFit="1" customWidth="1"/>
    <col min="11541" max="11543" width="35.33203125" style="1" bestFit="1" customWidth="1"/>
    <col min="11544" max="11545" width="45" style="1" bestFit="1" customWidth="1"/>
    <col min="11546" max="11546" width="45" style="1" customWidth="1"/>
    <col min="11547" max="11547" width="45" style="1" bestFit="1" customWidth="1"/>
    <col min="11548" max="11548" width="40.5" style="1" bestFit="1" customWidth="1"/>
    <col min="11549" max="11549" width="22.33203125" style="1" bestFit="1" customWidth="1"/>
    <col min="11550" max="11550" width="21.1640625" style="1" bestFit="1" customWidth="1"/>
    <col min="11551" max="11551" width="22.33203125" style="1" bestFit="1" customWidth="1"/>
    <col min="11552" max="11552" width="20.33203125" style="1" bestFit="1" customWidth="1"/>
    <col min="11553" max="11553" width="27.33203125" style="1" bestFit="1" customWidth="1"/>
    <col min="11554" max="11555" width="22.33203125" style="1" bestFit="1" customWidth="1"/>
    <col min="11556" max="11557" width="21.1640625" style="1" bestFit="1" customWidth="1"/>
    <col min="11558" max="11559" width="29.5" style="1" bestFit="1" customWidth="1"/>
    <col min="11560" max="11561" width="30.5" style="1" bestFit="1" customWidth="1"/>
    <col min="11562" max="11563" width="26.33203125" style="1" bestFit="1" customWidth="1"/>
    <col min="11564" max="11565" width="23.83203125" style="1" bestFit="1" customWidth="1"/>
    <col min="11566" max="11566" width="21.1640625" style="1" bestFit="1" customWidth="1"/>
    <col min="11567" max="11569" width="20.83203125" style="1" bestFit="1" customWidth="1"/>
    <col min="11570" max="11571" width="23.83203125" style="1" bestFit="1" customWidth="1"/>
    <col min="11572" max="11572" width="22" style="1" bestFit="1" customWidth="1"/>
    <col min="11573" max="11574" width="21.1640625" style="1" bestFit="1" customWidth="1"/>
    <col min="11575" max="11575" width="18.5" style="1" bestFit="1" customWidth="1"/>
    <col min="11576" max="11577" width="22.33203125" style="1" bestFit="1" customWidth="1"/>
    <col min="11578" max="11578" width="21.1640625" style="1" bestFit="1" customWidth="1"/>
    <col min="11579" max="11580" width="22.33203125" style="1" bestFit="1" customWidth="1"/>
    <col min="11581" max="11581" width="20.1640625" style="1" bestFit="1" customWidth="1"/>
    <col min="11582" max="11583" width="22.33203125" style="1" bestFit="1" customWidth="1"/>
    <col min="11584" max="11584" width="19.6640625" style="1" bestFit="1" customWidth="1"/>
    <col min="11585" max="11588" width="20.83203125" style="1" bestFit="1" customWidth="1"/>
    <col min="11589" max="11590" width="16.1640625" style="1" bestFit="1" customWidth="1"/>
    <col min="11591" max="11591" width="10" style="1" bestFit="1" customWidth="1"/>
    <col min="11592" max="11592" width="9" style="1" bestFit="1" customWidth="1"/>
    <col min="11593" max="11593" width="10" style="1" bestFit="1" customWidth="1"/>
    <col min="11594" max="11594" width="9" style="1" customWidth="1"/>
    <col min="11595" max="11595" width="16.5" style="1" bestFit="1" customWidth="1"/>
    <col min="11596" max="11596" width="17" style="1" bestFit="1" customWidth="1"/>
    <col min="11597" max="11597" width="17.6640625" style="1" bestFit="1" customWidth="1"/>
    <col min="11598" max="11598" width="8.83203125" style="1" customWidth="1"/>
    <col min="11599" max="11599" width="14.5" style="1" bestFit="1" customWidth="1"/>
    <col min="11600" max="11600" width="15.5" style="1" bestFit="1" customWidth="1"/>
    <col min="11601" max="11601" width="10" style="1" bestFit="1" customWidth="1"/>
    <col min="11602" max="11603" width="11.6640625" style="1" bestFit="1" customWidth="1"/>
    <col min="11604" max="11604" width="14.83203125" style="1" bestFit="1" customWidth="1"/>
    <col min="11605" max="11605" width="8" style="1" bestFit="1" customWidth="1"/>
    <col min="11606" max="11776" width="11.5" style="1" customWidth="1"/>
    <col min="11777" max="11777" width="35" style="1" bestFit="1" customWidth="1"/>
    <col min="11778" max="11778" width="34.83203125" style="1" customWidth="1"/>
    <col min="11779" max="11779" width="36.1640625" style="1" customWidth="1"/>
    <col min="11780" max="11780" width="43.6640625" style="1" bestFit="1" customWidth="1"/>
    <col min="11781" max="11781" width="12.5" style="1" bestFit="1" customWidth="1"/>
    <col min="11782" max="11782" width="23.83203125" style="1" bestFit="1" customWidth="1"/>
    <col min="11783" max="11787" width="22.33203125" style="1" bestFit="1" customWidth="1"/>
    <col min="11788" max="11788" width="22.33203125" style="1" customWidth="1"/>
    <col min="11789" max="11789" width="25.5" style="1" bestFit="1" customWidth="1"/>
    <col min="11790" max="11791" width="29.1640625" style="1" bestFit="1" customWidth="1"/>
    <col min="11792" max="11793" width="21.1640625" style="1" bestFit="1" customWidth="1"/>
    <col min="11794" max="11794" width="22.33203125" style="1" bestFit="1" customWidth="1"/>
    <col min="11795" max="11795" width="53.5" style="1" bestFit="1" customWidth="1"/>
    <col min="11796" max="11796" width="20.1640625" style="1" bestFit="1" customWidth="1"/>
    <col min="11797" max="11799" width="35.33203125" style="1" bestFit="1" customWidth="1"/>
    <col min="11800" max="11801" width="45" style="1" bestFit="1" customWidth="1"/>
    <col min="11802" max="11802" width="45" style="1" customWidth="1"/>
    <col min="11803" max="11803" width="45" style="1" bestFit="1" customWidth="1"/>
    <col min="11804" max="11804" width="40.5" style="1" bestFit="1" customWidth="1"/>
    <col min="11805" max="11805" width="22.33203125" style="1" bestFit="1" customWidth="1"/>
    <col min="11806" max="11806" width="21.1640625" style="1" bestFit="1" customWidth="1"/>
    <col min="11807" max="11807" width="22.33203125" style="1" bestFit="1" customWidth="1"/>
    <col min="11808" max="11808" width="20.33203125" style="1" bestFit="1" customWidth="1"/>
    <col min="11809" max="11809" width="27.33203125" style="1" bestFit="1" customWidth="1"/>
    <col min="11810" max="11811" width="22.33203125" style="1" bestFit="1" customWidth="1"/>
    <col min="11812" max="11813" width="21.1640625" style="1" bestFit="1" customWidth="1"/>
    <col min="11814" max="11815" width="29.5" style="1" bestFit="1" customWidth="1"/>
    <col min="11816" max="11817" width="30.5" style="1" bestFit="1" customWidth="1"/>
    <col min="11818" max="11819" width="26.33203125" style="1" bestFit="1" customWidth="1"/>
    <col min="11820" max="11821" width="23.83203125" style="1" bestFit="1" customWidth="1"/>
    <col min="11822" max="11822" width="21.1640625" style="1" bestFit="1" customWidth="1"/>
    <col min="11823" max="11825" width="20.83203125" style="1" bestFit="1" customWidth="1"/>
    <col min="11826" max="11827" width="23.83203125" style="1" bestFit="1" customWidth="1"/>
    <col min="11828" max="11828" width="22" style="1" bestFit="1" customWidth="1"/>
    <col min="11829" max="11830" width="21.1640625" style="1" bestFit="1" customWidth="1"/>
    <col min="11831" max="11831" width="18.5" style="1" bestFit="1" customWidth="1"/>
    <col min="11832" max="11833" width="22.33203125" style="1" bestFit="1" customWidth="1"/>
    <col min="11834" max="11834" width="21.1640625" style="1" bestFit="1" customWidth="1"/>
    <col min="11835" max="11836" width="22.33203125" style="1" bestFit="1" customWidth="1"/>
    <col min="11837" max="11837" width="20.1640625" style="1" bestFit="1" customWidth="1"/>
    <col min="11838" max="11839" width="22.33203125" style="1" bestFit="1" customWidth="1"/>
    <col min="11840" max="11840" width="19.6640625" style="1" bestFit="1" customWidth="1"/>
    <col min="11841" max="11844" width="20.83203125" style="1" bestFit="1" customWidth="1"/>
    <col min="11845" max="11846" width="16.1640625" style="1" bestFit="1" customWidth="1"/>
    <col min="11847" max="11847" width="10" style="1" bestFit="1" customWidth="1"/>
    <col min="11848" max="11848" width="9" style="1" bestFit="1" customWidth="1"/>
    <col min="11849" max="11849" width="10" style="1" bestFit="1" customWidth="1"/>
    <col min="11850" max="11850" width="9" style="1" customWidth="1"/>
    <col min="11851" max="11851" width="16.5" style="1" bestFit="1" customWidth="1"/>
    <col min="11852" max="11852" width="17" style="1" bestFit="1" customWidth="1"/>
    <col min="11853" max="11853" width="17.6640625" style="1" bestFit="1" customWidth="1"/>
    <col min="11854" max="11854" width="8.83203125" style="1" customWidth="1"/>
    <col min="11855" max="11855" width="14.5" style="1" bestFit="1" customWidth="1"/>
    <col min="11856" max="11856" width="15.5" style="1" bestFit="1" customWidth="1"/>
    <col min="11857" max="11857" width="10" style="1" bestFit="1" customWidth="1"/>
    <col min="11858" max="11859" width="11.6640625" style="1" bestFit="1" customWidth="1"/>
    <col min="11860" max="11860" width="14.83203125" style="1" bestFit="1" customWidth="1"/>
    <col min="11861" max="11861" width="8" style="1" bestFit="1" customWidth="1"/>
    <col min="11862" max="12032" width="11.5" style="1" customWidth="1"/>
    <col min="12033" max="12033" width="35" style="1" bestFit="1" customWidth="1"/>
    <col min="12034" max="12034" width="34.83203125" style="1" customWidth="1"/>
    <col min="12035" max="12035" width="36.1640625" style="1" customWidth="1"/>
    <col min="12036" max="12036" width="43.6640625" style="1" bestFit="1" customWidth="1"/>
    <col min="12037" max="12037" width="12.5" style="1" bestFit="1" customWidth="1"/>
    <col min="12038" max="12038" width="23.83203125" style="1" bestFit="1" customWidth="1"/>
    <col min="12039" max="12043" width="22.33203125" style="1" bestFit="1" customWidth="1"/>
    <col min="12044" max="12044" width="22.33203125" style="1" customWidth="1"/>
    <col min="12045" max="12045" width="25.5" style="1" bestFit="1" customWidth="1"/>
    <col min="12046" max="12047" width="29.1640625" style="1" bestFit="1" customWidth="1"/>
    <col min="12048" max="12049" width="21.1640625" style="1" bestFit="1" customWidth="1"/>
    <col min="12050" max="12050" width="22.33203125" style="1" bestFit="1" customWidth="1"/>
    <col min="12051" max="12051" width="53.5" style="1" bestFit="1" customWidth="1"/>
    <col min="12052" max="12052" width="20.1640625" style="1" bestFit="1" customWidth="1"/>
    <col min="12053" max="12055" width="35.33203125" style="1" bestFit="1" customWidth="1"/>
    <col min="12056" max="12057" width="45" style="1" bestFit="1" customWidth="1"/>
    <col min="12058" max="12058" width="45" style="1" customWidth="1"/>
    <col min="12059" max="12059" width="45" style="1" bestFit="1" customWidth="1"/>
    <col min="12060" max="12060" width="40.5" style="1" bestFit="1" customWidth="1"/>
    <col min="12061" max="12061" width="22.33203125" style="1" bestFit="1" customWidth="1"/>
    <col min="12062" max="12062" width="21.1640625" style="1" bestFit="1" customWidth="1"/>
    <col min="12063" max="12063" width="22.33203125" style="1" bestFit="1" customWidth="1"/>
    <col min="12064" max="12064" width="20.33203125" style="1" bestFit="1" customWidth="1"/>
    <col min="12065" max="12065" width="27.33203125" style="1" bestFit="1" customWidth="1"/>
    <col min="12066" max="12067" width="22.33203125" style="1" bestFit="1" customWidth="1"/>
    <col min="12068" max="12069" width="21.1640625" style="1" bestFit="1" customWidth="1"/>
    <col min="12070" max="12071" width="29.5" style="1" bestFit="1" customWidth="1"/>
    <col min="12072" max="12073" width="30.5" style="1" bestFit="1" customWidth="1"/>
    <col min="12074" max="12075" width="26.33203125" style="1" bestFit="1" customWidth="1"/>
    <col min="12076" max="12077" width="23.83203125" style="1" bestFit="1" customWidth="1"/>
    <col min="12078" max="12078" width="21.1640625" style="1" bestFit="1" customWidth="1"/>
    <col min="12079" max="12081" width="20.83203125" style="1" bestFit="1" customWidth="1"/>
    <col min="12082" max="12083" width="23.83203125" style="1" bestFit="1" customWidth="1"/>
    <col min="12084" max="12084" width="22" style="1" bestFit="1" customWidth="1"/>
    <col min="12085" max="12086" width="21.1640625" style="1" bestFit="1" customWidth="1"/>
    <col min="12087" max="12087" width="18.5" style="1" bestFit="1" customWidth="1"/>
    <col min="12088" max="12089" width="22.33203125" style="1" bestFit="1" customWidth="1"/>
    <col min="12090" max="12090" width="21.1640625" style="1" bestFit="1" customWidth="1"/>
    <col min="12091" max="12092" width="22.33203125" style="1" bestFit="1" customWidth="1"/>
    <col min="12093" max="12093" width="20.1640625" style="1" bestFit="1" customWidth="1"/>
    <col min="12094" max="12095" width="22.33203125" style="1" bestFit="1" customWidth="1"/>
    <col min="12096" max="12096" width="19.6640625" style="1" bestFit="1" customWidth="1"/>
    <col min="12097" max="12100" width="20.83203125" style="1" bestFit="1" customWidth="1"/>
    <col min="12101" max="12102" width="16.1640625" style="1" bestFit="1" customWidth="1"/>
    <col min="12103" max="12103" width="10" style="1" bestFit="1" customWidth="1"/>
    <col min="12104" max="12104" width="9" style="1" bestFit="1" customWidth="1"/>
    <col min="12105" max="12105" width="10" style="1" bestFit="1" customWidth="1"/>
    <col min="12106" max="12106" width="9" style="1" customWidth="1"/>
    <col min="12107" max="12107" width="16.5" style="1" bestFit="1" customWidth="1"/>
    <col min="12108" max="12108" width="17" style="1" bestFit="1" customWidth="1"/>
    <col min="12109" max="12109" width="17.6640625" style="1" bestFit="1" customWidth="1"/>
    <col min="12110" max="12110" width="8.83203125" style="1" customWidth="1"/>
    <col min="12111" max="12111" width="14.5" style="1" bestFit="1" customWidth="1"/>
    <col min="12112" max="12112" width="15.5" style="1" bestFit="1" customWidth="1"/>
    <col min="12113" max="12113" width="10" style="1" bestFit="1" customWidth="1"/>
    <col min="12114" max="12115" width="11.6640625" style="1" bestFit="1" customWidth="1"/>
    <col min="12116" max="12116" width="14.83203125" style="1" bestFit="1" customWidth="1"/>
    <col min="12117" max="12117" width="8" style="1" bestFit="1" customWidth="1"/>
    <col min="12118" max="12288" width="11.5" style="1" customWidth="1"/>
    <col min="12289" max="12289" width="35" style="1" bestFit="1" customWidth="1"/>
    <col min="12290" max="12290" width="34.83203125" style="1" customWidth="1"/>
    <col min="12291" max="12291" width="36.1640625" style="1" customWidth="1"/>
    <col min="12292" max="12292" width="43.6640625" style="1" bestFit="1" customWidth="1"/>
    <col min="12293" max="12293" width="12.5" style="1" bestFit="1" customWidth="1"/>
    <col min="12294" max="12294" width="23.83203125" style="1" bestFit="1" customWidth="1"/>
    <col min="12295" max="12299" width="22.33203125" style="1" bestFit="1" customWidth="1"/>
    <col min="12300" max="12300" width="22.33203125" style="1" customWidth="1"/>
    <col min="12301" max="12301" width="25.5" style="1" bestFit="1" customWidth="1"/>
    <col min="12302" max="12303" width="29.1640625" style="1" bestFit="1" customWidth="1"/>
    <col min="12304" max="12305" width="21.1640625" style="1" bestFit="1" customWidth="1"/>
    <col min="12306" max="12306" width="22.33203125" style="1" bestFit="1" customWidth="1"/>
    <col min="12307" max="12307" width="53.5" style="1" bestFit="1" customWidth="1"/>
    <col min="12308" max="12308" width="20.1640625" style="1" bestFit="1" customWidth="1"/>
    <col min="12309" max="12311" width="35.33203125" style="1" bestFit="1" customWidth="1"/>
    <col min="12312" max="12313" width="45" style="1" bestFit="1" customWidth="1"/>
    <col min="12314" max="12314" width="45" style="1" customWidth="1"/>
    <col min="12315" max="12315" width="45" style="1" bestFit="1" customWidth="1"/>
    <col min="12316" max="12316" width="40.5" style="1" bestFit="1" customWidth="1"/>
    <col min="12317" max="12317" width="22.33203125" style="1" bestFit="1" customWidth="1"/>
    <col min="12318" max="12318" width="21.1640625" style="1" bestFit="1" customWidth="1"/>
    <col min="12319" max="12319" width="22.33203125" style="1" bestFit="1" customWidth="1"/>
    <col min="12320" max="12320" width="20.33203125" style="1" bestFit="1" customWidth="1"/>
    <col min="12321" max="12321" width="27.33203125" style="1" bestFit="1" customWidth="1"/>
    <col min="12322" max="12323" width="22.33203125" style="1" bestFit="1" customWidth="1"/>
    <col min="12324" max="12325" width="21.1640625" style="1" bestFit="1" customWidth="1"/>
    <col min="12326" max="12327" width="29.5" style="1" bestFit="1" customWidth="1"/>
    <col min="12328" max="12329" width="30.5" style="1" bestFit="1" customWidth="1"/>
    <col min="12330" max="12331" width="26.33203125" style="1" bestFit="1" customWidth="1"/>
    <col min="12332" max="12333" width="23.83203125" style="1" bestFit="1" customWidth="1"/>
    <col min="12334" max="12334" width="21.1640625" style="1" bestFit="1" customWidth="1"/>
    <col min="12335" max="12337" width="20.83203125" style="1" bestFit="1" customWidth="1"/>
    <col min="12338" max="12339" width="23.83203125" style="1" bestFit="1" customWidth="1"/>
    <col min="12340" max="12340" width="22" style="1" bestFit="1" customWidth="1"/>
    <col min="12341" max="12342" width="21.1640625" style="1" bestFit="1" customWidth="1"/>
    <col min="12343" max="12343" width="18.5" style="1" bestFit="1" customWidth="1"/>
    <col min="12344" max="12345" width="22.33203125" style="1" bestFit="1" customWidth="1"/>
    <col min="12346" max="12346" width="21.1640625" style="1" bestFit="1" customWidth="1"/>
    <col min="12347" max="12348" width="22.33203125" style="1" bestFit="1" customWidth="1"/>
    <col min="12349" max="12349" width="20.1640625" style="1" bestFit="1" customWidth="1"/>
    <col min="12350" max="12351" width="22.33203125" style="1" bestFit="1" customWidth="1"/>
    <col min="12352" max="12352" width="19.6640625" style="1" bestFit="1" customWidth="1"/>
    <col min="12353" max="12356" width="20.83203125" style="1" bestFit="1" customWidth="1"/>
    <col min="12357" max="12358" width="16.1640625" style="1" bestFit="1" customWidth="1"/>
    <col min="12359" max="12359" width="10" style="1" bestFit="1" customWidth="1"/>
    <col min="12360" max="12360" width="9" style="1" bestFit="1" customWidth="1"/>
    <col min="12361" max="12361" width="10" style="1" bestFit="1" customWidth="1"/>
    <col min="12362" max="12362" width="9" style="1" customWidth="1"/>
    <col min="12363" max="12363" width="16.5" style="1" bestFit="1" customWidth="1"/>
    <col min="12364" max="12364" width="17" style="1" bestFit="1" customWidth="1"/>
    <col min="12365" max="12365" width="17.6640625" style="1" bestFit="1" customWidth="1"/>
    <col min="12366" max="12366" width="8.83203125" style="1" customWidth="1"/>
    <col min="12367" max="12367" width="14.5" style="1" bestFit="1" customWidth="1"/>
    <col min="12368" max="12368" width="15.5" style="1" bestFit="1" customWidth="1"/>
    <col min="12369" max="12369" width="10" style="1" bestFit="1" customWidth="1"/>
    <col min="12370" max="12371" width="11.6640625" style="1" bestFit="1" customWidth="1"/>
    <col min="12372" max="12372" width="14.83203125" style="1" bestFit="1" customWidth="1"/>
    <col min="12373" max="12373" width="8" style="1" bestFit="1" customWidth="1"/>
    <col min="12374" max="12544" width="11.5" style="1" customWidth="1"/>
    <col min="12545" max="12545" width="35" style="1" bestFit="1" customWidth="1"/>
    <col min="12546" max="12546" width="34.83203125" style="1" customWidth="1"/>
    <col min="12547" max="12547" width="36.1640625" style="1" customWidth="1"/>
    <col min="12548" max="12548" width="43.6640625" style="1" bestFit="1" customWidth="1"/>
    <col min="12549" max="12549" width="12.5" style="1" bestFit="1" customWidth="1"/>
    <col min="12550" max="12550" width="23.83203125" style="1" bestFit="1" customWidth="1"/>
    <col min="12551" max="12555" width="22.33203125" style="1" bestFit="1" customWidth="1"/>
    <col min="12556" max="12556" width="22.33203125" style="1" customWidth="1"/>
    <col min="12557" max="12557" width="25.5" style="1" bestFit="1" customWidth="1"/>
    <col min="12558" max="12559" width="29.1640625" style="1" bestFit="1" customWidth="1"/>
    <col min="12560" max="12561" width="21.1640625" style="1" bestFit="1" customWidth="1"/>
    <col min="12562" max="12562" width="22.33203125" style="1" bestFit="1" customWidth="1"/>
    <col min="12563" max="12563" width="53.5" style="1" bestFit="1" customWidth="1"/>
    <col min="12564" max="12564" width="20.1640625" style="1" bestFit="1" customWidth="1"/>
    <col min="12565" max="12567" width="35.33203125" style="1" bestFit="1" customWidth="1"/>
    <col min="12568" max="12569" width="45" style="1" bestFit="1" customWidth="1"/>
    <col min="12570" max="12570" width="45" style="1" customWidth="1"/>
    <col min="12571" max="12571" width="45" style="1" bestFit="1" customWidth="1"/>
    <col min="12572" max="12572" width="40.5" style="1" bestFit="1" customWidth="1"/>
    <col min="12573" max="12573" width="22.33203125" style="1" bestFit="1" customWidth="1"/>
    <col min="12574" max="12574" width="21.1640625" style="1" bestFit="1" customWidth="1"/>
    <col min="12575" max="12575" width="22.33203125" style="1" bestFit="1" customWidth="1"/>
    <col min="12576" max="12576" width="20.33203125" style="1" bestFit="1" customWidth="1"/>
    <col min="12577" max="12577" width="27.33203125" style="1" bestFit="1" customWidth="1"/>
    <col min="12578" max="12579" width="22.33203125" style="1" bestFit="1" customWidth="1"/>
    <col min="12580" max="12581" width="21.1640625" style="1" bestFit="1" customWidth="1"/>
    <col min="12582" max="12583" width="29.5" style="1" bestFit="1" customWidth="1"/>
    <col min="12584" max="12585" width="30.5" style="1" bestFit="1" customWidth="1"/>
    <col min="12586" max="12587" width="26.33203125" style="1" bestFit="1" customWidth="1"/>
    <col min="12588" max="12589" width="23.83203125" style="1" bestFit="1" customWidth="1"/>
    <col min="12590" max="12590" width="21.1640625" style="1" bestFit="1" customWidth="1"/>
    <col min="12591" max="12593" width="20.83203125" style="1" bestFit="1" customWidth="1"/>
    <col min="12594" max="12595" width="23.83203125" style="1" bestFit="1" customWidth="1"/>
    <col min="12596" max="12596" width="22" style="1" bestFit="1" customWidth="1"/>
    <col min="12597" max="12598" width="21.1640625" style="1" bestFit="1" customWidth="1"/>
    <col min="12599" max="12599" width="18.5" style="1" bestFit="1" customWidth="1"/>
    <col min="12600" max="12601" width="22.33203125" style="1" bestFit="1" customWidth="1"/>
    <col min="12602" max="12602" width="21.1640625" style="1" bestFit="1" customWidth="1"/>
    <col min="12603" max="12604" width="22.33203125" style="1" bestFit="1" customWidth="1"/>
    <col min="12605" max="12605" width="20.1640625" style="1" bestFit="1" customWidth="1"/>
    <col min="12606" max="12607" width="22.33203125" style="1" bestFit="1" customWidth="1"/>
    <col min="12608" max="12608" width="19.6640625" style="1" bestFit="1" customWidth="1"/>
    <col min="12609" max="12612" width="20.83203125" style="1" bestFit="1" customWidth="1"/>
    <col min="12613" max="12614" width="16.1640625" style="1" bestFit="1" customWidth="1"/>
    <col min="12615" max="12615" width="10" style="1" bestFit="1" customWidth="1"/>
    <col min="12616" max="12616" width="9" style="1" bestFit="1" customWidth="1"/>
    <col min="12617" max="12617" width="10" style="1" bestFit="1" customWidth="1"/>
    <col min="12618" max="12618" width="9" style="1" customWidth="1"/>
    <col min="12619" max="12619" width="16.5" style="1" bestFit="1" customWidth="1"/>
    <col min="12620" max="12620" width="17" style="1" bestFit="1" customWidth="1"/>
    <col min="12621" max="12621" width="17.6640625" style="1" bestFit="1" customWidth="1"/>
    <col min="12622" max="12622" width="8.83203125" style="1" customWidth="1"/>
    <col min="12623" max="12623" width="14.5" style="1" bestFit="1" customWidth="1"/>
    <col min="12624" max="12624" width="15.5" style="1" bestFit="1" customWidth="1"/>
    <col min="12625" max="12625" width="10" style="1" bestFit="1" customWidth="1"/>
    <col min="12626" max="12627" width="11.6640625" style="1" bestFit="1" customWidth="1"/>
    <col min="12628" max="12628" width="14.83203125" style="1" bestFit="1" customWidth="1"/>
    <col min="12629" max="12629" width="8" style="1" bestFit="1" customWidth="1"/>
    <col min="12630" max="12800" width="11.5" style="1" customWidth="1"/>
    <col min="12801" max="12801" width="35" style="1" bestFit="1" customWidth="1"/>
    <col min="12802" max="12802" width="34.83203125" style="1" customWidth="1"/>
    <col min="12803" max="12803" width="36.1640625" style="1" customWidth="1"/>
    <col min="12804" max="12804" width="43.6640625" style="1" bestFit="1" customWidth="1"/>
    <col min="12805" max="12805" width="12.5" style="1" bestFit="1" customWidth="1"/>
    <col min="12806" max="12806" width="23.83203125" style="1" bestFit="1" customWidth="1"/>
    <col min="12807" max="12811" width="22.33203125" style="1" bestFit="1" customWidth="1"/>
    <col min="12812" max="12812" width="22.33203125" style="1" customWidth="1"/>
    <col min="12813" max="12813" width="25.5" style="1" bestFit="1" customWidth="1"/>
    <col min="12814" max="12815" width="29.1640625" style="1" bestFit="1" customWidth="1"/>
    <col min="12816" max="12817" width="21.1640625" style="1" bestFit="1" customWidth="1"/>
    <col min="12818" max="12818" width="22.33203125" style="1" bestFit="1" customWidth="1"/>
    <col min="12819" max="12819" width="53.5" style="1" bestFit="1" customWidth="1"/>
    <col min="12820" max="12820" width="20.1640625" style="1" bestFit="1" customWidth="1"/>
    <col min="12821" max="12823" width="35.33203125" style="1" bestFit="1" customWidth="1"/>
    <col min="12824" max="12825" width="45" style="1" bestFit="1" customWidth="1"/>
    <col min="12826" max="12826" width="45" style="1" customWidth="1"/>
    <col min="12827" max="12827" width="45" style="1" bestFit="1" customWidth="1"/>
    <col min="12828" max="12828" width="40.5" style="1" bestFit="1" customWidth="1"/>
    <col min="12829" max="12829" width="22.33203125" style="1" bestFit="1" customWidth="1"/>
    <col min="12830" max="12830" width="21.1640625" style="1" bestFit="1" customWidth="1"/>
    <col min="12831" max="12831" width="22.33203125" style="1" bestFit="1" customWidth="1"/>
    <col min="12832" max="12832" width="20.33203125" style="1" bestFit="1" customWidth="1"/>
    <col min="12833" max="12833" width="27.33203125" style="1" bestFit="1" customWidth="1"/>
    <col min="12834" max="12835" width="22.33203125" style="1" bestFit="1" customWidth="1"/>
    <col min="12836" max="12837" width="21.1640625" style="1" bestFit="1" customWidth="1"/>
    <col min="12838" max="12839" width="29.5" style="1" bestFit="1" customWidth="1"/>
    <col min="12840" max="12841" width="30.5" style="1" bestFit="1" customWidth="1"/>
    <col min="12842" max="12843" width="26.33203125" style="1" bestFit="1" customWidth="1"/>
    <col min="12844" max="12845" width="23.83203125" style="1" bestFit="1" customWidth="1"/>
    <col min="12846" max="12846" width="21.1640625" style="1" bestFit="1" customWidth="1"/>
    <col min="12847" max="12849" width="20.83203125" style="1" bestFit="1" customWidth="1"/>
    <col min="12850" max="12851" width="23.83203125" style="1" bestFit="1" customWidth="1"/>
    <col min="12852" max="12852" width="22" style="1" bestFit="1" customWidth="1"/>
    <col min="12853" max="12854" width="21.1640625" style="1" bestFit="1" customWidth="1"/>
    <col min="12855" max="12855" width="18.5" style="1" bestFit="1" customWidth="1"/>
    <col min="12856" max="12857" width="22.33203125" style="1" bestFit="1" customWidth="1"/>
    <col min="12858" max="12858" width="21.1640625" style="1" bestFit="1" customWidth="1"/>
    <col min="12859" max="12860" width="22.33203125" style="1" bestFit="1" customWidth="1"/>
    <col min="12861" max="12861" width="20.1640625" style="1" bestFit="1" customWidth="1"/>
    <col min="12862" max="12863" width="22.33203125" style="1" bestFit="1" customWidth="1"/>
    <col min="12864" max="12864" width="19.6640625" style="1" bestFit="1" customWidth="1"/>
    <col min="12865" max="12868" width="20.83203125" style="1" bestFit="1" customWidth="1"/>
    <col min="12869" max="12870" width="16.1640625" style="1" bestFit="1" customWidth="1"/>
    <col min="12871" max="12871" width="10" style="1" bestFit="1" customWidth="1"/>
    <col min="12872" max="12872" width="9" style="1" bestFit="1" customWidth="1"/>
    <col min="12873" max="12873" width="10" style="1" bestFit="1" customWidth="1"/>
    <col min="12874" max="12874" width="9" style="1" customWidth="1"/>
    <col min="12875" max="12875" width="16.5" style="1" bestFit="1" customWidth="1"/>
    <col min="12876" max="12876" width="17" style="1" bestFit="1" customWidth="1"/>
    <col min="12877" max="12877" width="17.6640625" style="1" bestFit="1" customWidth="1"/>
    <col min="12878" max="12878" width="8.83203125" style="1" customWidth="1"/>
    <col min="12879" max="12879" width="14.5" style="1" bestFit="1" customWidth="1"/>
    <col min="12880" max="12880" width="15.5" style="1" bestFit="1" customWidth="1"/>
    <col min="12881" max="12881" width="10" style="1" bestFit="1" customWidth="1"/>
    <col min="12882" max="12883" width="11.6640625" style="1" bestFit="1" customWidth="1"/>
    <col min="12884" max="12884" width="14.83203125" style="1" bestFit="1" customWidth="1"/>
    <col min="12885" max="12885" width="8" style="1" bestFit="1" customWidth="1"/>
    <col min="12886" max="13056" width="11.5" style="1" customWidth="1"/>
    <col min="13057" max="13057" width="35" style="1" bestFit="1" customWidth="1"/>
    <col min="13058" max="13058" width="34.83203125" style="1" customWidth="1"/>
    <col min="13059" max="13059" width="36.1640625" style="1" customWidth="1"/>
    <col min="13060" max="13060" width="43.6640625" style="1" bestFit="1" customWidth="1"/>
    <col min="13061" max="13061" width="12.5" style="1" bestFit="1" customWidth="1"/>
    <col min="13062" max="13062" width="23.83203125" style="1" bestFit="1" customWidth="1"/>
    <col min="13063" max="13067" width="22.33203125" style="1" bestFit="1" customWidth="1"/>
    <col min="13068" max="13068" width="22.33203125" style="1" customWidth="1"/>
    <col min="13069" max="13069" width="25.5" style="1" bestFit="1" customWidth="1"/>
    <col min="13070" max="13071" width="29.1640625" style="1" bestFit="1" customWidth="1"/>
    <col min="13072" max="13073" width="21.1640625" style="1" bestFit="1" customWidth="1"/>
    <col min="13074" max="13074" width="22.33203125" style="1" bestFit="1" customWidth="1"/>
    <col min="13075" max="13075" width="53.5" style="1" bestFit="1" customWidth="1"/>
    <col min="13076" max="13076" width="20.1640625" style="1" bestFit="1" customWidth="1"/>
    <col min="13077" max="13079" width="35.33203125" style="1" bestFit="1" customWidth="1"/>
    <col min="13080" max="13081" width="45" style="1" bestFit="1" customWidth="1"/>
    <col min="13082" max="13082" width="45" style="1" customWidth="1"/>
    <col min="13083" max="13083" width="45" style="1" bestFit="1" customWidth="1"/>
    <col min="13084" max="13084" width="40.5" style="1" bestFit="1" customWidth="1"/>
    <col min="13085" max="13085" width="22.33203125" style="1" bestFit="1" customWidth="1"/>
    <col min="13086" max="13086" width="21.1640625" style="1" bestFit="1" customWidth="1"/>
    <col min="13087" max="13087" width="22.33203125" style="1" bestFit="1" customWidth="1"/>
    <col min="13088" max="13088" width="20.33203125" style="1" bestFit="1" customWidth="1"/>
    <col min="13089" max="13089" width="27.33203125" style="1" bestFit="1" customWidth="1"/>
    <col min="13090" max="13091" width="22.33203125" style="1" bestFit="1" customWidth="1"/>
    <col min="13092" max="13093" width="21.1640625" style="1" bestFit="1" customWidth="1"/>
    <col min="13094" max="13095" width="29.5" style="1" bestFit="1" customWidth="1"/>
    <col min="13096" max="13097" width="30.5" style="1" bestFit="1" customWidth="1"/>
    <col min="13098" max="13099" width="26.33203125" style="1" bestFit="1" customWidth="1"/>
    <col min="13100" max="13101" width="23.83203125" style="1" bestFit="1" customWidth="1"/>
    <col min="13102" max="13102" width="21.1640625" style="1" bestFit="1" customWidth="1"/>
    <col min="13103" max="13105" width="20.83203125" style="1" bestFit="1" customWidth="1"/>
    <col min="13106" max="13107" width="23.83203125" style="1" bestFit="1" customWidth="1"/>
    <col min="13108" max="13108" width="22" style="1" bestFit="1" customWidth="1"/>
    <col min="13109" max="13110" width="21.1640625" style="1" bestFit="1" customWidth="1"/>
    <col min="13111" max="13111" width="18.5" style="1" bestFit="1" customWidth="1"/>
    <col min="13112" max="13113" width="22.33203125" style="1" bestFit="1" customWidth="1"/>
    <col min="13114" max="13114" width="21.1640625" style="1" bestFit="1" customWidth="1"/>
    <col min="13115" max="13116" width="22.33203125" style="1" bestFit="1" customWidth="1"/>
    <col min="13117" max="13117" width="20.1640625" style="1" bestFit="1" customWidth="1"/>
    <col min="13118" max="13119" width="22.33203125" style="1" bestFit="1" customWidth="1"/>
    <col min="13120" max="13120" width="19.6640625" style="1" bestFit="1" customWidth="1"/>
    <col min="13121" max="13124" width="20.83203125" style="1" bestFit="1" customWidth="1"/>
    <col min="13125" max="13126" width="16.1640625" style="1" bestFit="1" customWidth="1"/>
    <col min="13127" max="13127" width="10" style="1" bestFit="1" customWidth="1"/>
    <col min="13128" max="13128" width="9" style="1" bestFit="1" customWidth="1"/>
    <col min="13129" max="13129" width="10" style="1" bestFit="1" customWidth="1"/>
    <col min="13130" max="13130" width="9" style="1" customWidth="1"/>
    <col min="13131" max="13131" width="16.5" style="1" bestFit="1" customWidth="1"/>
    <col min="13132" max="13132" width="17" style="1" bestFit="1" customWidth="1"/>
    <col min="13133" max="13133" width="17.6640625" style="1" bestFit="1" customWidth="1"/>
    <col min="13134" max="13134" width="8.83203125" style="1" customWidth="1"/>
    <col min="13135" max="13135" width="14.5" style="1" bestFit="1" customWidth="1"/>
    <col min="13136" max="13136" width="15.5" style="1" bestFit="1" customWidth="1"/>
    <col min="13137" max="13137" width="10" style="1" bestFit="1" customWidth="1"/>
    <col min="13138" max="13139" width="11.6640625" style="1" bestFit="1" customWidth="1"/>
    <col min="13140" max="13140" width="14.83203125" style="1" bestFit="1" customWidth="1"/>
    <col min="13141" max="13141" width="8" style="1" bestFit="1" customWidth="1"/>
    <col min="13142" max="13312" width="11.5" style="1" customWidth="1"/>
    <col min="13313" max="13313" width="35" style="1" bestFit="1" customWidth="1"/>
    <col min="13314" max="13314" width="34.83203125" style="1" customWidth="1"/>
    <col min="13315" max="13315" width="36.1640625" style="1" customWidth="1"/>
    <col min="13316" max="13316" width="43.6640625" style="1" bestFit="1" customWidth="1"/>
    <col min="13317" max="13317" width="12.5" style="1" bestFit="1" customWidth="1"/>
    <col min="13318" max="13318" width="23.83203125" style="1" bestFit="1" customWidth="1"/>
    <col min="13319" max="13323" width="22.33203125" style="1" bestFit="1" customWidth="1"/>
    <col min="13324" max="13324" width="22.33203125" style="1" customWidth="1"/>
    <col min="13325" max="13325" width="25.5" style="1" bestFit="1" customWidth="1"/>
    <col min="13326" max="13327" width="29.1640625" style="1" bestFit="1" customWidth="1"/>
    <col min="13328" max="13329" width="21.1640625" style="1" bestFit="1" customWidth="1"/>
    <col min="13330" max="13330" width="22.33203125" style="1" bestFit="1" customWidth="1"/>
    <col min="13331" max="13331" width="53.5" style="1" bestFit="1" customWidth="1"/>
    <col min="13332" max="13332" width="20.1640625" style="1" bestFit="1" customWidth="1"/>
    <col min="13333" max="13335" width="35.33203125" style="1" bestFit="1" customWidth="1"/>
    <col min="13336" max="13337" width="45" style="1" bestFit="1" customWidth="1"/>
    <col min="13338" max="13338" width="45" style="1" customWidth="1"/>
    <col min="13339" max="13339" width="45" style="1" bestFit="1" customWidth="1"/>
    <col min="13340" max="13340" width="40.5" style="1" bestFit="1" customWidth="1"/>
    <col min="13341" max="13341" width="22.33203125" style="1" bestFit="1" customWidth="1"/>
    <col min="13342" max="13342" width="21.1640625" style="1" bestFit="1" customWidth="1"/>
    <col min="13343" max="13343" width="22.33203125" style="1" bestFit="1" customWidth="1"/>
    <col min="13344" max="13344" width="20.33203125" style="1" bestFit="1" customWidth="1"/>
    <col min="13345" max="13345" width="27.33203125" style="1" bestFit="1" customWidth="1"/>
    <col min="13346" max="13347" width="22.33203125" style="1" bestFit="1" customWidth="1"/>
    <col min="13348" max="13349" width="21.1640625" style="1" bestFit="1" customWidth="1"/>
    <col min="13350" max="13351" width="29.5" style="1" bestFit="1" customWidth="1"/>
    <col min="13352" max="13353" width="30.5" style="1" bestFit="1" customWidth="1"/>
    <col min="13354" max="13355" width="26.33203125" style="1" bestFit="1" customWidth="1"/>
    <col min="13356" max="13357" width="23.83203125" style="1" bestFit="1" customWidth="1"/>
    <col min="13358" max="13358" width="21.1640625" style="1" bestFit="1" customWidth="1"/>
    <col min="13359" max="13361" width="20.83203125" style="1" bestFit="1" customWidth="1"/>
    <col min="13362" max="13363" width="23.83203125" style="1" bestFit="1" customWidth="1"/>
    <col min="13364" max="13364" width="22" style="1" bestFit="1" customWidth="1"/>
    <col min="13365" max="13366" width="21.1640625" style="1" bestFit="1" customWidth="1"/>
    <col min="13367" max="13367" width="18.5" style="1" bestFit="1" customWidth="1"/>
    <col min="13368" max="13369" width="22.33203125" style="1" bestFit="1" customWidth="1"/>
    <col min="13370" max="13370" width="21.1640625" style="1" bestFit="1" customWidth="1"/>
    <col min="13371" max="13372" width="22.33203125" style="1" bestFit="1" customWidth="1"/>
    <col min="13373" max="13373" width="20.1640625" style="1" bestFit="1" customWidth="1"/>
    <col min="13374" max="13375" width="22.33203125" style="1" bestFit="1" customWidth="1"/>
    <col min="13376" max="13376" width="19.6640625" style="1" bestFit="1" customWidth="1"/>
    <col min="13377" max="13380" width="20.83203125" style="1" bestFit="1" customWidth="1"/>
    <col min="13381" max="13382" width="16.1640625" style="1" bestFit="1" customWidth="1"/>
    <col min="13383" max="13383" width="10" style="1" bestFit="1" customWidth="1"/>
    <col min="13384" max="13384" width="9" style="1" bestFit="1" customWidth="1"/>
    <col min="13385" max="13385" width="10" style="1" bestFit="1" customWidth="1"/>
    <col min="13386" max="13386" width="9" style="1" customWidth="1"/>
    <col min="13387" max="13387" width="16.5" style="1" bestFit="1" customWidth="1"/>
    <col min="13388" max="13388" width="17" style="1" bestFit="1" customWidth="1"/>
    <col min="13389" max="13389" width="17.6640625" style="1" bestFit="1" customWidth="1"/>
    <col min="13390" max="13390" width="8.83203125" style="1" customWidth="1"/>
    <col min="13391" max="13391" width="14.5" style="1" bestFit="1" customWidth="1"/>
    <col min="13392" max="13392" width="15.5" style="1" bestFit="1" customWidth="1"/>
    <col min="13393" max="13393" width="10" style="1" bestFit="1" customWidth="1"/>
    <col min="13394" max="13395" width="11.6640625" style="1" bestFit="1" customWidth="1"/>
    <col min="13396" max="13396" width="14.83203125" style="1" bestFit="1" customWidth="1"/>
    <col min="13397" max="13397" width="8" style="1" bestFit="1" customWidth="1"/>
    <col min="13398" max="13568" width="11.5" style="1" customWidth="1"/>
    <col min="13569" max="13569" width="35" style="1" bestFit="1" customWidth="1"/>
    <col min="13570" max="13570" width="34.83203125" style="1" customWidth="1"/>
    <col min="13571" max="13571" width="36.1640625" style="1" customWidth="1"/>
    <col min="13572" max="13572" width="43.6640625" style="1" bestFit="1" customWidth="1"/>
    <col min="13573" max="13573" width="12.5" style="1" bestFit="1" customWidth="1"/>
    <col min="13574" max="13574" width="23.83203125" style="1" bestFit="1" customWidth="1"/>
    <col min="13575" max="13579" width="22.33203125" style="1" bestFit="1" customWidth="1"/>
    <col min="13580" max="13580" width="22.33203125" style="1" customWidth="1"/>
    <col min="13581" max="13581" width="25.5" style="1" bestFit="1" customWidth="1"/>
    <col min="13582" max="13583" width="29.1640625" style="1" bestFit="1" customWidth="1"/>
    <col min="13584" max="13585" width="21.1640625" style="1" bestFit="1" customWidth="1"/>
    <col min="13586" max="13586" width="22.33203125" style="1" bestFit="1" customWidth="1"/>
    <col min="13587" max="13587" width="53.5" style="1" bestFit="1" customWidth="1"/>
    <col min="13588" max="13588" width="20.1640625" style="1" bestFit="1" customWidth="1"/>
    <col min="13589" max="13591" width="35.33203125" style="1" bestFit="1" customWidth="1"/>
    <col min="13592" max="13593" width="45" style="1" bestFit="1" customWidth="1"/>
    <col min="13594" max="13594" width="45" style="1" customWidth="1"/>
    <col min="13595" max="13595" width="45" style="1" bestFit="1" customWidth="1"/>
    <col min="13596" max="13596" width="40.5" style="1" bestFit="1" customWidth="1"/>
    <col min="13597" max="13597" width="22.33203125" style="1" bestFit="1" customWidth="1"/>
    <col min="13598" max="13598" width="21.1640625" style="1" bestFit="1" customWidth="1"/>
    <col min="13599" max="13599" width="22.33203125" style="1" bestFit="1" customWidth="1"/>
    <col min="13600" max="13600" width="20.33203125" style="1" bestFit="1" customWidth="1"/>
    <col min="13601" max="13601" width="27.33203125" style="1" bestFit="1" customWidth="1"/>
    <col min="13602" max="13603" width="22.33203125" style="1" bestFit="1" customWidth="1"/>
    <col min="13604" max="13605" width="21.1640625" style="1" bestFit="1" customWidth="1"/>
    <col min="13606" max="13607" width="29.5" style="1" bestFit="1" customWidth="1"/>
    <col min="13608" max="13609" width="30.5" style="1" bestFit="1" customWidth="1"/>
    <col min="13610" max="13611" width="26.33203125" style="1" bestFit="1" customWidth="1"/>
    <col min="13612" max="13613" width="23.83203125" style="1" bestFit="1" customWidth="1"/>
    <col min="13614" max="13614" width="21.1640625" style="1" bestFit="1" customWidth="1"/>
    <col min="13615" max="13617" width="20.83203125" style="1" bestFit="1" customWidth="1"/>
    <col min="13618" max="13619" width="23.83203125" style="1" bestFit="1" customWidth="1"/>
    <col min="13620" max="13620" width="22" style="1" bestFit="1" customWidth="1"/>
    <col min="13621" max="13622" width="21.1640625" style="1" bestFit="1" customWidth="1"/>
    <col min="13623" max="13623" width="18.5" style="1" bestFit="1" customWidth="1"/>
    <col min="13624" max="13625" width="22.33203125" style="1" bestFit="1" customWidth="1"/>
    <col min="13626" max="13626" width="21.1640625" style="1" bestFit="1" customWidth="1"/>
    <col min="13627" max="13628" width="22.33203125" style="1" bestFit="1" customWidth="1"/>
    <col min="13629" max="13629" width="20.1640625" style="1" bestFit="1" customWidth="1"/>
    <col min="13630" max="13631" width="22.33203125" style="1" bestFit="1" customWidth="1"/>
    <col min="13632" max="13632" width="19.6640625" style="1" bestFit="1" customWidth="1"/>
    <col min="13633" max="13636" width="20.83203125" style="1" bestFit="1" customWidth="1"/>
    <col min="13637" max="13638" width="16.1640625" style="1" bestFit="1" customWidth="1"/>
    <col min="13639" max="13639" width="10" style="1" bestFit="1" customWidth="1"/>
    <col min="13640" max="13640" width="9" style="1" bestFit="1" customWidth="1"/>
    <col min="13641" max="13641" width="10" style="1" bestFit="1" customWidth="1"/>
    <col min="13642" max="13642" width="9" style="1" customWidth="1"/>
    <col min="13643" max="13643" width="16.5" style="1" bestFit="1" customWidth="1"/>
    <col min="13644" max="13644" width="17" style="1" bestFit="1" customWidth="1"/>
    <col min="13645" max="13645" width="17.6640625" style="1" bestFit="1" customWidth="1"/>
    <col min="13646" max="13646" width="8.83203125" style="1" customWidth="1"/>
    <col min="13647" max="13647" width="14.5" style="1" bestFit="1" customWidth="1"/>
    <col min="13648" max="13648" width="15.5" style="1" bestFit="1" customWidth="1"/>
    <col min="13649" max="13649" width="10" style="1" bestFit="1" customWidth="1"/>
    <col min="13650" max="13651" width="11.6640625" style="1" bestFit="1" customWidth="1"/>
    <col min="13652" max="13652" width="14.83203125" style="1" bestFit="1" customWidth="1"/>
    <col min="13653" max="13653" width="8" style="1" bestFit="1" customWidth="1"/>
    <col min="13654" max="13824" width="11.5" style="1" customWidth="1"/>
    <col min="13825" max="13825" width="35" style="1" bestFit="1" customWidth="1"/>
    <col min="13826" max="13826" width="34.83203125" style="1" customWidth="1"/>
    <col min="13827" max="13827" width="36.1640625" style="1" customWidth="1"/>
    <col min="13828" max="13828" width="43.6640625" style="1" bestFit="1" customWidth="1"/>
    <col min="13829" max="13829" width="12.5" style="1" bestFit="1" customWidth="1"/>
    <col min="13830" max="13830" width="23.83203125" style="1" bestFit="1" customWidth="1"/>
    <col min="13831" max="13835" width="22.33203125" style="1" bestFit="1" customWidth="1"/>
    <col min="13836" max="13836" width="22.33203125" style="1" customWidth="1"/>
    <col min="13837" max="13837" width="25.5" style="1" bestFit="1" customWidth="1"/>
    <col min="13838" max="13839" width="29.1640625" style="1" bestFit="1" customWidth="1"/>
    <col min="13840" max="13841" width="21.1640625" style="1" bestFit="1" customWidth="1"/>
    <col min="13842" max="13842" width="22.33203125" style="1" bestFit="1" customWidth="1"/>
    <col min="13843" max="13843" width="53.5" style="1" bestFit="1" customWidth="1"/>
    <col min="13844" max="13844" width="20.1640625" style="1" bestFit="1" customWidth="1"/>
    <col min="13845" max="13847" width="35.33203125" style="1" bestFit="1" customWidth="1"/>
    <col min="13848" max="13849" width="45" style="1" bestFit="1" customWidth="1"/>
    <col min="13850" max="13850" width="45" style="1" customWidth="1"/>
    <col min="13851" max="13851" width="45" style="1" bestFit="1" customWidth="1"/>
    <col min="13852" max="13852" width="40.5" style="1" bestFit="1" customWidth="1"/>
    <col min="13853" max="13853" width="22.33203125" style="1" bestFit="1" customWidth="1"/>
    <col min="13854" max="13854" width="21.1640625" style="1" bestFit="1" customWidth="1"/>
    <col min="13855" max="13855" width="22.33203125" style="1" bestFit="1" customWidth="1"/>
    <col min="13856" max="13856" width="20.33203125" style="1" bestFit="1" customWidth="1"/>
    <col min="13857" max="13857" width="27.33203125" style="1" bestFit="1" customWidth="1"/>
    <col min="13858" max="13859" width="22.33203125" style="1" bestFit="1" customWidth="1"/>
    <col min="13860" max="13861" width="21.1640625" style="1" bestFit="1" customWidth="1"/>
    <col min="13862" max="13863" width="29.5" style="1" bestFit="1" customWidth="1"/>
    <col min="13864" max="13865" width="30.5" style="1" bestFit="1" customWidth="1"/>
    <col min="13866" max="13867" width="26.33203125" style="1" bestFit="1" customWidth="1"/>
    <col min="13868" max="13869" width="23.83203125" style="1" bestFit="1" customWidth="1"/>
    <col min="13870" max="13870" width="21.1640625" style="1" bestFit="1" customWidth="1"/>
    <col min="13871" max="13873" width="20.83203125" style="1" bestFit="1" customWidth="1"/>
    <col min="13874" max="13875" width="23.83203125" style="1" bestFit="1" customWidth="1"/>
    <col min="13876" max="13876" width="22" style="1" bestFit="1" customWidth="1"/>
    <col min="13877" max="13878" width="21.1640625" style="1" bestFit="1" customWidth="1"/>
    <col min="13879" max="13879" width="18.5" style="1" bestFit="1" customWidth="1"/>
    <col min="13880" max="13881" width="22.33203125" style="1" bestFit="1" customWidth="1"/>
    <col min="13882" max="13882" width="21.1640625" style="1" bestFit="1" customWidth="1"/>
    <col min="13883" max="13884" width="22.33203125" style="1" bestFit="1" customWidth="1"/>
    <col min="13885" max="13885" width="20.1640625" style="1" bestFit="1" customWidth="1"/>
    <col min="13886" max="13887" width="22.33203125" style="1" bestFit="1" customWidth="1"/>
    <col min="13888" max="13888" width="19.6640625" style="1" bestFit="1" customWidth="1"/>
    <col min="13889" max="13892" width="20.83203125" style="1" bestFit="1" customWidth="1"/>
    <col min="13893" max="13894" width="16.1640625" style="1" bestFit="1" customWidth="1"/>
    <col min="13895" max="13895" width="10" style="1" bestFit="1" customWidth="1"/>
    <col min="13896" max="13896" width="9" style="1" bestFit="1" customWidth="1"/>
    <col min="13897" max="13897" width="10" style="1" bestFit="1" customWidth="1"/>
    <col min="13898" max="13898" width="9" style="1" customWidth="1"/>
    <col min="13899" max="13899" width="16.5" style="1" bestFit="1" customWidth="1"/>
    <col min="13900" max="13900" width="17" style="1" bestFit="1" customWidth="1"/>
    <col min="13901" max="13901" width="17.6640625" style="1" bestFit="1" customWidth="1"/>
    <col min="13902" max="13902" width="8.83203125" style="1" customWidth="1"/>
    <col min="13903" max="13903" width="14.5" style="1" bestFit="1" customWidth="1"/>
    <col min="13904" max="13904" width="15.5" style="1" bestFit="1" customWidth="1"/>
    <col min="13905" max="13905" width="10" style="1" bestFit="1" customWidth="1"/>
    <col min="13906" max="13907" width="11.6640625" style="1" bestFit="1" customWidth="1"/>
    <col min="13908" max="13908" width="14.83203125" style="1" bestFit="1" customWidth="1"/>
    <col min="13909" max="13909" width="8" style="1" bestFit="1" customWidth="1"/>
    <col min="13910" max="14080" width="11.5" style="1" customWidth="1"/>
    <col min="14081" max="14081" width="35" style="1" bestFit="1" customWidth="1"/>
    <col min="14082" max="14082" width="34.83203125" style="1" customWidth="1"/>
    <col min="14083" max="14083" width="36.1640625" style="1" customWidth="1"/>
    <col min="14084" max="14084" width="43.6640625" style="1" bestFit="1" customWidth="1"/>
    <col min="14085" max="14085" width="12.5" style="1" bestFit="1" customWidth="1"/>
    <col min="14086" max="14086" width="23.83203125" style="1" bestFit="1" customWidth="1"/>
    <col min="14087" max="14091" width="22.33203125" style="1" bestFit="1" customWidth="1"/>
    <col min="14092" max="14092" width="22.33203125" style="1" customWidth="1"/>
    <col min="14093" max="14093" width="25.5" style="1" bestFit="1" customWidth="1"/>
    <col min="14094" max="14095" width="29.1640625" style="1" bestFit="1" customWidth="1"/>
    <col min="14096" max="14097" width="21.1640625" style="1" bestFit="1" customWidth="1"/>
    <col min="14098" max="14098" width="22.33203125" style="1" bestFit="1" customWidth="1"/>
    <col min="14099" max="14099" width="53.5" style="1" bestFit="1" customWidth="1"/>
    <col min="14100" max="14100" width="20.1640625" style="1" bestFit="1" customWidth="1"/>
    <col min="14101" max="14103" width="35.33203125" style="1" bestFit="1" customWidth="1"/>
    <col min="14104" max="14105" width="45" style="1" bestFit="1" customWidth="1"/>
    <col min="14106" max="14106" width="45" style="1" customWidth="1"/>
    <col min="14107" max="14107" width="45" style="1" bestFit="1" customWidth="1"/>
    <col min="14108" max="14108" width="40.5" style="1" bestFit="1" customWidth="1"/>
    <col min="14109" max="14109" width="22.33203125" style="1" bestFit="1" customWidth="1"/>
    <col min="14110" max="14110" width="21.1640625" style="1" bestFit="1" customWidth="1"/>
    <col min="14111" max="14111" width="22.33203125" style="1" bestFit="1" customWidth="1"/>
    <col min="14112" max="14112" width="20.33203125" style="1" bestFit="1" customWidth="1"/>
    <col min="14113" max="14113" width="27.33203125" style="1" bestFit="1" customWidth="1"/>
    <col min="14114" max="14115" width="22.33203125" style="1" bestFit="1" customWidth="1"/>
    <col min="14116" max="14117" width="21.1640625" style="1" bestFit="1" customWidth="1"/>
    <col min="14118" max="14119" width="29.5" style="1" bestFit="1" customWidth="1"/>
    <col min="14120" max="14121" width="30.5" style="1" bestFit="1" customWidth="1"/>
    <col min="14122" max="14123" width="26.33203125" style="1" bestFit="1" customWidth="1"/>
    <col min="14124" max="14125" width="23.83203125" style="1" bestFit="1" customWidth="1"/>
    <col min="14126" max="14126" width="21.1640625" style="1" bestFit="1" customWidth="1"/>
    <col min="14127" max="14129" width="20.83203125" style="1" bestFit="1" customWidth="1"/>
    <col min="14130" max="14131" width="23.83203125" style="1" bestFit="1" customWidth="1"/>
    <col min="14132" max="14132" width="22" style="1" bestFit="1" customWidth="1"/>
    <col min="14133" max="14134" width="21.1640625" style="1" bestFit="1" customWidth="1"/>
    <col min="14135" max="14135" width="18.5" style="1" bestFit="1" customWidth="1"/>
    <col min="14136" max="14137" width="22.33203125" style="1" bestFit="1" customWidth="1"/>
    <col min="14138" max="14138" width="21.1640625" style="1" bestFit="1" customWidth="1"/>
    <col min="14139" max="14140" width="22.33203125" style="1" bestFit="1" customWidth="1"/>
    <col min="14141" max="14141" width="20.1640625" style="1" bestFit="1" customWidth="1"/>
    <col min="14142" max="14143" width="22.33203125" style="1" bestFit="1" customWidth="1"/>
    <col min="14144" max="14144" width="19.6640625" style="1" bestFit="1" customWidth="1"/>
    <col min="14145" max="14148" width="20.83203125" style="1" bestFit="1" customWidth="1"/>
    <col min="14149" max="14150" width="16.1640625" style="1" bestFit="1" customWidth="1"/>
    <col min="14151" max="14151" width="10" style="1" bestFit="1" customWidth="1"/>
    <col min="14152" max="14152" width="9" style="1" bestFit="1" customWidth="1"/>
    <col min="14153" max="14153" width="10" style="1" bestFit="1" customWidth="1"/>
    <col min="14154" max="14154" width="9" style="1" customWidth="1"/>
    <col min="14155" max="14155" width="16.5" style="1" bestFit="1" customWidth="1"/>
    <col min="14156" max="14156" width="17" style="1" bestFit="1" customWidth="1"/>
    <col min="14157" max="14157" width="17.6640625" style="1" bestFit="1" customWidth="1"/>
    <col min="14158" max="14158" width="8.83203125" style="1" customWidth="1"/>
    <col min="14159" max="14159" width="14.5" style="1" bestFit="1" customWidth="1"/>
    <col min="14160" max="14160" width="15.5" style="1" bestFit="1" customWidth="1"/>
    <col min="14161" max="14161" width="10" style="1" bestFit="1" customWidth="1"/>
    <col min="14162" max="14163" width="11.6640625" style="1" bestFit="1" customWidth="1"/>
    <col min="14164" max="14164" width="14.83203125" style="1" bestFit="1" customWidth="1"/>
    <col min="14165" max="14165" width="8" style="1" bestFit="1" customWidth="1"/>
    <col min="14166" max="14336" width="11.5" style="1" customWidth="1"/>
    <col min="14337" max="14337" width="35" style="1" bestFit="1" customWidth="1"/>
    <col min="14338" max="14338" width="34.83203125" style="1" customWidth="1"/>
    <col min="14339" max="14339" width="36.1640625" style="1" customWidth="1"/>
    <col min="14340" max="14340" width="43.6640625" style="1" bestFit="1" customWidth="1"/>
    <col min="14341" max="14341" width="12.5" style="1" bestFit="1" customWidth="1"/>
    <col min="14342" max="14342" width="23.83203125" style="1" bestFit="1" customWidth="1"/>
    <col min="14343" max="14347" width="22.33203125" style="1" bestFit="1" customWidth="1"/>
    <col min="14348" max="14348" width="22.33203125" style="1" customWidth="1"/>
    <col min="14349" max="14349" width="25.5" style="1" bestFit="1" customWidth="1"/>
    <col min="14350" max="14351" width="29.1640625" style="1" bestFit="1" customWidth="1"/>
    <col min="14352" max="14353" width="21.1640625" style="1" bestFit="1" customWidth="1"/>
    <col min="14354" max="14354" width="22.33203125" style="1" bestFit="1" customWidth="1"/>
    <col min="14355" max="14355" width="53.5" style="1" bestFit="1" customWidth="1"/>
    <col min="14356" max="14356" width="20.1640625" style="1" bestFit="1" customWidth="1"/>
    <col min="14357" max="14359" width="35.33203125" style="1" bestFit="1" customWidth="1"/>
    <col min="14360" max="14361" width="45" style="1" bestFit="1" customWidth="1"/>
    <col min="14362" max="14362" width="45" style="1" customWidth="1"/>
    <col min="14363" max="14363" width="45" style="1" bestFit="1" customWidth="1"/>
    <col min="14364" max="14364" width="40.5" style="1" bestFit="1" customWidth="1"/>
    <col min="14365" max="14365" width="22.33203125" style="1" bestFit="1" customWidth="1"/>
    <col min="14366" max="14366" width="21.1640625" style="1" bestFit="1" customWidth="1"/>
    <col min="14367" max="14367" width="22.33203125" style="1" bestFit="1" customWidth="1"/>
    <col min="14368" max="14368" width="20.33203125" style="1" bestFit="1" customWidth="1"/>
    <col min="14369" max="14369" width="27.33203125" style="1" bestFit="1" customWidth="1"/>
    <col min="14370" max="14371" width="22.33203125" style="1" bestFit="1" customWidth="1"/>
    <col min="14372" max="14373" width="21.1640625" style="1" bestFit="1" customWidth="1"/>
    <col min="14374" max="14375" width="29.5" style="1" bestFit="1" customWidth="1"/>
    <col min="14376" max="14377" width="30.5" style="1" bestFit="1" customWidth="1"/>
    <col min="14378" max="14379" width="26.33203125" style="1" bestFit="1" customWidth="1"/>
    <col min="14380" max="14381" width="23.83203125" style="1" bestFit="1" customWidth="1"/>
    <col min="14382" max="14382" width="21.1640625" style="1" bestFit="1" customWidth="1"/>
    <col min="14383" max="14385" width="20.83203125" style="1" bestFit="1" customWidth="1"/>
    <col min="14386" max="14387" width="23.83203125" style="1" bestFit="1" customWidth="1"/>
    <col min="14388" max="14388" width="22" style="1" bestFit="1" customWidth="1"/>
    <col min="14389" max="14390" width="21.1640625" style="1" bestFit="1" customWidth="1"/>
    <col min="14391" max="14391" width="18.5" style="1" bestFit="1" customWidth="1"/>
    <col min="14392" max="14393" width="22.33203125" style="1" bestFit="1" customWidth="1"/>
    <col min="14394" max="14394" width="21.1640625" style="1" bestFit="1" customWidth="1"/>
    <col min="14395" max="14396" width="22.33203125" style="1" bestFit="1" customWidth="1"/>
    <col min="14397" max="14397" width="20.1640625" style="1" bestFit="1" customWidth="1"/>
    <col min="14398" max="14399" width="22.33203125" style="1" bestFit="1" customWidth="1"/>
    <col min="14400" max="14400" width="19.6640625" style="1" bestFit="1" customWidth="1"/>
    <col min="14401" max="14404" width="20.83203125" style="1" bestFit="1" customWidth="1"/>
    <col min="14405" max="14406" width="16.1640625" style="1" bestFit="1" customWidth="1"/>
    <col min="14407" max="14407" width="10" style="1" bestFit="1" customWidth="1"/>
    <col min="14408" max="14408" width="9" style="1" bestFit="1" customWidth="1"/>
    <col min="14409" max="14409" width="10" style="1" bestFit="1" customWidth="1"/>
    <col min="14410" max="14410" width="9" style="1" customWidth="1"/>
    <col min="14411" max="14411" width="16.5" style="1" bestFit="1" customWidth="1"/>
    <col min="14412" max="14412" width="17" style="1" bestFit="1" customWidth="1"/>
    <col min="14413" max="14413" width="17.6640625" style="1" bestFit="1" customWidth="1"/>
    <col min="14414" max="14414" width="8.83203125" style="1" customWidth="1"/>
    <col min="14415" max="14415" width="14.5" style="1" bestFit="1" customWidth="1"/>
    <col min="14416" max="14416" width="15.5" style="1" bestFit="1" customWidth="1"/>
    <col min="14417" max="14417" width="10" style="1" bestFit="1" customWidth="1"/>
    <col min="14418" max="14419" width="11.6640625" style="1" bestFit="1" customWidth="1"/>
    <col min="14420" max="14420" width="14.83203125" style="1" bestFit="1" customWidth="1"/>
    <col min="14421" max="14421" width="8" style="1" bestFit="1" customWidth="1"/>
    <col min="14422" max="14592" width="11.5" style="1" customWidth="1"/>
    <col min="14593" max="14593" width="35" style="1" bestFit="1" customWidth="1"/>
    <col min="14594" max="14594" width="34.83203125" style="1" customWidth="1"/>
    <col min="14595" max="14595" width="36.1640625" style="1" customWidth="1"/>
    <col min="14596" max="14596" width="43.6640625" style="1" bestFit="1" customWidth="1"/>
    <col min="14597" max="14597" width="12.5" style="1" bestFit="1" customWidth="1"/>
    <col min="14598" max="14598" width="23.83203125" style="1" bestFit="1" customWidth="1"/>
    <col min="14599" max="14603" width="22.33203125" style="1" bestFit="1" customWidth="1"/>
    <col min="14604" max="14604" width="22.33203125" style="1" customWidth="1"/>
    <col min="14605" max="14605" width="25.5" style="1" bestFit="1" customWidth="1"/>
    <col min="14606" max="14607" width="29.1640625" style="1" bestFit="1" customWidth="1"/>
    <col min="14608" max="14609" width="21.1640625" style="1" bestFit="1" customWidth="1"/>
    <col min="14610" max="14610" width="22.33203125" style="1" bestFit="1" customWidth="1"/>
    <col min="14611" max="14611" width="53.5" style="1" bestFit="1" customWidth="1"/>
    <col min="14612" max="14612" width="20.1640625" style="1" bestFit="1" customWidth="1"/>
    <col min="14613" max="14615" width="35.33203125" style="1" bestFit="1" customWidth="1"/>
    <col min="14616" max="14617" width="45" style="1" bestFit="1" customWidth="1"/>
    <col min="14618" max="14618" width="45" style="1" customWidth="1"/>
    <col min="14619" max="14619" width="45" style="1" bestFit="1" customWidth="1"/>
    <col min="14620" max="14620" width="40.5" style="1" bestFit="1" customWidth="1"/>
    <col min="14621" max="14621" width="22.33203125" style="1" bestFit="1" customWidth="1"/>
    <col min="14622" max="14622" width="21.1640625" style="1" bestFit="1" customWidth="1"/>
    <col min="14623" max="14623" width="22.33203125" style="1" bestFit="1" customWidth="1"/>
    <col min="14624" max="14624" width="20.33203125" style="1" bestFit="1" customWidth="1"/>
    <col min="14625" max="14625" width="27.33203125" style="1" bestFit="1" customWidth="1"/>
    <col min="14626" max="14627" width="22.33203125" style="1" bestFit="1" customWidth="1"/>
    <col min="14628" max="14629" width="21.1640625" style="1" bestFit="1" customWidth="1"/>
    <col min="14630" max="14631" width="29.5" style="1" bestFit="1" customWidth="1"/>
    <col min="14632" max="14633" width="30.5" style="1" bestFit="1" customWidth="1"/>
    <col min="14634" max="14635" width="26.33203125" style="1" bestFit="1" customWidth="1"/>
    <col min="14636" max="14637" width="23.83203125" style="1" bestFit="1" customWidth="1"/>
    <col min="14638" max="14638" width="21.1640625" style="1" bestFit="1" customWidth="1"/>
    <col min="14639" max="14641" width="20.83203125" style="1" bestFit="1" customWidth="1"/>
    <col min="14642" max="14643" width="23.83203125" style="1" bestFit="1" customWidth="1"/>
    <col min="14644" max="14644" width="22" style="1" bestFit="1" customWidth="1"/>
    <col min="14645" max="14646" width="21.1640625" style="1" bestFit="1" customWidth="1"/>
    <col min="14647" max="14647" width="18.5" style="1" bestFit="1" customWidth="1"/>
    <col min="14648" max="14649" width="22.33203125" style="1" bestFit="1" customWidth="1"/>
    <col min="14650" max="14650" width="21.1640625" style="1" bestFit="1" customWidth="1"/>
    <col min="14651" max="14652" width="22.33203125" style="1" bestFit="1" customWidth="1"/>
    <col min="14653" max="14653" width="20.1640625" style="1" bestFit="1" customWidth="1"/>
    <col min="14654" max="14655" width="22.33203125" style="1" bestFit="1" customWidth="1"/>
    <col min="14656" max="14656" width="19.6640625" style="1" bestFit="1" customWidth="1"/>
    <col min="14657" max="14660" width="20.83203125" style="1" bestFit="1" customWidth="1"/>
    <col min="14661" max="14662" width="16.1640625" style="1" bestFit="1" customWidth="1"/>
    <col min="14663" max="14663" width="10" style="1" bestFit="1" customWidth="1"/>
    <col min="14664" max="14664" width="9" style="1" bestFit="1" customWidth="1"/>
    <col min="14665" max="14665" width="10" style="1" bestFit="1" customWidth="1"/>
    <col min="14666" max="14666" width="9" style="1" customWidth="1"/>
    <col min="14667" max="14667" width="16.5" style="1" bestFit="1" customWidth="1"/>
    <col min="14668" max="14668" width="17" style="1" bestFit="1" customWidth="1"/>
    <col min="14669" max="14669" width="17.6640625" style="1" bestFit="1" customWidth="1"/>
    <col min="14670" max="14670" width="8.83203125" style="1" customWidth="1"/>
    <col min="14671" max="14671" width="14.5" style="1" bestFit="1" customWidth="1"/>
    <col min="14672" max="14672" width="15.5" style="1" bestFit="1" customWidth="1"/>
    <col min="14673" max="14673" width="10" style="1" bestFit="1" customWidth="1"/>
    <col min="14674" max="14675" width="11.6640625" style="1" bestFit="1" customWidth="1"/>
    <col min="14676" max="14676" width="14.83203125" style="1" bestFit="1" customWidth="1"/>
    <col min="14677" max="14677" width="8" style="1" bestFit="1" customWidth="1"/>
    <col min="14678" max="14848" width="11.5" style="1" customWidth="1"/>
    <col min="14849" max="14849" width="35" style="1" bestFit="1" customWidth="1"/>
    <col min="14850" max="14850" width="34.83203125" style="1" customWidth="1"/>
    <col min="14851" max="14851" width="36.1640625" style="1" customWidth="1"/>
    <col min="14852" max="14852" width="43.6640625" style="1" bestFit="1" customWidth="1"/>
    <col min="14853" max="14853" width="12.5" style="1" bestFit="1" customWidth="1"/>
    <col min="14854" max="14854" width="23.83203125" style="1" bestFit="1" customWidth="1"/>
    <col min="14855" max="14859" width="22.33203125" style="1" bestFit="1" customWidth="1"/>
    <col min="14860" max="14860" width="22.33203125" style="1" customWidth="1"/>
    <col min="14861" max="14861" width="25.5" style="1" bestFit="1" customWidth="1"/>
    <col min="14862" max="14863" width="29.1640625" style="1" bestFit="1" customWidth="1"/>
    <col min="14864" max="14865" width="21.1640625" style="1" bestFit="1" customWidth="1"/>
    <col min="14866" max="14866" width="22.33203125" style="1" bestFit="1" customWidth="1"/>
    <col min="14867" max="14867" width="53.5" style="1" bestFit="1" customWidth="1"/>
    <col min="14868" max="14868" width="20.1640625" style="1" bestFit="1" customWidth="1"/>
    <col min="14869" max="14871" width="35.33203125" style="1" bestFit="1" customWidth="1"/>
    <col min="14872" max="14873" width="45" style="1" bestFit="1" customWidth="1"/>
    <col min="14874" max="14874" width="45" style="1" customWidth="1"/>
    <col min="14875" max="14875" width="45" style="1" bestFit="1" customWidth="1"/>
    <col min="14876" max="14876" width="40.5" style="1" bestFit="1" customWidth="1"/>
    <col min="14877" max="14877" width="22.33203125" style="1" bestFit="1" customWidth="1"/>
    <col min="14878" max="14878" width="21.1640625" style="1" bestFit="1" customWidth="1"/>
    <col min="14879" max="14879" width="22.33203125" style="1" bestFit="1" customWidth="1"/>
    <col min="14880" max="14880" width="20.33203125" style="1" bestFit="1" customWidth="1"/>
    <col min="14881" max="14881" width="27.33203125" style="1" bestFit="1" customWidth="1"/>
    <col min="14882" max="14883" width="22.33203125" style="1" bestFit="1" customWidth="1"/>
    <col min="14884" max="14885" width="21.1640625" style="1" bestFit="1" customWidth="1"/>
    <col min="14886" max="14887" width="29.5" style="1" bestFit="1" customWidth="1"/>
    <col min="14888" max="14889" width="30.5" style="1" bestFit="1" customWidth="1"/>
    <col min="14890" max="14891" width="26.33203125" style="1" bestFit="1" customWidth="1"/>
    <col min="14892" max="14893" width="23.83203125" style="1" bestFit="1" customWidth="1"/>
    <col min="14894" max="14894" width="21.1640625" style="1" bestFit="1" customWidth="1"/>
    <col min="14895" max="14897" width="20.83203125" style="1" bestFit="1" customWidth="1"/>
    <col min="14898" max="14899" width="23.83203125" style="1" bestFit="1" customWidth="1"/>
    <col min="14900" max="14900" width="22" style="1" bestFit="1" customWidth="1"/>
    <col min="14901" max="14902" width="21.1640625" style="1" bestFit="1" customWidth="1"/>
    <col min="14903" max="14903" width="18.5" style="1" bestFit="1" customWidth="1"/>
    <col min="14904" max="14905" width="22.33203125" style="1" bestFit="1" customWidth="1"/>
    <col min="14906" max="14906" width="21.1640625" style="1" bestFit="1" customWidth="1"/>
    <col min="14907" max="14908" width="22.33203125" style="1" bestFit="1" customWidth="1"/>
    <col min="14909" max="14909" width="20.1640625" style="1" bestFit="1" customWidth="1"/>
    <col min="14910" max="14911" width="22.33203125" style="1" bestFit="1" customWidth="1"/>
    <col min="14912" max="14912" width="19.6640625" style="1" bestFit="1" customWidth="1"/>
    <col min="14913" max="14916" width="20.83203125" style="1" bestFit="1" customWidth="1"/>
    <col min="14917" max="14918" width="16.1640625" style="1" bestFit="1" customWidth="1"/>
    <col min="14919" max="14919" width="10" style="1" bestFit="1" customWidth="1"/>
    <col min="14920" max="14920" width="9" style="1" bestFit="1" customWidth="1"/>
    <col min="14921" max="14921" width="10" style="1" bestFit="1" customWidth="1"/>
    <col min="14922" max="14922" width="9" style="1" customWidth="1"/>
    <col min="14923" max="14923" width="16.5" style="1" bestFit="1" customWidth="1"/>
    <col min="14924" max="14924" width="17" style="1" bestFit="1" customWidth="1"/>
    <col min="14925" max="14925" width="17.6640625" style="1" bestFit="1" customWidth="1"/>
    <col min="14926" max="14926" width="8.83203125" style="1" customWidth="1"/>
    <col min="14927" max="14927" width="14.5" style="1" bestFit="1" customWidth="1"/>
    <col min="14928" max="14928" width="15.5" style="1" bestFit="1" customWidth="1"/>
    <col min="14929" max="14929" width="10" style="1" bestFit="1" customWidth="1"/>
    <col min="14930" max="14931" width="11.6640625" style="1" bestFit="1" customWidth="1"/>
    <col min="14932" max="14932" width="14.83203125" style="1" bestFit="1" customWidth="1"/>
    <col min="14933" max="14933" width="8" style="1" bestFit="1" customWidth="1"/>
    <col min="14934" max="15104" width="11.5" style="1" customWidth="1"/>
    <col min="15105" max="15105" width="35" style="1" bestFit="1" customWidth="1"/>
    <col min="15106" max="15106" width="34.83203125" style="1" customWidth="1"/>
    <col min="15107" max="15107" width="36.1640625" style="1" customWidth="1"/>
    <col min="15108" max="15108" width="43.6640625" style="1" bestFit="1" customWidth="1"/>
    <col min="15109" max="15109" width="12.5" style="1" bestFit="1" customWidth="1"/>
    <col min="15110" max="15110" width="23.83203125" style="1" bestFit="1" customWidth="1"/>
    <col min="15111" max="15115" width="22.33203125" style="1" bestFit="1" customWidth="1"/>
    <col min="15116" max="15116" width="22.33203125" style="1" customWidth="1"/>
    <col min="15117" max="15117" width="25.5" style="1" bestFit="1" customWidth="1"/>
    <col min="15118" max="15119" width="29.1640625" style="1" bestFit="1" customWidth="1"/>
    <col min="15120" max="15121" width="21.1640625" style="1" bestFit="1" customWidth="1"/>
    <col min="15122" max="15122" width="22.33203125" style="1" bestFit="1" customWidth="1"/>
    <col min="15123" max="15123" width="53.5" style="1" bestFit="1" customWidth="1"/>
    <col min="15124" max="15124" width="20.1640625" style="1" bestFit="1" customWidth="1"/>
    <col min="15125" max="15127" width="35.33203125" style="1" bestFit="1" customWidth="1"/>
    <col min="15128" max="15129" width="45" style="1" bestFit="1" customWidth="1"/>
    <col min="15130" max="15130" width="45" style="1" customWidth="1"/>
    <col min="15131" max="15131" width="45" style="1" bestFit="1" customWidth="1"/>
    <col min="15132" max="15132" width="40.5" style="1" bestFit="1" customWidth="1"/>
    <col min="15133" max="15133" width="22.33203125" style="1" bestFit="1" customWidth="1"/>
    <col min="15134" max="15134" width="21.1640625" style="1" bestFit="1" customWidth="1"/>
    <col min="15135" max="15135" width="22.33203125" style="1" bestFit="1" customWidth="1"/>
    <col min="15136" max="15136" width="20.33203125" style="1" bestFit="1" customWidth="1"/>
    <col min="15137" max="15137" width="27.33203125" style="1" bestFit="1" customWidth="1"/>
    <col min="15138" max="15139" width="22.33203125" style="1" bestFit="1" customWidth="1"/>
    <col min="15140" max="15141" width="21.1640625" style="1" bestFit="1" customWidth="1"/>
    <col min="15142" max="15143" width="29.5" style="1" bestFit="1" customWidth="1"/>
    <col min="15144" max="15145" width="30.5" style="1" bestFit="1" customWidth="1"/>
    <col min="15146" max="15147" width="26.33203125" style="1" bestFit="1" customWidth="1"/>
    <col min="15148" max="15149" width="23.83203125" style="1" bestFit="1" customWidth="1"/>
    <col min="15150" max="15150" width="21.1640625" style="1" bestFit="1" customWidth="1"/>
    <col min="15151" max="15153" width="20.83203125" style="1" bestFit="1" customWidth="1"/>
    <col min="15154" max="15155" width="23.83203125" style="1" bestFit="1" customWidth="1"/>
    <col min="15156" max="15156" width="22" style="1" bestFit="1" customWidth="1"/>
    <col min="15157" max="15158" width="21.1640625" style="1" bestFit="1" customWidth="1"/>
    <col min="15159" max="15159" width="18.5" style="1" bestFit="1" customWidth="1"/>
    <col min="15160" max="15161" width="22.33203125" style="1" bestFit="1" customWidth="1"/>
    <col min="15162" max="15162" width="21.1640625" style="1" bestFit="1" customWidth="1"/>
    <col min="15163" max="15164" width="22.33203125" style="1" bestFit="1" customWidth="1"/>
    <col min="15165" max="15165" width="20.1640625" style="1" bestFit="1" customWidth="1"/>
    <col min="15166" max="15167" width="22.33203125" style="1" bestFit="1" customWidth="1"/>
    <col min="15168" max="15168" width="19.6640625" style="1" bestFit="1" customWidth="1"/>
    <col min="15169" max="15172" width="20.83203125" style="1" bestFit="1" customWidth="1"/>
    <col min="15173" max="15174" width="16.1640625" style="1" bestFit="1" customWidth="1"/>
    <col min="15175" max="15175" width="10" style="1" bestFit="1" customWidth="1"/>
    <col min="15176" max="15176" width="9" style="1" bestFit="1" customWidth="1"/>
    <col min="15177" max="15177" width="10" style="1" bestFit="1" customWidth="1"/>
    <col min="15178" max="15178" width="9" style="1" customWidth="1"/>
    <col min="15179" max="15179" width="16.5" style="1" bestFit="1" customWidth="1"/>
    <col min="15180" max="15180" width="17" style="1" bestFit="1" customWidth="1"/>
    <col min="15181" max="15181" width="17.6640625" style="1" bestFit="1" customWidth="1"/>
    <col min="15182" max="15182" width="8.83203125" style="1" customWidth="1"/>
    <col min="15183" max="15183" width="14.5" style="1" bestFit="1" customWidth="1"/>
    <col min="15184" max="15184" width="15.5" style="1" bestFit="1" customWidth="1"/>
    <col min="15185" max="15185" width="10" style="1" bestFit="1" customWidth="1"/>
    <col min="15186" max="15187" width="11.6640625" style="1" bestFit="1" customWidth="1"/>
    <col min="15188" max="15188" width="14.83203125" style="1" bestFit="1" customWidth="1"/>
    <col min="15189" max="15189" width="8" style="1" bestFit="1" customWidth="1"/>
    <col min="15190" max="15360" width="11.5" style="1" customWidth="1"/>
    <col min="15361" max="15361" width="35" style="1" bestFit="1" customWidth="1"/>
    <col min="15362" max="15362" width="34.83203125" style="1" customWidth="1"/>
    <col min="15363" max="15363" width="36.1640625" style="1" customWidth="1"/>
    <col min="15364" max="15364" width="43.6640625" style="1" bestFit="1" customWidth="1"/>
    <col min="15365" max="15365" width="12.5" style="1" bestFit="1" customWidth="1"/>
    <col min="15366" max="15366" width="23.83203125" style="1" bestFit="1" customWidth="1"/>
    <col min="15367" max="15371" width="22.33203125" style="1" bestFit="1" customWidth="1"/>
    <col min="15372" max="15372" width="22.33203125" style="1" customWidth="1"/>
    <col min="15373" max="15373" width="25.5" style="1" bestFit="1" customWidth="1"/>
    <col min="15374" max="15375" width="29.1640625" style="1" bestFit="1" customWidth="1"/>
    <col min="15376" max="15377" width="21.1640625" style="1" bestFit="1" customWidth="1"/>
    <col min="15378" max="15378" width="22.33203125" style="1" bestFit="1" customWidth="1"/>
    <col min="15379" max="15379" width="53.5" style="1" bestFit="1" customWidth="1"/>
    <col min="15380" max="15380" width="20.1640625" style="1" bestFit="1" customWidth="1"/>
    <col min="15381" max="15383" width="35.33203125" style="1" bestFit="1" customWidth="1"/>
    <col min="15384" max="15385" width="45" style="1" bestFit="1" customWidth="1"/>
    <col min="15386" max="15386" width="45" style="1" customWidth="1"/>
    <col min="15387" max="15387" width="45" style="1" bestFit="1" customWidth="1"/>
    <col min="15388" max="15388" width="40.5" style="1" bestFit="1" customWidth="1"/>
    <col min="15389" max="15389" width="22.33203125" style="1" bestFit="1" customWidth="1"/>
    <col min="15390" max="15390" width="21.1640625" style="1" bestFit="1" customWidth="1"/>
    <col min="15391" max="15391" width="22.33203125" style="1" bestFit="1" customWidth="1"/>
    <col min="15392" max="15392" width="20.33203125" style="1" bestFit="1" customWidth="1"/>
    <col min="15393" max="15393" width="27.33203125" style="1" bestFit="1" customWidth="1"/>
    <col min="15394" max="15395" width="22.33203125" style="1" bestFit="1" customWidth="1"/>
    <col min="15396" max="15397" width="21.1640625" style="1" bestFit="1" customWidth="1"/>
    <col min="15398" max="15399" width="29.5" style="1" bestFit="1" customWidth="1"/>
    <col min="15400" max="15401" width="30.5" style="1" bestFit="1" customWidth="1"/>
    <col min="15402" max="15403" width="26.33203125" style="1" bestFit="1" customWidth="1"/>
    <col min="15404" max="15405" width="23.83203125" style="1" bestFit="1" customWidth="1"/>
    <col min="15406" max="15406" width="21.1640625" style="1" bestFit="1" customWidth="1"/>
    <col min="15407" max="15409" width="20.83203125" style="1" bestFit="1" customWidth="1"/>
    <col min="15410" max="15411" width="23.83203125" style="1" bestFit="1" customWidth="1"/>
    <col min="15412" max="15412" width="22" style="1" bestFit="1" customWidth="1"/>
    <col min="15413" max="15414" width="21.1640625" style="1" bestFit="1" customWidth="1"/>
    <col min="15415" max="15415" width="18.5" style="1" bestFit="1" customWidth="1"/>
    <col min="15416" max="15417" width="22.33203125" style="1" bestFit="1" customWidth="1"/>
    <col min="15418" max="15418" width="21.1640625" style="1" bestFit="1" customWidth="1"/>
    <col min="15419" max="15420" width="22.33203125" style="1" bestFit="1" customWidth="1"/>
    <col min="15421" max="15421" width="20.1640625" style="1" bestFit="1" customWidth="1"/>
    <col min="15422" max="15423" width="22.33203125" style="1" bestFit="1" customWidth="1"/>
    <col min="15424" max="15424" width="19.6640625" style="1" bestFit="1" customWidth="1"/>
    <col min="15425" max="15428" width="20.83203125" style="1" bestFit="1" customWidth="1"/>
    <col min="15429" max="15430" width="16.1640625" style="1" bestFit="1" customWidth="1"/>
    <col min="15431" max="15431" width="10" style="1" bestFit="1" customWidth="1"/>
    <col min="15432" max="15432" width="9" style="1" bestFit="1" customWidth="1"/>
    <col min="15433" max="15433" width="10" style="1" bestFit="1" customWidth="1"/>
    <col min="15434" max="15434" width="9" style="1" customWidth="1"/>
    <col min="15435" max="15435" width="16.5" style="1" bestFit="1" customWidth="1"/>
    <col min="15436" max="15436" width="17" style="1" bestFit="1" customWidth="1"/>
    <col min="15437" max="15437" width="17.6640625" style="1" bestFit="1" customWidth="1"/>
    <col min="15438" max="15438" width="8.83203125" style="1" customWidth="1"/>
    <col min="15439" max="15439" width="14.5" style="1" bestFit="1" customWidth="1"/>
    <col min="15440" max="15440" width="15.5" style="1" bestFit="1" customWidth="1"/>
    <col min="15441" max="15441" width="10" style="1" bestFit="1" customWidth="1"/>
    <col min="15442" max="15443" width="11.6640625" style="1" bestFit="1" customWidth="1"/>
    <col min="15444" max="15444" width="14.83203125" style="1" bestFit="1" customWidth="1"/>
    <col min="15445" max="15445" width="8" style="1" bestFit="1" customWidth="1"/>
    <col min="15446" max="15616" width="11.5" style="1" customWidth="1"/>
    <col min="15617" max="15617" width="35" style="1" bestFit="1" customWidth="1"/>
    <col min="15618" max="15618" width="34.83203125" style="1" customWidth="1"/>
    <col min="15619" max="15619" width="36.1640625" style="1" customWidth="1"/>
    <col min="15620" max="15620" width="43.6640625" style="1" bestFit="1" customWidth="1"/>
    <col min="15621" max="15621" width="12.5" style="1" bestFit="1" customWidth="1"/>
    <col min="15622" max="15622" width="23.83203125" style="1" bestFit="1" customWidth="1"/>
    <col min="15623" max="15627" width="22.33203125" style="1" bestFit="1" customWidth="1"/>
    <col min="15628" max="15628" width="22.33203125" style="1" customWidth="1"/>
    <col min="15629" max="15629" width="25.5" style="1" bestFit="1" customWidth="1"/>
    <col min="15630" max="15631" width="29.1640625" style="1" bestFit="1" customWidth="1"/>
    <col min="15632" max="15633" width="21.1640625" style="1" bestFit="1" customWidth="1"/>
    <col min="15634" max="15634" width="22.33203125" style="1" bestFit="1" customWidth="1"/>
    <col min="15635" max="15635" width="53.5" style="1" bestFit="1" customWidth="1"/>
    <col min="15636" max="15636" width="20.1640625" style="1" bestFit="1" customWidth="1"/>
    <col min="15637" max="15639" width="35.33203125" style="1" bestFit="1" customWidth="1"/>
    <col min="15640" max="15641" width="45" style="1" bestFit="1" customWidth="1"/>
    <col min="15642" max="15642" width="45" style="1" customWidth="1"/>
    <col min="15643" max="15643" width="45" style="1" bestFit="1" customWidth="1"/>
    <col min="15644" max="15644" width="40.5" style="1" bestFit="1" customWidth="1"/>
    <col min="15645" max="15645" width="22.33203125" style="1" bestFit="1" customWidth="1"/>
    <col min="15646" max="15646" width="21.1640625" style="1" bestFit="1" customWidth="1"/>
    <col min="15647" max="15647" width="22.33203125" style="1" bestFit="1" customWidth="1"/>
    <col min="15648" max="15648" width="20.33203125" style="1" bestFit="1" customWidth="1"/>
    <col min="15649" max="15649" width="27.33203125" style="1" bestFit="1" customWidth="1"/>
    <col min="15650" max="15651" width="22.33203125" style="1" bestFit="1" customWidth="1"/>
    <col min="15652" max="15653" width="21.1640625" style="1" bestFit="1" customWidth="1"/>
    <col min="15654" max="15655" width="29.5" style="1" bestFit="1" customWidth="1"/>
    <col min="15656" max="15657" width="30.5" style="1" bestFit="1" customWidth="1"/>
    <col min="15658" max="15659" width="26.33203125" style="1" bestFit="1" customWidth="1"/>
    <col min="15660" max="15661" width="23.83203125" style="1" bestFit="1" customWidth="1"/>
    <col min="15662" max="15662" width="21.1640625" style="1" bestFit="1" customWidth="1"/>
    <col min="15663" max="15665" width="20.83203125" style="1" bestFit="1" customWidth="1"/>
    <col min="15666" max="15667" width="23.83203125" style="1" bestFit="1" customWidth="1"/>
    <col min="15668" max="15668" width="22" style="1" bestFit="1" customWidth="1"/>
    <col min="15669" max="15670" width="21.1640625" style="1" bestFit="1" customWidth="1"/>
    <col min="15671" max="15671" width="18.5" style="1" bestFit="1" customWidth="1"/>
    <col min="15672" max="15673" width="22.33203125" style="1" bestFit="1" customWidth="1"/>
    <col min="15674" max="15674" width="21.1640625" style="1" bestFit="1" customWidth="1"/>
    <col min="15675" max="15676" width="22.33203125" style="1" bestFit="1" customWidth="1"/>
    <col min="15677" max="15677" width="20.1640625" style="1" bestFit="1" customWidth="1"/>
    <col min="15678" max="15679" width="22.33203125" style="1" bestFit="1" customWidth="1"/>
    <col min="15680" max="15680" width="19.6640625" style="1" bestFit="1" customWidth="1"/>
    <col min="15681" max="15684" width="20.83203125" style="1" bestFit="1" customWidth="1"/>
    <col min="15685" max="15686" width="16.1640625" style="1" bestFit="1" customWidth="1"/>
    <col min="15687" max="15687" width="10" style="1" bestFit="1" customWidth="1"/>
    <col min="15688" max="15688" width="9" style="1" bestFit="1" customWidth="1"/>
    <col min="15689" max="15689" width="10" style="1" bestFit="1" customWidth="1"/>
    <col min="15690" max="15690" width="9" style="1" customWidth="1"/>
    <col min="15691" max="15691" width="16.5" style="1" bestFit="1" customWidth="1"/>
    <col min="15692" max="15692" width="17" style="1" bestFit="1" customWidth="1"/>
    <col min="15693" max="15693" width="17.6640625" style="1" bestFit="1" customWidth="1"/>
    <col min="15694" max="15694" width="8.83203125" style="1" customWidth="1"/>
    <col min="15695" max="15695" width="14.5" style="1" bestFit="1" customWidth="1"/>
    <col min="15696" max="15696" width="15.5" style="1" bestFit="1" customWidth="1"/>
    <col min="15697" max="15697" width="10" style="1" bestFit="1" customWidth="1"/>
    <col min="15698" max="15699" width="11.6640625" style="1" bestFit="1" customWidth="1"/>
    <col min="15700" max="15700" width="14.83203125" style="1" bestFit="1" customWidth="1"/>
    <col min="15701" max="15701" width="8" style="1" bestFit="1" customWidth="1"/>
    <col min="15702" max="15872" width="11.5" style="1" customWidth="1"/>
    <col min="15873" max="15873" width="35" style="1" bestFit="1" customWidth="1"/>
    <col min="15874" max="15874" width="34.83203125" style="1" customWidth="1"/>
    <col min="15875" max="15875" width="36.1640625" style="1" customWidth="1"/>
    <col min="15876" max="15876" width="43.6640625" style="1" bestFit="1" customWidth="1"/>
    <col min="15877" max="15877" width="12.5" style="1" bestFit="1" customWidth="1"/>
    <col min="15878" max="15878" width="23.83203125" style="1" bestFit="1" customWidth="1"/>
    <col min="15879" max="15883" width="22.33203125" style="1" bestFit="1" customWidth="1"/>
    <col min="15884" max="15884" width="22.33203125" style="1" customWidth="1"/>
    <col min="15885" max="15885" width="25.5" style="1" bestFit="1" customWidth="1"/>
    <col min="15886" max="15887" width="29.1640625" style="1" bestFit="1" customWidth="1"/>
    <col min="15888" max="15889" width="21.1640625" style="1" bestFit="1" customWidth="1"/>
    <col min="15890" max="15890" width="22.33203125" style="1" bestFit="1" customWidth="1"/>
    <col min="15891" max="15891" width="53.5" style="1" bestFit="1" customWidth="1"/>
    <col min="15892" max="15892" width="20.1640625" style="1" bestFit="1" customWidth="1"/>
    <col min="15893" max="15895" width="35.33203125" style="1" bestFit="1" customWidth="1"/>
    <col min="15896" max="15897" width="45" style="1" bestFit="1" customWidth="1"/>
    <col min="15898" max="15898" width="45" style="1" customWidth="1"/>
    <col min="15899" max="15899" width="45" style="1" bestFit="1" customWidth="1"/>
    <col min="15900" max="15900" width="40.5" style="1" bestFit="1" customWidth="1"/>
    <col min="15901" max="15901" width="22.33203125" style="1" bestFit="1" customWidth="1"/>
    <col min="15902" max="15902" width="21.1640625" style="1" bestFit="1" customWidth="1"/>
    <col min="15903" max="15903" width="22.33203125" style="1" bestFit="1" customWidth="1"/>
    <col min="15904" max="15904" width="20.33203125" style="1" bestFit="1" customWidth="1"/>
    <col min="15905" max="15905" width="27.33203125" style="1" bestFit="1" customWidth="1"/>
    <col min="15906" max="15907" width="22.33203125" style="1" bestFit="1" customWidth="1"/>
    <col min="15908" max="15909" width="21.1640625" style="1" bestFit="1" customWidth="1"/>
    <col min="15910" max="15911" width="29.5" style="1" bestFit="1" customWidth="1"/>
    <col min="15912" max="15913" width="30.5" style="1" bestFit="1" customWidth="1"/>
    <col min="15914" max="15915" width="26.33203125" style="1" bestFit="1" customWidth="1"/>
    <col min="15916" max="15917" width="23.83203125" style="1" bestFit="1" customWidth="1"/>
    <col min="15918" max="15918" width="21.1640625" style="1" bestFit="1" customWidth="1"/>
    <col min="15919" max="15921" width="20.83203125" style="1" bestFit="1" customWidth="1"/>
    <col min="15922" max="15923" width="23.83203125" style="1" bestFit="1" customWidth="1"/>
    <col min="15924" max="15924" width="22" style="1" bestFit="1" customWidth="1"/>
    <col min="15925" max="15926" width="21.1640625" style="1" bestFit="1" customWidth="1"/>
    <col min="15927" max="15927" width="18.5" style="1" bestFit="1" customWidth="1"/>
    <col min="15928" max="15929" width="22.33203125" style="1" bestFit="1" customWidth="1"/>
    <col min="15930" max="15930" width="21.1640625" style="1" bestFit="1" customWidth="1"/>
    <col min="15931" max="15932" width="22.33203125" style="1" bestFit="1" customWidth="1"/>
    <col min="15933" max="15933" width="20.1640625" style="1" bestFit="1" customWidth="1"/>
    <col min="15934" max="15935" width="22.33203125" style="1" bestFit="1" customWidth="1"/>
    <col min="15936" max="15936" width="19.6640625" style="1" bestFit="1" customWidth="1"/>
    <col min="15937" max="15940" width="20.83203125" style="1" bestFit="1" customWidth="1"/>
    <col min="15941" max="15942" width="16.1640625" style="1" bestFit="1" customWidth="1"/>
    <col min="15943" max="15943" width="10" style="1" bestFit="1" customWidth="1"/>
    <col min="15944" max="15944" width="9" style="1" bestFit="1" customWidth="1"/>
    <col min="15945" max="15945" width="10" style="1" bestFit="1" customWidth="1"/>
    <col min="15946" max="15946" width="9" style="1" customWidth="1"/>
    <col min="15947" max="15947" width="16.5" style="1" bestFit="1" customWidth="1"/>
    <col min="15948" max="15948" width="17" style="1" bestFit="1" customWidth="1"/>
    <col min="15949" max="15949" width="17.6640625" style="1" bestFit="1" customWidth="1"/>
    <col min="15950" max="15950" width="8.83203125" style="1" customWidth="1"/>
    <col min="15951" max="15951" width="14.5" style="1" bestFit="1" customWidth="1"/>
    <col min="15952" max="15952" width="15.5" style="1" bestFit="1" customWidth="1"/>
    <col min="15953" max="15953" width="10" style="1" bestFit="1" customWidth="1"/>
    <col min="15954" max="15955" width="11.6640625" style="1" bestFit="1" customWidth="1"/>
    <col min="15956" max="15956" width="14.83203125" style="1" bestFit="1" customWidth="1"/>
    <col min="15957" max="15957" width="8" style="1" bestFit="1" customWidth="1"/>
    <col min="15958" max="16128" width="11.5" style="1" customWidth="1"/>
    <col min="16129" max="16129" width="35" style="1" bestFit="1" customWidth="1"/>
    <col min="16130" max="16130" width="34.83203125" style="1" customWidth="1"/>
    <col min="16131" max="16131" width="36.1640625" style="1" customWidth="1"/>
    <col min="16132" max="16132" width="43.6640625" style="1" bestFit="1" customWidth="1"/>
    <col min="16133" max="16133" width="12.5" style="1" bestFit="1" customWidth="1"/>
    <col min="16134" max="16134" width="23.83203125" style="1" bestFit="1" customWidth="1"/>
    <col min="16135" max="16139" width="22.33203125" style="1" bestFit="1" customWidth="1"/>
    <col min="16140" max="16140" width="22.33203125" style="1" customWidth="1"/>
    <col min="16141" max="16141" width="25.5" style="1" bestFit="1" customWidth="1"/>
    <col min="16142" max="16143" width="29.1640625" style="1" bestFit="1" customWidth="1"/>
    <col min="16144" max="16145" width="21.1640625" style="1" bestFit="1" customWidth="1"/>
    <col min="16146" max="16146" width="22.33203125" style="1" bestFit="1" customWidth="1"/>
    <col min="16147" max="16147" width="53.5" style="1" bestFit="1" customWidth="1"/>
    <col min="16148" max="16148" width="20.1640625" style="1" bestFit="1" customWidth="1"/>
    <col min="16149" max="16151" width="35.33203125" style="1" bestFit="1" customWidth="1"/>
    <col min="16152" max="16153" width="45" style="1" bestFit="1" customWidth="1"/>
    <col min="16154" max="16154" width="45" style="1" customWidth="1"/>
    <col min="16155" max="16155" width="45" style="1" bestFit="1" customWidth="1"/>
    <col min="16156" max="16156" width="40.5" style="1" bestFit="1" customWidth="1"/>
    <col min="16157" max="16157" width="22.33203125" style="1" bestFit="1" customWidth="1"/>
    <col min="16158" max="16158" width="21.1640625" style="1" bestFit="1" customWidth="1"/>
    <col min="16159" max="16159" width="22.33203125" style="1" bestFit="1" customWidth="1"/>
    <col min="16160" max="16160" width="20.33203125" style="1" bestFit="1" customWidth="1"/>
    <col min="16161" max="16161" width="27.33203125" style="1" bestFit="1" customWidth="1"/>
    <col min="16162" max="16163" width="22.33203125" style="1" bestFit="1" customWidth="1"/>
    <col min="16164" max="16165" width="21.1640625" style="1" bestFit="1" customWidth="1"/>
    <col min="16166" max="16167" width="29.5" style="1" bestFit="1" customWidth="1"/>
    <col min="16168" max="16169" width="30.5" style="1" bestFit="1" customWidth="1"/>
    <col min="16170" max="16171" width="26.33203125" style="1" bestFit="1" customWidth="1"/>
    <col min="16172" max="16173" width="23.83203125" style="1" bestFit="1" customWidth="1"/>
    <col min="16174" max="16174" width="21.1640625" style="1" bestFit="1" customWidth="1"/>
    <col min="16175" max="16177" width="20.83203125" style="1" bestFit="1" customWidth="1"/>
    <col min="16178" max="16179" width="23.83203125" style="1" bestFit="1" customWidth="1"/>
    <col min="16180" max="16180" width="22" style="1" bestFit="1" customWidth="1"/>
    <col min="16181" max="16182" width="21.1640625" style="1" bestFit="1" customWidth="1"/>
    <col min="16183" max="16183" width="18.5" style="1" bestFit="1" customWidth="1"/>
    <col min="16184" max="16185" width="22.33203125" style="1" bestFit="1" customWidth="1"/>
    <col min="16186" max="16186" width="21.1640625" style="1" bestFit="1" customWidth="1"/>
    <col min="16187" max="16188" width="22.33203125" style="1" bestFit="1" customWidth="1"/>
    <col min="16189" max="16189" width="20.1640625" style="1" bestFit="1" customWidth="1"/>
    <col min="16190" max="16191" width="22.33203125" style="1" bestFit="1" customWidth="1"/>
    <col min="16192" max="16192" width="19.6640625" style="1" bestFit="1" customWidth="1"/>
    <col min="16193" max="16196" width="20.83203125" style="1" bestFit="1" customWidth="1"/>
    <col min="16197" max="16198" width="16.1640625" style="1" bestFit="1" customWidth="1"/>
    <col min="16199" max="16199" width="10" style="1" bestFit="1" customWidth="1"/>
    <col min="16200" max="16200" width="9" style="1" bestFit="1" customWidth="1"/>
    <col min="16201" max="16201" width="10" style="1" bestFit="1" customWidth="1"/>
    <col min="16202" max="16202" width="9" style="1" customWidth="1"/>
    <col min="16203" max="16203" width="16.5" style="1" bestFit="1" customWidth="1"/>
    <col min="16204" max="16204" width="17" style="1" bestFit="1" customWidth="1"/>
    <col min="16205" max="16205" width="17.6640625" style="1" bestFit="1" customWidth="1"/>
    <col min="16206" max="16206" width="8.83203125" style="1" customWidth="1"/>
    <col min="16207" max="16207" width="14.5" style="1" bestFit="1" customWidth="1"/>
    <col min="16208" max="16208" width="15.5" style="1" bestFit="1" customWidth="1"/>
    <col min="16209" max="16209" width="10" style="1" bestFit="1" customWidth="1"/>
    <col min="16210" max="16211" width="11.6640625" style="1" bestFit="1" customWidth="1"/>
    <col min="16212" max="16212" width="14.83203125" style="1" bestFit="1" customWidth="1"/>
    <col min="16213" max="16213" width="8" style="1" bestFit="1" customWidth="1"/>
    <col min="16214" max="16384" width="11.5" style="1" customWidth="1"/>
  </cols>
  <sheetData>
    <row r="1" spans="1:86" x14ac:dyDescent="0.2">
      <c r="A1" t="s">
        <v>212</v>
      </c>
      <c r="B1" s="20">
        <v>39082</v>
      </c>
      <c r="C1">
        <v>0</v>
      </c>
      <c r="D1">
        <v>0</v>
      </c>
      <c r="E1" t="s">
        <v>1</v>
      </c>
      <c r="F1" t="s">
        <v>2</v>
      </c>
      <c r="G1" t="s">
        <v>2</v>
      </c>
      <c r="H1" t="s">
        <v>3</v>
      </c>
      <c r="I1" t="s">
        <v>4</v>
      </c>
      <c r="J1" t="s">
        <v>5</v>
      </c>
      <c r="K1" t="s">
        <v>5</v>
      </c>
      <c r="L1" t="s">
        <v>6</v>
      </c>
      <c r="M1" t="s">
        <v>6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s="3"/>
    </row>
    <row r="2" spans="1:86" x14ac:dyDescent="0.2">
      <c r="A2"/>
      <c r="B2"/>
      <c r="C2"/>
      <c r="D2"/>
      <c r="E2" t="s">
        <v>43</v>
      </c>
      <c r="F2" t="s">
        <v>44</v>
      </c>
      <c r="G2" t="s">
        <v>45</v>
      </c>
      <c r="H2" t="s">
        <v>51</v>
      </c>
      <c r="I2" t="s">
        <v>51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52</v>
      </c>
      <c r="U2" t="s">
        <v>47</v>
      </c>
      <c r="V2" t="s">
        <v>51</v>
      </c>
      <c r="W2" t="s">
        <v>51</v>
      </c>
      <c r="X2" t="s">
        <v>51</v>
      </c>
      <c r="Y2" t="s">
        <v>44</v>
      </c>
      <c r="Z2" t="s">
        <v>53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54</v>
      </c>
      <c r="AK2" t="s">
        <v>55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  <c r="AQ2" t="s">
        <v>51</v>
      </c>
      <c r="AR2" t="s">
        <v>51</v>
      </c>
      <c r="AS2" t="s">
        <v>51</v>
      </c>
      <c r="AT2" t="s">
        <v>51</v>
      </c>
      <c r="AU2" t="s">
        <v>51</v>
      </c>
      <c r="AV2" t="s">
        <v>51</v>
      </c>
      <c r="AW2" t="s">
        <v>51</v>
      </c>
      <c r="AX2" t="s">
        <v>51</v>
      </c>
      <c r="AY2" t="s">
        <v>51</v>
      </c>
      <c r="AZ2" t="s">
        <v>54</v>
      </c>
      <c r="BA2" t="s">
        <v>51</v>
      </c>
      <c r="BB2" s="3"/>
    </row>
    <row r="3" spans="1:86" ht="16" thickBot="1" x14ac:dyDescent="0.25">
      <c r="A3" s="21" t="s">
        <v>213</v>
      </c>
      <c r="B3" s="21" t="s">
        <v>214</v>
      </c>
      <c r="C3" s="21" t="s">
        <v>215</v>
      </c>
      <c r="D3" s="21" t="s">
        <v>216</v>
      </c>
      <c r="E3" s="21"/>
      <c r="F3" s="21" t="s">
        <v>217</v>
      </c>
      <c r="G3" s="21" t="s">
        <v>218</v>
      </c>
      <c r="H3" s="21" t="s">
        <v>219</v>
      </c>
      <c r="I3" s="21" t="s">
        <v>220</v>
      </c>
      <c r="J3" s="21" t="s">
        <v>221</v>
      </c>
      <c r="K3" s="21" t="s">
        <v>222</v>
      </c>
      <c r="L3" s="21" t="s">
        <v>223</v>
      </c>
      <c r="M3" s="21" t="s">
        <v>224</v>
      </c>
      <c r="N3" s="21" t="s">
        <v>225</v>
      </c>
      <c r="O3" s="21" t="s">
        <v>226</v>
      </c>
      <c r="P3" s="21" t="s">
        <v>227</v>
      </c>
      <c r="Q3" s="21" t="s">
        <v>228</v>
      </c>
      <c r="R3" s="21" t="s">
        <v>229</v>
      </c>
      <c r="S3" s="21" t="s">
        <v>230</v>
      </c>
      <c r="T3" s="21" t="s">
        <v>231</v>
      </c>
      <c r="U3" s="21" t="s">
        <v>232</v>
      </c>
      <c r="V3" s="21" t="s">
        <v>233</v>
      </c>
      <c r="W3" s="21" t="s">
        <v>234</v>
      </c>
      <c r="X3" s="21" t="s">
        <v>235</v>
      </c>
      <c r="Y3" s="21" t="s">
        <v>236</v>
      </c>
      <c r="Z3" s="21" t="s">
        <v>237</v>
      </c>
      <c r="AA3" s="21" t="s">
        <v>238</v>
      </c>
      <c r="AB3" s="21" t="s">
        <v>239</v>
      </c>
      <c r="AC3" s="21" t="s">
        <v>240</v>
      </c>
      <c r="AD3" s="21" t="s">
        <v>241</v>
      </c>
      <c r="AE3" s="21" t="s">
        <v>242</v>
      </c>
      <c r="AF3" s="21" t="s">
        <v>243</v>
      </c>
      <c r="AG3" s="21" t="s">
        <v>244</v>
      </c>
      <c r="AH3" s="21" t="s">
        <v>245</v>
      </c>
      <c r="AI3" s="21" t="s">
        <v>246</v>
      </c>
      <c r="AJ3" s="21" t="s">
        <v>247</v>
      </c>
      <c r="AK3" s="21" t="s">
        <v>248</v>
      </c>
      <c r="AL3" s="21" t="s">
        <v>249</v>
      </c>
      <c r="AM3" s="21" t="s">
        <v>250</v>
      </c>
      <c r="AN3" s="21" t="s">
        <v>251</v>
      </c>
      <c r="AO3" s="21" t="s">
        <v>252</v>
      </c>
      <c r="AP3" s="21" t="s">
        <v>253</v>
      </c>
      <c r="AQ3" s="21" t="s">
        <v>254</v>
      </c>
      <c r="AR3" s="21" t="s">
        <v>255</v>
      </c>
      <c r="AS3" s="21" t="s">
        <v>256</v>
      </c>
      <c r="AT3" s="21" t="s">
        <v>257</v>
      </c>
      <c r="AU3" s="21" t="s">
        <v>258</v>
      </c>
      <c r="AV3" s="21" t="s">
        <v>259</v>
      </c>
      <c r="AW3" s="21" t="s">
        <v>260</v>
      </c>
      <c r="AX3" s="21" t="s">
        <v>261</v>
      </c>
      <c r="AY3" s="21" t="s">
        <v>262</v>
      </c>
      <c r="AZ3" s="21" t="s">
        <v>263</v>
      </c>
      <c r="BA3" s="22" t="s">
        <v>264</v>
      </c>
    </row>
    <row r="4" spans="1:86" x14ac:dyDescent="0.2">
      <c r="A4" t="s">
        <v>60</v>
      </c>
      <c r="B4" t="s">
        <v>61</v>
      </c>
      <c r="C4" t="s">
        <v>265</v>
      </c>
      <c r="D4"/>
      <c r="E4"/>
      <c r="F4">
        <v>2739778</v>
      </c>
      <c r="G4">
        <v>865401</v>
      </c>
      <c r="H4">
        <v>4465371</v>
      </c>
      <c r="I4">
        <v>2722313</v>
      </c>
      <c r="J4">
        <v>763192</v>
      </c>
      <c r="K4">
        <v>680117</v>
      </c>
      <c r="L4">
        <v>164287</v>
      </c>
      <c r="M4">
        <v>0</v>
      </c>
      <c r="N4">
        <v>349772</v>
      </c>
      <c r="O4">
        <v>1095159</v>
      </c>
      <c r="P4">
        <v>526963</v>
      </c>
      <c r="Q4">
        <v>783870</v>
      </c>
      <c r="R4">
        <v>805339</v>
      </c>
      <c r="S4">
        <v>1000897</v>
      </c>
      <c r="T4">
        <v>73082</v>
      </c>
      <c r="U4">
        <v>426773</v>
      </c>
      <c r="V4">
        <v>825970</v>
      </c>
      <c r="W4">
        <v>658747</v>
      </c>
      <c r="X4">
        <v>251794</v>
      </c>
      <c r="Y4">
        <v>793386</v>
      </c>
      <c r="Z4">
        <v>150305</v>
      </c>
      <c r="AA4">
        <v>176343</v>
      </c>
      <c r="AB4">
        <v>85735</v>
      </c>
      <c r="AC4">
        <v>208238</v>
      </c>
      <c r="AD4">
        <v>148280</v>
      </c>
      <c r="AE4">
        <v>162899</v>
      </c>
      <c r="AF4">
        <v>135626</v>
      </c>
      <c r="AG4">
        <v>20151</v>
      </c>
      <c r="AH4">
        <v>1957</v>
      </c>
      <c r="AI4">
        <v>59911</v>
      </c>
      <c r="AJ4">
        <v>0</v>
      </c>
      <c r="AK4">
        <v>0</v>
      </c>
      <c r="AL4">
        <v>0</v>
      </c>
      <c r="AM4">
        <v>15070</v>
      </c>
      <c r="AN4">
        <v>22249</v>
      </c>
      <c r="AO4">
        <v>22142</v>
      </c>
      <c r="AP4">
        <v>22664</v>
      </c>
      <c r="AQ4">
        <v>0</v>
      </c>
      <c r="AR4">
        <v>7005</v>
      </c>
      <c r="AS4">
        <v>16160</v>
      </c>
      <c r="AT4">
        <v>-420</v>
      </c>
      <c r="AU4">
        <v>0</v>
      </c>
      <c r="AV4">
        <v>0</v>
      </c>
      <c r="AW4">
        <v>0</v>
      </c>
      <c r="AX4">
        <v>2438</v>
      </c>
      <c r="AY4">
        <v>2094</v>
      </c>
      <c r="AZ4">
        <v>5352</v>
      </c>
      <c r="BA4">
        <v>0</v>
      </c>
      <c r="BB4" s="7"/>
      <c r="BC4" s="7"/>
      <c r="BD4" s="7"/>
      <c r="BE4" s="7"/>
      <c r="BF4" s="7"/>
      <c r="BG4" s="7"/>
      <c r="BH4" s="6"/>
      <c r="BI4" s="6"/>
      <c r="BJ4" s="6"/>
      <c r="BK4" s="6"/>
      <c r="BL4" s="6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/>
    </row>
    <row r="5" spans="1:86" x14ac:dyDescent="0.2">
      <c r="A5" t="s">
        <v>60</v>
      </c>
      <c r="B5" t="s">
        <v>61</v>
      </c>
      <c r="C5" t="s">
        <v>266</v>
      </c>
      <c r="D5"/>
      <c r="E5"/>
      <c r="F5">
        <v>7862270</v>
      </c>
      <c r="G5">
        <v>1533543</v>
      </c>
      <c r="H5">
        <v>7709444</v>
      </c>
      <c r="I5">
        <v>5020679</v>
      </c>
      <c r="J5">
        <v>1381837</v>
      </c>
      <c r="K5">
        <v>1181513</v>
      </c>
      <c r="L5">
        <v>864395</v>
      </c>
      <c r="M5">
        <v>0</v>
      </c>
      <c r="N5">
        <v>531339</v>
      </c>
      <c r="O5">
        <v>1972656</v>
      </c>
      <c r="P5">
        <v>950777</v>
      </c>
      <c r="Q5">
        <v>1502233</v>
      </c>
      <c r="R5">
        <v>1303087</v>
      </c>
      <c r="S5">
        <v>1809368</v>
      </c>
      <c r="T5">
        <v>268465</v>
      </c>
      <c r="U5">
        <v>640903</v>
      </c>
      <c r="V5">
        <v>1480778</v>
      </c>
      <c r="W5">
        <v>986365</v>
      </c>
      <c r="X5">
        <v>440771</v>
      </c>
      <c r="Y5">
        <v>2281888</v>
      </c>
      <c r="Z5">
        <v>347199</v>
      </c>
      <c r="AA5">
        <v>285949</v>
      </c>
      <c r="AB5">
        <v>148441</v>
      </c>
      <c r="AC5">
        <v>374799</v>
      </c>
      <c r="AD5">
        <v>286090</v>
      </c>
      <c r="AE5">
        <v>651421</v>
      </c>
      <c r="AF5">
        <v>367228</v>
      </c>
      <c r="AG5">
        <v>73570</v>
      </c>
      <c r="AH5">
        <v>485288</v>
      </c>
      <c r="AI5">
        <v>111709</v>
      </c>
      <c r="AJ5">
        <v>0</v>
      </c>
      <c r="AK5">
        <v>0</v>
      </c>
      <c r="AL5">
        <v>0</v>
      </c>
      <c r="AM5">
        <v>23749</v>
      </c>
      <c r="AN5">
        <v>33349</v>
      </c>
      <c r="AO5">
        <v>135631</v>
      </c>
      <c r="AP5">
        <v>52091</v>
      </c>
      <c r="AQ5">
        <v>0</v>
      </c>
      <c r="AR5">
        <v>10507</v>
      </c>
      <c r="AS5">
        <v>24240</v>
      </c>
      <c r="AT5">
        <v>0</v>
      </c>
      <c r="AU5">
        <v>0</v>
      </c>
      <c r="AV5">
        <v>0</v>
      </c>
      <c r="AW5">
        <v>0</v>
      </c>
      <c r="AX5">
        <v>3921</v>
      </c>
      <c r="AY5">
        <v>3141</v>
      </c>
      <c r="AZ5">
        <v>8029</v>
      </c>
      <c r="BA5">
        <v>0</v>
      </c>
      <c r="BH5" s="3"/>
      <c r="BI5" s="3"/>
      <c r="BJ5" s="3"/>
      <c r="BK5" s="3"/>
      <c r="BL5" s="3"/>
      <c r="CH5" s="12"/>
    </row>
    <row r="6" spans="1:86" x14ac:dyDescent="0.2">
      <c r="A6" t="s">
        <v>60</v>
      </c>
      <c r="B6" t="s">
        <v>61</v>
      </c>
      <c r="C6" t="s">
        <v>267</v>
      </c>
      <c r="D6"/>
      <c r="E6"/>
      <c r="F6">
        <v>1175</v>
      </c>
      <c r="G6">
        <v>-6113</v>
      </c>
      <c r="H6">
        <v>0</v>
      </c>
      <c r="I6">
        <v>15456</v>
      </c>
      <c r="J6">
        <v>-15244</v>
      </c>
      <c r="K6">
        <v>7639</v>
      </c>
      <c r="L6">
        <v>0</v>
      </c>
      <c r="M6">
        <v>473096</v>
      </c>
      <c r="N6">
        <v>13778</v>
      </c>
      <c r="O6">
        <v>-11431</v>
      </c>
      <c r="P6">
        <v>-2289</v>
      </c>
      <c r="Q6">
        <v>2064</v>
      </c>
      <c r="R6">
        <v>-31333</v>
      </c>
      <c r="S6">
        <v>-9237</v>
      </c>
      <c r="T6">
        <v>-2611</v>
      </c>
      <c r="U6">
        <v>-482</v>
      </c>
      <c r="V6">
        <v>-49885</v>
      </c>
      <c r="W6">
        <v>4852</v>
      </c>
      <c r="X6">
        <v>-388</v>
      </c>
      <c r="Y6">
        <v>8668</v>
      </c>
      <c r="Z6">
        <v>-47285</v>
      </c>
      <c r="AA6">
        <v>-939</v>
      </c>
      <c r="AB6">
        <v>-114</v>
      </c>
      <c r="AC6">
        <v>-2361</v>
      </c>
      <c r="AD6">
        <v>2851</v>
      </c>
      <c r="AE6">
        <v>0</v>
      </c>
      <c r="AF6">
        <v>-3854</v>
      </c>
      <c r="AG6">
        <v>0</v>
      </c>
      <c r="AH6">
        <v>-52216</v>
      </c>
      <c r="AI6">
        <v>-9265</v>
      </c>
      <c r="AJ6">
        <v>-360</v>
      </c>
      <c r="AK6">
        <v>0</v>
      </c>
      <c r="AL6">
        <v>0</v>
      </c>
      <c r="AM6">
        <v>0</v>
      </c>
      <c r="AN6">
        <v>266</v>
      </c>
      <c r="AO6">
        <v>-506</v>
      </c>
      <c r="AP6">
        <v>0</v>
      </c>
      <c r="AQ6">
        <v>-321</v>
      </c>
      <c r="AR6">
        <v>-413</v>
      </c>
      <c r="AS6">
        <v>0</v>
      </c>
      <c r="AT6">
        <v>0</v>
      </c>
      <c r="AU6">
        <v>339</v>
      </c>
      <c r="AV6">
        <v>-186</v>
      </c>
      <c r="AW6">
        <v>-1</v>
      </c>
      <c r="AX6">
        <v>0</v>
      </c>
      <c r="AY6">
        <v>0</v>
      </c>
      <c r="AZ6">
        <v>1174</v>
      </c>
      <c r="BA6">
        <v>0</v>
      </c>
      <c r="BH6" s="3"/>
      <c r="BI6" s="3"/>
      <c r="BJ6" s="3"/>
      <c r="BK6" s="3"/>
      <c r="BL6" s="3"/>
      <c r="CH6" s="12"/>
    </row>
    <row r="7" spans="1:86" x14ac:dyDescent="0.2">
      <c r="A7" t="s">
        <v>60</v>
      </c>
      <c r="B7" t="s">
        <v>61</v>
      </c>
      <c r="C7" t="s">
        <v>268</v>
      </c>
      <c r="D7"/>
      <c r="E7"/>
      <c r="F7">
        <v>0</v>
      </c>
      <c r="G7">
        <v>11700699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-1744616</v>
      </c>
      <c r="Q7">
        <v>0</v>
      </c>
      <c r="R7">
        <v>0</v>
      </c>
      <c r="S7">
        <v>0</v>
      </c>
      <c r="T7">
        <v>1407516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843753</v>
      </c>
      <c r="AC7">
        <v>0</v>
      </c>
      <c r="AD7">
        <v>0</v>
      </c>
      <c r="AE7">
        <v>0</v>
      </c>
      <c r="AF7">
        <v>1668165</v>
      </c>
      <c r="AG7">
        <v>0</v>
      </c>
      <c r="AH7">
        <v>0</v>
      </c>
      <c r="AI7">
        <v>0</v>
      </c>
      <c r="AJ7">
        <v>0</v>
      </c>
      <c r="AK7">
        <v>11699</v>
      </c>
      <c r="AL7">
        <v>0</v>
      </c>
      <c r="AM7">
        <v>0</v>
      </c>
      <c r="AN7">
        <v>85196</v>
      </c>
      <c r="AO7">
        <v>0</v>
      </c>
      <c r="AP7">
        <v>0</v>
      </c>
      <c r="AQ7">
        <v>20682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34417</v>
      </c>
      <c r="AY7">
        <v>259262</v>
      </c>
      <c r="AZ7">
        <v>63325</v>
      </c>
      <c r="BA7">
        <v>128500</v>
      </c>
      <c r="BH7" s="3"/>
      <c r="BI7" s="3"/>
      <c r="BJ7" s="3"/>
      <c r="BK7" s="3"/>
      <c r="BL7" s="3"/>
      <c r="CH7" s="12"/>
    </row>
    <row r="8" spans="1:86" x14ac:dyDescent="0.2">
      <c r="A8" t="s">
        <v>60</v>
      </c>
      <c r="B8" t="s">
        <v>61</v>
      </c>
      <c r="C8" t="s">
        <v>269</v>
      </c>
      <c r="D8"/>
      <c r="E8"/>
      <c r="F8" s="25">
        <v>10603223</v>
      </c>
      <c r="G8">
        <f t="shared" ref="G8:BA8" si="0">SUM(G4:G7)</f>
        <v>14093530</v>
      </c>
      <c r="H8">
        <f t="shared" si="0"/>
        <v>12174815</v>
      </c>
      <c r="I8">
        <f t="shared" si="0"/>
        <v>7758448</v>
      </c>
      <c r="J8">
        <f t="shared" si="0"/>
        <v>2129785</v>
      </c>
      <c r="K8">
        <f t="shared" si="0"/>
        <v>1869269</v>
      </c>
      <c r="L8">
        <f t="shared" si="0"/>
        <v>1028682</v>
      </c>
      <c r="M8">
        <f t="shared" si="0"/>
        <v>473096</v>
      </c>
      <c r="N8">
        <f t="shared" si="0"/>
        <v>894889</v>
      </c>
      <c r="O8">
        <f t="shared" si="0"/>
        <v>3056384</v>
      </c>
      <c r="P8">
        <f t="shared" si="0"/>
        <v>-269165</v>
      </c>
      <c r="Q8">
        <f t="shared" si="0"/>
        <v>2288167</v>
      </c>
      <c r="R8">
        <f t="shared" si="0"/>
        <v>2077093</v>
      </c>
      <c r="S8">
        <f t="shared" si="0"/>
        <v>2801028</v>
      </c>
      <c r="T8">
        <f t="shared" si="0"/>
        <v>1746452</v>
      </c>
      <c r="U8">
        <f t="shared" si="0"/>
        <v>1067194</v>
      </c>
      <c r="V8">
        <f t="shared" si="0"/>
        <v>2256863</v>
      </c>
      <c r="W8">
        <f t="shared" si="0"/>
        <v>1649964</v>
      </c>
      <c r="X8">
        <f t="shared" si="0"/>
        <v>692177</v>
      </c>
      <c r="Y8">
        <f t="shared" si="0"/>
        <v>3083942</v>
      </c>
      <c r="Z8">
        <f t="shared" si="0"/>
        <v>450219</v>
      </c>
      <c r="AA8">
        <f t="shared" si="0"/>
        <v>461353</v>
      </c>
      <c r="AB8">
        <f t="shared" si="0"/>
        <v>1077815</v>
      </c>
      <c r="AC8">
        <f t="shared" si="0"/>
        <v>580676</v>
      </c>
      <c r="AD8">
        <f t="shared" si="0"/>
        <v>437221</v>
      </c>
      <c r="AE8">
        <f t="shared" si="0"/>
        <v>814320</v>
      </c>
      <c r="AF8">
        <f t="shared" si="0"/>
        <v>2167165</v>
      </c>
      <c r="AG8">
        <f t="shared" si="0"/>
        <v>93721</v>
      </c>
      <c r="AH8">
        <f t="shared" si="0"/>
        <v>435029</v>
      </c>
      <c r="AI8">
        <f t="shared" si="0"/>
        <v>162355</v>
      </c>
      <c r="AJ8">
        <f t="shared" si="0"/>
        <v>-360</v>
      </c>
      <c r="AK8">
        <f t="shared" si="0"/>
        <v>11699</v>
      </c>
      <c r="AL8">
        <f t="shared" si="0"/>
        <v>0</v>
      </c>
      <c r="AM8">
        <f t="shared" si="0"/>
        <v>38819</v>
      </c>
      <c r="AN8">
        <f t="shared" si="0"/>
        <v>141060</v>
      </c>
      <c r="AO8">
        <f t="shared" si="0"/>
        <v>157267</v>
      </c>
      <c r="AP8">
        <f t="shared" si="0"/>
        <v>74755</v>
      </c>
      <c r="AQ8">
        <f t="shared" si="0"/>
        <v>20361</v>
      </c>
      <c r="AR8">
        <f t="shared" si="0"/>
        <v>17099</v>
      </c>
      <c r="AS8">
        <f t="shared" si="0"/>
        <v>40400</v>
      </c>
      <c r="AT8">
        <f t="shared" si="0"/>
        <v>-420</v>
      </c>
      <c r="AU8">
        <f t="shared" si="0"/>
        <v>339</v>
      </c>
      <c r="AV8">
        <f t="shared" si="0"/>
        <v>-186</v>
      </c>
      <c r="AW8">
        <f t="shared" si="0"/>
        <v>-1</v>
      </c>
      <c r="AX8">
        <f t="shared" si="0"/>
        <v>40776</v>
      </c>
      <c r="AY8">
        <f t="shared" si="0"/>
        <v>264497</v>
      </c>
      <c r="AZ8">
        <f t="shared" si="0"/>
        <v>77880</v>
      </c>
      <c r="BA8">
        <f t="shared" si="0"/>
        <v>128500</v>
      </c>
      <c r="BH8" s="3"/>
      <c r="BI8" s="3"/>
      <c r="BJ8" s="3"/>
      <c r="BK8" s="3"/>
      <c r="BL8" s="3"/>
      <c r="CH8" s="12"/>
    </row>
    <row r="9" spans="1:86" x14ac:dyDescent="0.2">
      <c r="A9" t="s">
        <v>60</v>
      </c>
      <c r="B9" t="s">
        <v>62</v>
      </c>
      <c r="C9" t="s">
        <v>270</v>
      </c>
      <c r="D9"/>
      <c r="E9"/>
      <c r="F9">
        <v>368626</v>
      </c>
      <c r="G9">
        <v>13572698</v>
      </c>
      <c r="H9">
        <v>3417529</v>
      </c>
      <c r="I9">
        <v>4840152</v>
      </c>
      <c r="J9">
        <v>10519</v>
      </c>
      <c r="K9">
        <v>2026458</v>
      </c>
      <c r="L9">
        <v>0</v>
      </c>
      <c r="M9">
        <v>508204</v>
      </c>
      <c r="N9">
        <v>76153</v>
      </c>
      <c r="O9">
        <v>1399420</v>
      </c>
      <c r="P9">
        <v>142033</v>
      </c>
      <c r="Q9">
        <v>1353782</v>
      </c>
      <c r="R9">
        <v>503696</v>
      </c>
      <c r="S9">
        <v>1176120</v>
      </c>
      <c r="T9">
        <v>871037</v>
      </c>
      <c r="U9">
        <v>35368</v>
      </c>
      <c r="V9">
        <v>543226</v>
      </c>
      <c r="W9">
        <v>220167</v>
      </c>
      <c r="X9">
        <v>516642</v>
      </c>
      <c r="Y9">
        <v>210846</v>
      </c>
      <c r="Z9">
        <v>4957</v>
      </c>
      <c r="AA9">
        <v>2737</v>
      </c>
      <c r="AB9">
        <v>969830</v>
      </c>
      <c r="AC9">
        <v>436452</v>
      </c>
      <c r="AD9">
        <v>742521</v>
      </c>
      <c r="AE9">
        <v>405141</v>
      </c>
      <c r="AF9">
        <v>1737655</v>
      </c>
      <c r="AG9">
        <v>368464</v>
      </c>
      <c r="AH9">
        <v>166680</v>
      </c>
      <c r="AI9">
        <v>88936</v>
      </c>
      <c r="AJ9">
        <v>150768</v>
      </c>
      <c r="AK9">
        <v>29332</v>
      </c>
      <c r="AL9">
        <v>117589</v>
      </c>
      <c r="AM9">
        <v>1857</v>
      </c>
      <c r="AN9">
        <v>154902</v>
      </c>
      <c r="AO9">
        <v>229833</v>
      </c>
      <c r="AP9">
        <v>89974</v>
      </c>
      <c r="AQ9">
        <v>84576</v>
      </c>
      <c r="AR9">
        <v>142489</v>
      </c>
      <c r="AS9">
        <v>39633</v>
      </c>
      <c r="AT9">
        <v>44039</v>
      </c>
      <c r="AU9">
        <v>39394</v>
      </c>
      <c r="AV9">
        <v>38984</v>
      </c>
      <c r="AW9">
        <v>41905</v>
      </c>
      <c r="AX9">
        <v>51369</v>
      </c>
      <c r="AY9">
        <v>55768</v>
      </c>
      <c r="AZ9">
        <v>72411</v>
      </c>
      <c r="BA9">
        <v>173722</v>
      </c>
      <c r="BH9" s="3"/>
      <c r="BI9" s="3"/>
      <c r="BJ9" s="3"/>
      <c r="BK9" s="3"/>
      <c r="BL9" s="3"/>
      <c r="CH9" s="12"/>
    </row>
    <row r="10" spans="1:86" x14ac:dyDescent="0.2">
      <c r="A10" t="s">
        <v>60</v>
      </c>
      <c r="B10" t="s">
        <v>62</v>
      </c>
      <c r="C10" t="s">
        <v>271</v>
      </c>
      <c r="D10"/>
      <c r="E10"/>
      <c r="F10">
        <v>0</v>
      </c>
      <c r="G10">
        <v>0</v>
      </c>
      <c r="H10">
        <v>-1829</v>
      </c>
      <c r="I10">
        <v>-25381</v>
      </c>
      <c r="J10">
        <v>0</v>
      </c>
      <c r="K10">
        <v>-9361</v>
      </c>
      <c r="L10">
        <v>0</v>
      </c>
      <c r="M10">
        <v>0</v>
      </c>
      <c r="N10">
        <v>0</v>
      </c>
      <c r="O10">
        <v>-3852</v>
      </c>
      <c r="P10">
        <v>-382</v>
      </c>
      <c r="Q10">
        <v>-10590</v>
      </c>
      <c r="R10">
        <v>0</v>
      </c>
      <c r="S10">
        <v>-10673</v>
      </c>
      <c r="T10">
        <v>0</v>
      </c>
      <c r="U10">
        <v>0</v>
      </c>
      <c r="V10">
        <v>-3416</v>
      </c>
      <c r="W10">
        <v>0</v>
      </c>
      <c r="X10">
        <v>-4110</v>
      </c>
      <c r="Y10">
        <v>0</v>
      </c>
      <c r="Z10">
        <v>0</v>
      </c>
      <c r="AA10">
        <v>0</v>
      </c>
      <c r="AB10">
        <v>0</v>
      </c>
      <c r="AC10">
        <v>-1729</v>
      </c>
      <c r="AD10">
        <v>-45063</v>
      </c>
      <c r="AE10">
        <v>0</v>
      </c>
      <c r="AF10">
        <v>0</v>
      </c>
      <c r="AG10">
        <v>0</v>
      </c>
      <c r="AH10">
        <v>0</v>
      </c>
      <c r="AI10">
        <v>-209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-166</v>
      </c>
      <c r="AR10">
        <v>-63985</v>
      </c>
      <c r="AS10">
        <v>0</v>
      </c>
      <c r="AT10">
        <v>0</v>
      </c>
      <c r="AU10">
        <v>-276</v>
      </c>
      <c r="AV10">
        <v>-607</v>
      </c>
      <c r="AW10">
        <v>0</v>
      </c>
      <c r="AX10">
        <v>0</v>
      </c>
      <c r="AY10">
        <v>0</v>
      </c>
      <c r="AZ10">
        <v>0</v>
      </c>
      <c r="BA10">
        <v>0</v>
      </c>
      <c r="BH10" s="3"/>
      <c r="BI10" s="3"/>
      <c r="BJ10" s="3"/>
      <c r="BK10" s="3"/>
      <c r="BL10" s="3"/>
      <c r="CH10" s="12"/>
    </row>
    <row r="11" spans="1:86" x14ac:dyDescent="0.2">
      <c r="A11" t="s">
        <v>60</v>
      </c>
      <c r="B11" t="s">
        <v>62</v>
      </c>
      <c r="C11" t="s">
        <v>272</v>
      </c>
      <c r="D11"/>
      <c r="E11"/>
      <c r="F11">
        <v>241</v>
      </c>
      <c r="G11">
        <v>553</v>
      </c>
      <c r="H11">
        <v>6624</v>
      </c>
      <c r="I11">
        <v>8966</v>
      </c>
      <c r="J11">
        <v>0</v>
      </c>
      <c r="K11">
        <v>5363</v>
      </c>
      <c r="L11">
        <v>0</v>
      </c>
      <c r="M11">
        <v>0</v>
      </c>
      <c r="N11">
        <v>0</v>
      </c>
      <c r="O11">
        <v>2738</v>
      </c>
      <c r="P11">
        <v>0</v>
      </c>
      <c r="Q11">
        <v>4111</v>
      </c>
      <c r="R11">
        <v>2881</v>
      </c>
      <c r="S11">
        <v>1533</v>
      </c>
      <c r="T11">
        <v>0</v>
      </c>
      <c r="U11">
        <v>0</v>
      </c>
      <c r="V11">
        <v>0</v>
      </c>
      <c r="W11">
        <v>18</v>
      </c>
      <c r="X11">
        <v>1297</v>
      </c>
      <c r="Y11">
        <v>6369</v>
      </c>
      <c r="Z11">
        <v>598</v>
      </c>
      <c r="AA11">
        <v>0</v>
      </c>
      <c r="AB11">
        <v>37</v>
      </c>
      <c r="AC11">
        <v>0</v>
      </c>
      <c r="AD11">
        <v>504</v>
      </c>
      <c r="AE11">
        <v>56</v>
      </c>
      <c r="AF11">
        <v>0</v>
      </c>
      <c r="AG11">
        <v>0</v>
      </c>
      <c r="AH11">
        <v>0</v>
      </c>
      <c r="AI11">
        <v>9</v>
      </c>
      <c r="AJ11">
        <v>0</v>
      </c>
      <c r="AK11">
        <v>0</v>
      </c>
      <c r="AL11">
        <v>0</v>
      </c>
      <c r="AM11">
        <v>447</v>
      </c>
      <c r="AN11">
        <v>0</v>
      </c>
      <c r="AO11">
        <v>0</v>
      </c>
      <c r="AP11">
        <v>310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H11" s="3"/>
      <c r="BI11" s="3"/>
      <c r="BJ11" s="3"/>
      <c r="BK11" s="3"/>
      <c r="BL11" s="3"/>
      <c r="CH11" s="12"/>
    </row>
    <row r="12" spans="1:86" x14ac:dyDescent="0.2">
      <c r="A12" t="s">
        <v>60</v>
      </c>
      <c r="B12" t="s">
        <v>62</v>
      </c>
      <c r="C12" t="s">
        <v>273</v>
      </c>
      <c r="D12"/>
      <c r="E12"/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1260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-518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H12" s="3"/>
      <c r="BI12" s="3"/>
      <c r="BJ12" s="3"/>
      <c r="BK12" s="3"/>
      <c r="BL12" s="3"/>
      <c r="CH12" s="12"/>
    </row>
    <row r="13" spans="1:86" x14ac:dyDescent="0.2">
      <c r="A13" t="s">
        <v>60</v>
      </c>
      <c r="B13" t="s">
        <v>62</v>
      </c>
      <c r="C13" t="s">
        <v>274</v>
      </c>
      <c r="D13"/>
      <c r="E13"/>
      <c r="F13">
        <f>SUM(F9:F12)</f>
        <v>368867</v>
      </c>
      <c r="G13">
        <f t="shared" ref="G13:BA13" si="1">SUM(G9:G12)</f>
        <v>13573251</v>
      </c>
      <c r="H13">
        <f t="shared" si="1"/>
        <v>3422324</v>
      </c>
      <c r="I13">
        <f t="shared" si="1"/>
        <v>4823737</v>
      </c>
      <c r="J13">
        <f t="shared" si="1"/>
        <v>10519</v>
      </c>
      <c r="K13">
        <f t="shared" si="1"/>
        <v>2022460</v>
      </c>
      <c r="L13">
        <f t="shared" si="1"/>
        <v>0</v>
      </c>
      <c r="M13">
        <f t="shared" si="1"/>
        <v>508204</v>
      </c>
      <c r="N13">
        <f t="shared" si="1"/>
        <v>76153</v>
      </c>
      <c r="O13">
        <f t="shared" si="1"/>
        <v>1398306</v>
      </c>
      <c r="P13">
        <f t="shared" si="1"/>
        <v>141651</v>
      </c>
      <c r="Q13">
        <f t="shared" si="1"/>
        <v>1347303</v>
      </c>
      <c r="R13">
        <f t="shared" si="1"/>
        <v>506577</v>
      </c>
      <c r="S13">
        <f t="shared" si="1"/>
        <v>1166980</v>
      </c>
      <c r="T13">
        <f t="shared" si="1"/>
        <v>871037</v>
      </c>
      <c r="U13">
        <f t="shared" si="1"/>
        <v>35368</v>
      </c>
      <c r="V13">
        <f t="shared" si="1"/>
        <v>539810</v>
      </c>
      <c r="W13">
        <f t="shared" si="1"/>
        <v>220185</v>
      </c>
      <c r="X13">
        <f t="shared" si="1"/>
        <v>513829</v>
      </c>
      <c r="Y13">
        <f t="shared" si="1"/>
        <v>217215</v>
      </c>
      <c r="Z13">
        <f t="shared" si="1"/>
        <v>5555</v>
      </c>
      <c r="AA13">
        <f t="shared" si="1"/>
        <v>3997</v>
      </c>
      <c r="AB13">
        <f t="shared" si="1"/>
        <v>969867</v>
      </c>
      <c r="AC13">
        <f t="shared" si="1"/>
        <v>434723</v>
      </c>
      <c r="AD13">
        <f t="shared" si="1"/>
        <v>697962</v>
      </c>
      <c r="AE13">
        <f t="shared" si="1"/>
        <v>405197</v>
      </c>
      <c r="AF13">
        <f t="shared" si="1"/>
        <v>1737655</v>
      </c>
      <c r="AG13">
        <f t="shared" si="1"/>
        <v>368464</v>
      </c>
      <c r="AH13">
        <f t="shared" si="1"/>
        <v>166680</v>
      </c>
      <c r="AI13">
        <f t="shared" si="1"/>
        <v>88736</v>
      </c>
      <c r="AJ13">
        <f t="shared" si="1"/>
        <v>150768</v>
      </c>
      <c r="AK13">
        <f t="shared" si="1"/>
        <v>29332</v>
      </c>
      <c r="AL13">
        <f t="shared" si="1"/>
        <v>117589</v>
      </c>
      <c r="AM13">
        <f t="shared" si="1"/>
        <v>1786</v>
      </c>
      <c r="AN13">
        <f t="shared" si="1"/>
        <v>154902</v>
      </c>
      <c r="AO13">
        <f t="shared" si="1"/>
        <v>229833</v>
      </c>
      <c r="AP13">
        <f t="shared" si="1"/>
        <v>90284</v>
      </c>
      <c r="AQ13">
        <f t="shared" si="1"/>
        <v>84410</v>
      </c>
      <c r="AR13">
        <f t="shared" si="1"/>
        <v>78504</v>
      </c>
      <c r="AS13">
        <f t="shared" si="1"/>
        <v>39633</v>
      </c>
      <c r="AT13">
        <f t="shared" si="1"/>
        <v>44039</v>
      </c>
      <c r="AU13">
        <f t="shared" si="1"/>
        <v>39118</v>
      </c>
      <c r="AV13">
        <f t="shared" si="1"/>
        <v>38377</v>
      </c>
      <c r="AW13">
        <f t="shared" si="1"/>
        <v>41905</v>
      </c>
      <c r="AX13">
        <f t="shared" si="1"/>
        <v>51369</v>
      </c>
      <c r="AY13">
        <f t="shared" si="1"/>
        <v>55768</v>
      </c>
      <c r="AZ13">
        <f t="shared" si="1"/>
        <v>72411</v>
      </c>
      <c r="BA13">
        <f t="shared" si="1"/>
        <v>173722</v>
      </c>
      <c r="BH13" s="3"/>
      <c r="BI13" s="3"/>
      <c r="BJ13" s="3"/>
      <c r="BK13" s="3"/>
      <c r="BL13" s="3"/>
      <c r="CH13" s="12"/>
    </row>
    <row r="14" spans="1:86" x14ac:dyDescent="0.2">
      <c r="A14" t="s">
        <v>60</v>
      </c>
      <c r="B14" t="s">
        <v>63</v>
      </c>
      <c r="C14" t="s">
        <v>275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H14" s="3"/>
      <c r="BI14" s="3"/>
      <c r="BJ14" s="3"/>
      <c r="BK14" s="3"/>
      <c r="BL14" s="3"/>
      <c r="CH14" s="12"/>
    </row>
    <row r="15" spans="1:86" x14ac:dyDescent="0.2">
      <c r="A15" t="s">
        <v>60</v>
      </c>
      <c r="B15" t="s">
        <v>63</v>
      </c>
      <c r="C15" t="s">
        <v>276</v>
      </c>
      <c r="D15"/>
      <c r="E15"/>
      <c r="F15">
        <v>8945384</v>
      </c>
      <c r="G15">
        <v>18061018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-945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H15" s="3"/>
      <c r="BI15" s="3"/>
      <c r="BJ15" s="3"/>
      <c r="BK15" s="3"/>
      <c r="BL15" s="3"/>
      <c r="CH15" s="12"/>
    </row>
    <row r="16" spans="1:86" x14ac:dyDescent="0.2">
      <c r="A16" t="s">
        <v>60</v>
      </c>
      <c r="B16" t="s">
        <v>63</v>
      </c>
      <c r="C16" t="s">
        <v>277</v>
      </c>
      <c r="D16"/>
      <c r="E16"/>
      <c r="F16">
        <v>0</v>
      </c>
      <c r="G16">
        <v>0</v>
      </c>
      <c r="H16">
        <v>27601566</v>
      </c>
      <c r="I16">
        <v>7617665</v>
      </c>
      <c r="J16">
        <v>0</v>
      </c>
      <c r="K16">
        <v>1950514</v>
      </c>
      <c r="L16">
        <v>306792</v>
      </c>
      <c r="M16">
        <v>0</v>
      </c>
      <c r="N16">
        <v>257349</v>
      </c>
      <c r="O16">
        <v>5270544</v>
      </c>
      <c r="P16">
        <v>43112</v>
      </c>
      <c r="Q16">
        <v>1211015</v>
      </c>
      <c r="R16">
        <v>0</v>
      </c>
      <c r="S16">
        <v>2557062</v>
      </c>
      <c r="T16">
        <v>351</v>
      </c>
      <c r="U16">
        <v>0</v>
      </c>
      <c r="V16">
        <v>642852</v>
      </c>
      <c r="W16">
        <v>2359219</v>
      </c>
      <c r="X16">
        <v>1228047</v>
      </c>
      <c r="Y16">
        <v>236705</v>
      </c>
      <c r="Z16">
        <v>22221</v>
      </c>
      <c r="AA16">
        <v>175</v>
      </c>
      <c r="AB16">
        <v>2298287</v>
      </c>
      <c r="AC16">
        <v>848866</v>
      </c>
      <c r="AD16">
        <v>26326</v>
      </c>
      <c r="AE16">
        <v>25899</v>
      </c>
      <c r="AF16">
        <v>-18018</v>
      </c>
      <c r="AG16">
        <v>370225</v>
      </c>
      <c r="AH16">
        <v>0</v>
      </c>
      <c r="AI16">
        <v>254188</v>
      </c>
      <c r="AJ16">
        <v>29543</v>
      </c>
      <c r="AK16">
        <v>0</v>
      </c>
      <c r="AL16">
        <v>16</v>
      </c>
      <c r="AM16">
        <v>0</v>
      </c>
      <c r="AN16">
        <v>224018</v>
      </c>
      <c r="AO16">
        <v>0</v>
      </c>
      <c r="AP16">
        <v>221807</v>
      </c>
      <c r="AQ16">
        <v>19</v>
      </c>
      <c r="AR16">
        <v>0</v>
      </c>
      <c r="AS16">
        <v>5918</v>
      </c>
      <c r="AT16">
        <v>6</v>
      </c>
      <c r="AU16">
        <v>1253</v>
      </c>
      <c r="AV16">
        <v>45</v>
      </c>
      <c r="AW16">
        <v>0</v>
      </c>
      <c r="AX16">
        <v>0</v>
      </c>
      <c r="AY16">
        <v>0</v>
      </c>
      <c r="AZ16">
        <v>0</v>
      </c>
      <c r="BA16">
        <v>0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12"/>
    </row>
    <row r="17" spans="1:86" x14ac:dyDescent="0.2">
      <c r="A17" t="s">
        <v>60</v>
      </c>
      <c r="B17" t="s">
        <v>63</v>
      </c>
      <c r="C17" t="s">
        <v>278</v>
      </c>
      <c r="D17"/>
      <c r="E17"/>
      <c r="F17">
        <v>0</v>
      </c>
      <c r="G17">
        <v>0</v>
      </c>
      <c r="H17">
        <v>2100</v>
      </c>
      <c r="I17">
        <v>5546</v>
      </c>
      <c r="J17">
        <v>0</v>
      </c>
      <c r="K17">
        <v>6380</v>
      </c>
      <c r="L17">
        <v>0</v>
      </c>
      <c r="M17">
        <v>0</v>
      </c>
      <c r="N17">
        <v>0</v>
      </c>
      <c r="O17">
        <v>0</v>
      </c>
      <c r="P17">
        <v>0</v>
      </c>
      <c r="Q17">
        <v>66</v>
      </c>
      <c r="R17">
        <v>0</v>
      </c>
      <c r="S17">
        <v>228</v>
      </c>
      <c r="T17">
        <v>0</v>
      </c>
      <c r="U17">
        <v>0</v>
      </c>
      <c r="V17">
        <v>0</v>
      </c>
      <c r="W17">
        <v>0</v>
      </c>
      <c r="X17">
        <v>3946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12"/>
    </row>
    <row r="18" spans="1:86" x14ac:dyDescent="0.2">
      <c r="A18" t="s">
        <v>60</v>
      </c>
      <c r="B18" t="s">
        <v>63</v>
      </c>
      <c r="C18" t="s">
        <v>279</v>
      </c>
      <c r="D18"/>
      <c r="E18"/>
      <c r="F18">
        <v>4738731</v>
      </c>
      <c r="G18">
        <v>11588193</v>
      </c>
      <c r="H18">
        <v>11888018</v>
      </c>
      <c r="I18">
        <v>23465956</v>
      </c>
      <c r="J18">
        <v>951050</v>
      </c>
      <c r="K18">
        <v>11140235</v>
      </c>
      <c r="L18">
        <v>3171244</v>
      </c>
      <c r="M18">
        <v>501955</v>
      </c>
      <c r="N18">
        <v>963906</v>
      </c>
      <c r="O18">
        <v>4958305</v>
      </c>
      <c r="P18">
        <v>1889142</v>
      </c>
      <c r="Q18">
        <v>6876459</v>
      </c>
      <c r="R18">
        <v>3548541</v>
      </c>
      <c r="S18">
        <v>5131904</v>
      </c>
      <c r="T18">
        <v>2862605</v>
      </c>
      <c r="U18">
        <v>1456564</v>
      </c>
      <c r="V18">
        <v>3206001</v>
      </c>
      <c r="W18">
        <v>1455545</v>
      </c>
      <c r="X18">
        <v>2533119</v>
      </c>
      <c r="Y18">
        <v>2283241</v>
      </c>
      <c r="Z18">
        <v>214341</v>
      </c>
      <c r="AA18">
        <v>335771</v>
      </c>
      <c r="AB18">
        <v>1258767</v>
      </c>
      <c r="AC18">
        <v>2847301</v>
      </c>
      <c r="AD18">
        <v>2984730</v>
      </c>
      <c r="AE18">
        <v>1940101</v>
      </c>
      <c r="AF18">
        <v>1363145</v>
      </c>
      <c r="AG18">
        <v>1094399</v>
      </c>
      <c r="AH18">
        <v>542678</v>
      </c>
      <c r="AI18">
        <v>241051</v>
      </c>
      <c r="AJ18">
        <v>435640</v>
      </c>
      <c r="AK18">
        <v>16574</v>
      </c>
      <c r="AL18">
        <v>371657</v>
      </c>
      <c r="AM18">
        <v>40786</v>
      </c>
      <c r="AN18">
        <v>118420</v>
      </c>
      <c r="AO18">
        <v>315176</v>
      </c>
      <c r="AP18">
        <v>122655</v>
      </c>
      <c r="AQ18">
        <v>237284</v>
      </c>
      <c r="AR18">
        <v>160860</v>
      </c>
      <c r="AS18">
        <v>116527</v>
      </c>
      <c r="AT18">
        <v>89967</v>
      </c>
      <c r="AU18">
        <v>85222</v>
      </c>
      <c r="AV18">
        <v>64875</v>
      </c>
      <c r="AW18">
        <v>55556</v>
      </c>
      <c r="AX18">
        <v>44956</v>
      </c>
      <c r="AY18">
        <v>25838</v>
      </c>
      <c r="AZ18">
        <v>5510</v>
      </c>
      <c r="BA18">
        <v>4372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12"/>
    </row>
    <row r="19" spans="1:86" x14ac:dyDescent="0.2">
      <c r="A19" t="s">
        <v>60</v>
      </c>
      <c r="B19" t="s">
        <v>63</v>
      </c>
      <c r="C19" t="s">
        <v>280</v>
      </c>
      <c r="D19"/>
      <c r="E19"/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4214889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-6818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12"/>
    </row>
    <row r="20" spans="1:86" x14ac:dyDescent="0.2">
      <c r="A20" t="s">
        <v>60</v>
      </c>
      <c r="B20" t="s">
        <v>63</v>
      </c>
      <c r="C20" t="s">
        <v>281</v>
      </c>
      <c r="D20"/>
      <c r="E20"/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12"/>
    </row>
    <row r="21" spans="1:86" x14ac:dyDescent="0.2">
      <c r="A21" t="s">
        <v>60</v>
      </c>
      <c r="B21" t="s">
        <v>63</v>
      </c>
      <c r="C21" t="s">
        <v>282</v>
      </c>
      <c r="D21"/>
      <c r="E21"/>
      <c r="F21">
        <v>-1805</v>
      </c>
      <c r="G21">
        <v>-6042</v>
      </c>
      <c r="H21">
        <v>-6842</v>
      </c>
      <c r="I21">
        <v>0</v>
      </c>
      <c r="J21">
        <v>0</v>
      </c>
      <c r="K21">
        <v>-16972</v>
      </c>
      <c r="L21">
        <v>0</v>
      </c>
      <c r="M21">
        <v>0</v>
      </c>
      <c r="N21">
        <v>0</v>
      </c>
      <c r="O21">
        <v>7423</v>
      </c>
      <c r="P21">
        <v>0</v>
      </c>
      <c r="Q21">
        <v>-49714</v>
      </c>
      <c r="R21">
        <v>0</v>
      </c>
      <c r="S21">
        <v>6162</v>
      </c>
      <c r="T21">
        <v>0</v>
      </c>
      <c r="U21">
        <v>0</v>
      </c>
      <c r="V21">
        <v>-30620</v>
      </c>
      <c r="W21">
        <v>0</v>
      </c>
      <c r="X21">
        <v>-34227</v>
      </c>
      <c r="Y21">
        <v>0</v>
      </c>
      <c r="Z21">
        <v>0</v>
      </c>
      <c r="AA21">
        <v>0</v>
      </c>
      <c r="AB21">
        <v>1130</v>
      </c>
      <c r="AC21">
        <v>0</v>
      </c>
      <c r="AD21">
        <v>-49</v>
      </c>
      <c r="AE21">
        <v>0</v>
      </c>
      <c r="AF21">
        <v>0</v>
      </c>
      <c r="AG21">
        <v>0</v>
      </c>
      <c r="AH21">
        <v>0</v>
      </c>
      <c r="AI21">
        <v>-3170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-108</v>
      </c>
      <c r="AP21">
        <v>11298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50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12"/>
    </row>
    <row r="22" spans="1:86" x14ac:dyDescent="0.2">
      <c r="A22" t="s">
        <v>60</v>
      </c>
      <c r="B22" t="s">
        <v>63</v>
      </c>
      <c r="C22" t="s">
        <v>283</v>
      </c>
      <c r="D22"/>
      <c r="E22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-437370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12"/>
    </row>
    <row r="23" spans="1:86" x14ac:dyDescent="0.2">
      <c r="A23" t="s">
        <v>60</v>
      </c>
      <c r="B23" t="s">
        <v>63</v>
      </c>
      <c r="C23" t="s">
        <v>284</v>
      </c>
      <c r="D23"/>
      <c r="E23"/>
      <c r="F23">
        <f>SUM(F14:F22)</f>
        <v>13682310</v>
      </c>
      <c r="G23">
        <f t="shared" ref="G23:BA23" si="2">SUM(G14:G22)</f>
        <v>29643169</v>
      </c>
      <c r="H23">
        <f t="shared" si="2"/>
        <v>39484842</v>
      </c>
      <c r="I23">
        <f t="shared" si="2"/>
        <v>31089167</v>
      </c>
      <c r="J23">
        <f t="shared" si="2"/>
        <v>951050</v>
      </c>
      <c r="K23">
        <f t="shared" si="2"/>
        <v>13080157</v>
      </c>
      <c r="L23">
        <f t="shared" si="2"/>
        <v>3478036</v>
      </c>
      <c r="M23">
        <f t="shared" si="2"/>
        <v>501955</v>
      </c>
      <c r="N23">
        <f t="shared" si="2"/>
        <v>1221255</v>
      </c>
      <c r="O23">
        <f t="shared" si="2"/>
        <v>10236272</v>
      </c>
      <c r="P23">
        <f t="shared" si="2"/>
        <v>1932254</v>
      </c>
      <c r="Q23">
        <f t="shared" si="2"/>
        <v>7600456</v>
      </c>
      <c r="R23">
        <f t="shared" si="2"/>
        <v>7763430</v>
      </c>
      <c r="S23">
        <f t="shared" si="2"/>
        <v>7695356</v>
      </c>
      <c r="T23">
        <f t="shared" si="2"/>
        <v>2862956</v>
      </c>
      <c r="U23">
        <f t="shared" si="2"/>
        <v>1456564</v>
      </c>
      <c r="V23">
        <f t="shared" si="2"/>
        <v>3817288</v>
      </c>
      <c r="W23">
        <f t="shared" si="2"/>
        <v>3814764</v>
      </c>
      <c r="X23">
        <f t="shared" si="2"/>
        <v>3730885</v>
      </c>
      <c r="Y23">
        <f t="shared" si="2"/>
        <v>2519946</v>
      </c>
      <c r="Z23">
        <f t="shared" si="2"/>
        <v>236562</v>
      </c>
      <c r="AA23">
        <f t="shared" si="2"/>
        <v>335946</v>
      </c>
      <c r="AB23">
        <f t="shared" si="2"/>
        <v>3558184</v>
      </c>
      <c r="AC23">
        <f t="shared" si="2"/>
        <v>3696188</v>
      </c>
      <c r="AD23">
        <f t="shared" si="2"/>
        <v>3011007</v>
      </c>
      <c r="AE23">
        <f t="shared" si="2"/>
        <v>1966000</v>
      </c>
      <c r="AF23">
        <f t="shared" si="2"/>
        <v>1345127</v>
      </c>
      <c r="AG23">
        <f t="shared" si="2"/>
        <v>1464624</v>
      </c>
      <c r="AH23">
        <f t="shared" si="2"/>
        <v>542678</v>
      </c>
      <c r="AI23">
        <f t="shared" si="2"/>
        <v>492069</v>
      </c>
      <c r="AJ23">
        <f t="shared" si="2"/>
        <v>458365</v>
      </c>
      <c r="AK23">
        <f t="shared" si="2"/>
        <v>16574</v>
      </c>
      <c r="AL23">
        <f t="shared" si="2"/>
        <v>371673</v>
      </c>
      <c r="AM23">
        <f t="shared" si="2"/>
        <v>40786</v>
      </c>
      <c r="AN23">
        <f t="shared" si="2"/>
        <v>342438</v>
      </c>
      <c r="AO23">
        <f t="shared" si="2"/>
        <v>315068</v>
      </c>
      <c r="AP23">
        <f t="shared" si="2"/>
        <v>355760</v>
      </c>
      <c r="AQ23">
        <f t="shared" si="2"/>
        <v>237303</v>
      </c>
      <c r="AR23">
        <f t="shared" si="2"/>
        <v>160860</v>
      </c>
      <c r="AS23">
        <f t="shared" si="2"/>
        <v>122445</v>
      </c>
      <c r="AT23">
        <f t="shared" si="2"/>
        <v>89973</v>
      </c>
      <c r="AU23">
        <f t="shared" si="2"/>
        <v>86475</v>
      </c>
      <c r="AV23">
        <f t="shared" si="2"/>
        <v>64920</v>
      </c>
      <c r="AW23">
        <f t="shared" si="2"/>
        <v>55556</v>
      </c>
      <c r="AX23">
        <f t="shared" si="2"/>
        <v>44956</v>
      </c>
      <c r="AY23">
        <f t="shared" si="2"/>
        <v>25838</v>
      </c>
      <c r="AZ23">
        <f t="shared" si="2"/>
        <v>5510</v>
      </c>
      <c r="BA23">
        <f t="shared" si="2"/>
        <v>4422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12"/>
    </row>
    <row r="24" spans="1:86" x14ac:dyDescent="0.2">
      <c r="A24" t="s">
        <v>60</v>
      </c>
      <c r="B24" t="s">
        <v>64</v>
      </c>
      <c r="C24" t="s">
        <v>285</v>
      </c>
      <c r="D24"/>
      <c r="E24"/>
      <c r="F24">
        <v>45200</v>
      </c>
      <c r="G24">
        <v>98844</v>
      </c>
      <c r="H24">
        <v>195181</v>
      </c>
      <c r="I24">
        <v>117822</v>
      </c>
      <c r="J24">
        <v>7803</v>
      </c>
      <c r="K24">
        <v>88902</v>
      </c>
      <c r="L24">
        <v>18027</v>
      </c>
      <c r="M24">
        <v>2814</v>
      </c>
      <c r="N24">
        <v>5702</v>
      </c>
      <c r="O24">
        <v>88754</v>
      </c>
      <c r="P24">
        <v>13995</v>
      </c>
      <c r="Q24">
        <v>29098</v>
      </c>
      <c r="R24">
        <v>41224</v>
      </c>
      <c r="S24">
        <v>57632</v>
      </c>
      <c r="T24">
        <v>7099</v>
      </c>
      <c r="U24">
        <v>2736</v>
      </c>
      <c r="V24">
        <v>34641</v>
      </c>
      <c r="W24">
        <v>33498</v>
      </c>
      <c r="X24">
        <v>11956</v>
      </c>
      <c r="Y24">
        <v>9692</v>
      </c>
      <c r="Z24">
        <v>910</v>
      </c>
      <c r="AA24">
        <v>3001</v>
      </c>
      <c r="AB24">
        <v>13260</v>
      </c>
      <c r="AC24">
        <v>15603</v>
      </c>
      <c r="AD24">
        <v>11505</v>
      </c>
      <c r="AE24">
        <v>5721</v>
      </c>
      <c r="AF24">
        <v>10492</v>
      </c>
      <c r="AG24">
        <v>2215</v>
      </c>
      <c r="AH24">
        <v>6498</v>
      </c>
      <c r="AI24">
        <v>6948</v>
      </c>
      <c r="AJ24">
        <v>3042</v>
      </c>
      <c r="AK24">
        <v>173</v>
      </c>
      <c r="AL24">
        <v>1825</v>
      </c>
      <c r="AM24">
        <v>0</v>
      </c>
      <c r="AN24">
        <v>3049</v>
      </c>
      <c r="AO24">
        <v>2320</v>
      </c>
      <c r="AP24">
        <v>3525</v>
      </c>
      <c r="AQ24">
        <v>798</v>
      </c>
      <c r="AR24">
        <v>1500</v>
      </c>
      <c r="AS24">
        <v>987</v>
      </c>
      <c r="AT24">
        <v>436</v>
      </c>
      <c r="AU24">
        <v>101</v>
      </c>
      <c r="AV24">
        <v>1756</v>
      </c>
      <c r="AW24">
        <v>486</v>
      </c>
      <c r="AX24">
        <v>76</v>
      </c>
      <c r="AY24">
        <v>1641</v>
      </c>
      <c r="AZ24">
        <v>0</v>
      </c>
      <c r="BA24">
        <v>0</v>
      </c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12"/>
    </row>
    <row r="25" spans="1:86" x14ac:dyDescent="0.2">
      <c r="A25" t="s">
        <v>60</v>
      </c>
      <c r="B25" t="s">
        <v>64</v>
      </c>
      <c r="C25" t="s">
        <v>286</v>
      </c>
      <c r="D25"/>
      <c r="E25"/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551</v>
      </c>
      <c r="M25">
        <v>2619</v>
      </c>
      <c r="N25">
        <v>493</v>
      </c>
      <c r="O25">
        <v>0</v>
      </c>
      <c r="P25">
        <v>0</v>
      </c>
      <c r="Q25">
        <v>0</v>
      </c>
      <c r="R25">
        <v>2664</v>
      </c>
      <c r="S25">
        <v>17</v>
      </c>
      <c r="T25">
        <v>0</v>
      </c>
      <c r="U25">
        <v>0</v>
      </c>
      <c r="V25">
        <v>382</v>
      </c>
      <c r="W25">
        <v>0</v>
      </c>
      <c r="X25">
        <v>786</v>
      </c>
      <c r="Y25">
        <v>0</v>
      </c>
      <c r="Z25">
        <v>0</v>
      </c>
      <c r="AA25">
        <v>860</v>
      </c>
      <c r="AB25">
        <v>0</v>
      </c>
      <c r="AC25">
        <v>0</v>
      </c>
      <c r="AD25">
        <v>499</v>
      </c>
      <c r="AE25">
        <v>52</v>
      </c>
      <c r="AF25">
        <v>0</v>
      </c>
      <c r="AG25">
        <v>0</v>
      </c>
      <c r="AH25">
        <v>14</v>
      </c>
      <c r="AI25">
        <v>0</v>
      </c>
      <c r="AJ25">
        <v>0</v>
      </c>
      <c r="AK25">
        <v>0</v>
      </c>
      <c r="AL25">
        <v>50</v>
      </c>
      <c r="AM25">
        <v>71</v>
      </c>
      <c r="AN25">
        <v>0</v>
      </c>
      <c r="AO25">
        <v>0</v>
      </c>
      <c r="AP25">
        <v>0</v>
      </c>
      <c r="AQ25">
        <v>108</v>
      </c>
      <c r="AR25">
        <v>16</v>
      </c>
      <c r="AS25">
        <v>0</v>
      </c>
      <c r="AT25">
        <v>115</v>
      </c>
      <c r="AU25">
        <v>0</v>
      </c>
      <c r="AV25">
        <v>94</v>
      </c>
      <c r="AW25">
        <v>0</v>
      </c>
      <c r="AX25">
        <v>0</v>
      </c>
      <c r="AY25">
        <v>0</v>
      </c>
      <c r="AZ25">
        <v>1457</v>
      </c>
      <c r="BA25">
        <v>0</v>
      </c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12"/>
    </row>
    <row r="26" spans="1:86" x14ac:dyDescent="0.2">
      <c r="A26" t="s">
        <v>60</v>
      </c>
      <c r="B26" t="s">
        <v>64</v>
      </c>
      <c r="C26" t="s">
        <v>287</v>
      </c>
      <c r="D26"/>
      <c r="E26"/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12"/>
    </row>
    <row r="27" spans="1:86" x14ac:dyDescent="0.2">
      <c r="A27" t="s">
        <v>60</v>
      </c>
      <c r="B27" t="s">
        <v>64</v>
      </c>
      <c r="C27" t="s">
        <v>288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165</v>
      </c>
      <c r="BA27">
        <v>0</v>
      </c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12"/>
    </row>
    <row r="28" spans="1:86" ht="15" customHeight="1" x14ac:dyDescent="0.2">
      <c r="A28" t="s">
        <v>60</v>
      </c>
      <c r="B28" t="s">
        <v>64</v>
      </c>
      <c r="C28" t="s">
        <v>289</v>
      </c>
      <c r="D28"/>
      <c r="E28"/>
      <c r="F28">
        <v>108647</v>
      </c>
      <c r="G28">
        <v>224824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16551</v>
      </c>
      <c r="Q28">
        <v>0</v>
      </c>
      <c r="R28">
        <v>0</v>
      </c>
      <c r="S28">
        <v>13573</v>
      </c>
      <c r="T28">
        <v>4701</v>
      </c>
      <c r="U28">
        <v>17961</v>
      </c>
      <c r="V28">
        <v>19143</v>
      </c>
      <c r="W28">
        <v>51761</v>
      </c>
      <c r="X28">
        <v>0</v>
      </c>
      <c r="Y28">
        <v>16505</v>
      </c>
      <c r="Z28">
        <v>1549</v>
      </c>
      <c r="AA28">
        <v>0</v>
      </c>
      <c r="AB28">
        <v>25913</v>
      </c>
      <c r="AC28">
        <v>7112</v>
      </c>
      <c r="AD28">
        <v>33959</v>
      </c>
      <c r="AE28">
        <v>796</v>
      </c>
      <c r="AF28">
        <v>0</v>
      </c>
      <c r="AG28">
        <v>1500</v>
      </c>
      <c r="AH28">
        <v>0</v>
      </c>
      <c r="AI28">
        <v>1957</v>
      </c>
      <c r="AJ28">
        <v>1000</v>
      </c>
      <c r="AK28">
        <v>0</v>
      </c>
      <c r="AL28">
        <v>374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2161</v>
      </c>
      <c r="AS28">
        <v>356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12"/>
    </row>
    <row r="29" spans="1:86" ht="15" customHeight="1" x14ac:dyDescent="0.2">
      <c r="A29" t="s">
        <v>60</v>
      </c>
      <c r="B29" t="s">
        <v>64</v>
      </c>
      <c r="C29" t="s">
        <v>290</v>
      </c>
      <c r="D29"/>
      <c r="E29"/>
      <c r="F29">
        <f>SUM(F24:F28)</f>
        <v>153847</v>
      </c>
      <c r="G29">
        <f t="shared" ref="G29:BA29" si="3">SUM(G24:G28)</f>
        <v>323668</v>
      </c>
      <c r="H29">
        <f t="shared" si="3"/>
        <v>195181</v>
      </c>
      <c r="I29">
        <f t="shared" si="3"/>
        <v>117822</v>
      </c>
      <c r="J29">
        <f t="shared" si="3"/>
        <v>7803</v>
      </c>
      <c r="K29">
        <f t="shared" si="3"/>
        <v>88902</v>
      </c>
      <c r="L29">
        <f t="shared" si="3"/>
        <v>18578</v>
      </c>
      <c r="M29">
        <f t="shared" si="3"/>
        <v>5433</v>
      </c>
      <c r="N29">
        <f t="shared" si="3"/>
        <v>6195</v>
      </c>
      <c r="O29">
        <f t="shared" si="3"/>
        <v>88754</v>
      </c>
      <c r="P29">
        <f t="shared" si="3"/>
        <v>30546</v>
      </c>
      <c r="Q29">
        <f t="shared" si="3"/>
        <v>29098</v>
      </c>
      <c r="R29">
        <f t="shared" si="3"/>
        <v>43888</v>
      </c>
      <c r="S29">
        <f t="shared" si="3"/>
        <v>71222</v>
      </c>
      <c r="T29">
        <f t="shared" si="3"/>
        <v>11800</v>
      </c>
      <c r="U29">
        <f t="shared" si="3"/>
        <v>20697</v>
      </c>
      <c r="V29">
        <f t="shared" si="3"/>
        <v>54166</v>
      </c>
      <c r="W29">
        <f t="shared" si="3"/>
        <v>85259</v>
      </c>
      <c r="X29">
        <f t="shared" si="3"/>
        <v>12742</v>
      </c>
      <c r="Y29">
        <f t="shared" si="3"/>
        <v>26197</v>
      </c>
      <c r="Z29">
        <f t="shared" si="3"/>
        <v>2459</v>
      </c>
      <c r="AA29">
        <f t="shared" si="3"/>
        <v>3861</v>
      </c>
      <c r="AB29">
        <f t="shared" si="3"/>
        <v>39173</v>
      </c>
      <c r="AC29">
        <f t="shared" si="3"/>
        <v>22715</v>
      </c>
      <c r="AD29">
        <f t="shared" si="3"/>
        <v>45963</v>
      </c>
      <c r="AE29">
        <f t="shared" si="3"/>
        <v>6569</v>
      </c>
      <c r="AF29">
        <f t="shared" si="3"/>
        <v>10492</v>
      </c>
      <c r="AG29">
        <f t="shared" si="3"/>
        <v>3715</v>
      </c>
      <c r="AH29">
        <f t="shared" si="3"/>
        <v>6512</v>
      </c>
      <c r="AI29">
        <f t="shared" si="3"/>
        <v>8905</v>
      </c>
      <c r="AJ29">
        <f t="shared" si="3"/>
        <v>4042</v>
      </c>
      <c r="AK29">
        <f t="shared" si="3"/>
        <v>173</v>
      </c>
      <c r="AL29">
        <f t="shared" si="3"/>
        <v>2249</v>
      </c>
      <c r="AM29">
        <f t="shared" si="3"/>
        <v>71</v>
      </c>
      <c r="AN29">
        <f t="shared" si="3"/>
        <v>3049</v>
      </c>
      <c r="AO29">
        <f t="shared" si="3"/>
        <v>2320</v>
      </c>
      <c r="AP29">
        <f t="shared" si="3"/>
        <v>3525</v>
      </c>
      <c r="AQ29">
        <f t="shared" si="3"/>
        <v>906</v>
      </c>
      <c r="AR29">
        <f t="shared" si="3"/>
        <v>3677</v>
      </c>
      <c r="AS29">
        <f t="shared" si="3"/>
        <v>1343</v>
      </c>
      <c r="AT29">
        <f t="shared" si="3"/>
        <v>551</v>
      </c>
      <c r="AU29">
        <f t="shared" si="3"/>
        <v>101</v>
      </c>
      <c r="AV29">
        <f t="shared" si="3"/>
        <v>1850</v>
      </c>
      <c r="AW29">
        <f t="shared" si="3"/>
        <v>486</v>
      </c>
      <c r="AX29">
        <f t="shared" si="3"/>
        <v>76</v>
      </c>
      <c r="AY29">
        <f t="shared" si="3"/>
        <v>1641</v>
      </c>
      <c r="AZ29">
        <f t="shared" si="3"/>
        <v>1622</v>
      </c>
      <c r="BA29">
        <f t="shared" si="3"/>
        <v>0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12"/>
    </row>
    <row r="30" spans="1:86" ht="15" customHeight="1" x14ac:dyDescent="0.2">
      <c r="A30" t="s">
        <v>60</v>
      </c>
      <c r="B30" t="s">
        <v>65</v>
      </c>
      <c r="C30" t="s">
        <v>285</v>
      </c>
      <c r="D30"/>
      <c r="E30"/>
      <c r="F30">
        <v>48646</v>
      </c>
      <c r="G30">
        <v>173279</v>
      </c>
      <c r="H30">
        <v>185734</v>
      </c>
      <c r="I30">
        <v>218811</v>
      </c>
      <c r="J30">
        <v>7695</v>
      </c>
      <c r="K30">
        <v>89318</v>
      </c>
      <c r="L30">
        <v>23619</v>
      </c>
      <c r="M30">
        <v>4515</v>
      </c>
      <c r="N30">
        <v>8832</v>
      </c>
      <c r="O30">
        <v>100554</v>
      </c>
      <c r="P30">
        <v>21312</v>
      </c>
      <c r="Q30">
        <v>28401</v>
      </c>
      <c r="R30">
        <v>59269</v>
      </c>
      <c r="S30">
        <v>81120</v>
      </c>
      <c r="T30">
        <v>34404</v>
      </c>
      <c r="U30">
        <v>13260</v>
      </c>
      <c r="V30">
        <v>28394</v>
      </c>
      <c r="W30">
        <v>44878</v>
      </c>
      <c r="X30">
        <v>49958</v>
      </c>
      <c r="Y30">
        <v>43880</v>
      </c>
      <c r="Z30">
        <v>4119</v>
      </c>
      <c r="AA30">
        <v>7220</v>
      </c>
      <c r="AB30">
        <v>20083</v>
      </c>
      <c r="AC30">
        <v>26933</v>
      </c>
      <c r="AD30">
        <v>28552</v>
      </c>
      <c r="AE30">
        <v>10718</v>
      </c>
      <c r="AF30">
        <v>46786</v>
      </c>
      <c r="AG30">
        <v>0</v>
      </c>
      <c r="AH30">
        <v>2121</v>
      </c>
      <c r="AI30">
        <v>5685</v>
      </c>
      <c r="AJ30">
        <v>5944</v>
      </c>
      <c r="AK30">
        <v>556</v>
      </c>
      <c r="AL30">
        <v>913</v>
      </c>
      <c r="AM30">
        <v>716</v>
      </c>
      <c r="AN30">
        <v>3067</v>
      </c>
      <c r="AO30">
        <v>6882</v>
      </c>
      <c r="AP30">
        <v>8748</v>
      </c>
      <c r="AQ30">
        <v>636</v>
      </c>
      <c r="AR30">
        <v>1443</v>
      </c>
      <c r="AS30">
        <v>2962</v>
      </c>
      <c r="AT30">
        <v>994</v>
      </c>
      <c r="AU30">
        <v>589</v>
      </c>
      <c r="AV30">
        <v>1751</v>
      </c>
      <c r="AW30">
        <v>810</v>
      </c>
      <c r="AX30">
        <v>2748</v>
      </c>
      <c r="AY30">
        <v>1641</v>
      </c>
      <c r="AZ30">
        <v>255</v>
      </c>
      <c r="BA30">
        <v>908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12"/>
    </row>
    <row r="31" spans="1:86" ht="15" customHeight="1" x14ac:dyDescent="0.2">
      <c r="A31" t="s">
        <v>60</v>
      </c>
      <c r="B31" t="s">
        <v>65</v>
      </c>
      <c r="C31" t="s">
        <v>291</v>
      </c>
      <c r="D31"/>
      <c r="E31"/>
      <c r="F31">
        <v>4007</v>
      </c>
      <c r="G31">
        <v>4007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32950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890</v>
      </c>
      <c r="AC31">
        <v>0</v>
      </c>
      <c r="AD31">
        <v>5964</v>
      </c>
      <c r="AE31">
        <v>0</v>
      </c>
      <c r="AF31">
        <v>0</v>
      </c>
      <c r="AG31">
        <v>0</v>
      </c>
      <c r="AH31">
        <v>3665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2500</v>
      </c>
      <c r="AO31">
        <v>0</v>
      </c>
      <c r="AP31">
        <v>509</v>
      </c>
      <c r="AQ31">
        <v>1738</v>
      </c>
      <c r="AR31">
        <v>0</v>
      </c>
      <c r="AS31">
        <v>0</v>
      </c>
      <c r="AT31">
        <v>0</v>
      </c>
      <c r="AU31">
        <v>1504</v>
      </c>
      <c r="AV31">
        <v>0</v>
      </c>
      <c r="AW31">
        <v>0</v>
      </c>
      <c r="AX31">
        <v>0</v>
      </c>
      <c r="AY31">
        <v>0</v>
      </c>
      <c r="AZ31">
        <v>465</v>
      </c>
      <c r="BA31">
        <v>2588</v>
      </c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12"/>
    </row>
    <row r="32" spans="1:86" x14ac:dyDescent="0.2">
      <c r="A32" t="s">
        <v>60</v>
      </c>
      <c r="B32" t="s">
        <v>65</v>
      </c>
      <c r="C32" t="s">
        <v>292</v>
      </c>
      <c r="D32"/>
      <c r="E32"/>
      <c r="F32">
        <f>SUM(F30:F31)</f>
        <v>52653</v>
      </c>
      <c r="G32">
        <f t="shared" ref="G32:BA32" si="4">SUM(G30:G31)</f>
        <v>177286</v>
      </c>
      <c r="H32">
        <f t="shared" si="4"/>
        <v>185734</v>
      </c>
      <c r="I32">
        <f t="shared" si="4"/>
        <v>218811</v>
      </c>
      <c r="J32">
        <f t="shared" si="4"/>
        <v>7695</v>
      </c>
      <c r="K32">
        <f t="shared" si="4"/>
        <v>89318</v>
      </c>
      <c r="L32">
        <f t="shared" si="4"/>
        <v>23619</v>
      </c>
      <c r="M32">
        <f t="shared" si="4"/>
        <v>4515</v>
      </c>
      <c r="N32">
        <f t="shared" si="4"/>
        <v>8832</v>
      </c>
      <c r="O32">
        <f t="shared" si="4"/>
        <v>100554</v>
      </c>
      <c r="P32">
        <f t="shared" si="4"/>
        <v>21312</v>
      </c>
      <c r="Q32">
        <f t="shared" si="4"/>
        <v>61351</v>
      </c>
      <c r="R32">
        <f t="shared" si="4"/>
        <v>59269</v>
      </c>
      <c r="S32">
        <f t="shared" si="4"/>
        <v>81120</v>
      </c>
      <c r="T32">
        <f t="shared" si="4"/>
        <v>34404</v>
      </c>
      <c r="U32">
        <f t="shared" si="4"/>
        <v>13260</v>
      </c>
      <c r="V32">
        <f t="shared" si="4"/>
        <v>28394</v>
      </c>
      <c r="W32">
        <f t="shared" si="4"/>
        <v>44878</v>
      </c>
      <c r="X32">
        <f t="shared" si="4"/>
        <v>49958</v>
      </c>
      <c r="Y32">
        <f t="shared" si="4"/>
        <v>43880</v>
      </c>
      <c r="Z32">
        <f t="shared" si="4"/>
        <v>4119</v>
      </c>
      <c r="AA32">
        <f t="shared" si="4"/>
        <v>7220</v>
      </c>
      <c r="AB32">
        <f t="shared" si="4"/>
        <v>20973</v>
      </c>
      <c r="AC32">
        <f t="shared" si="4"/>
        <v>26933</v>
      </c>
      <c r="AD32">
        <f t="shared" si="4"/>
        <v>34516</v>
      </c>
      <c r="AE32">
        <f t="shared" si="4"/>
        <v>10718</v>
      </c>
      <c r="AF32">
        <f t="shared" si="4"/>
        <v>46786</v>
      </c>
      <c r="AG32">
        <f t="shared" si="4"/>
        <v>0</v>
      </c>
      <c r="AH32">
        <f t="shared" si="4"/>
        <v>5786</v>
      </c>
      <c r="AI32">
        <f t="shared" si="4"/>
        <v>5685</v>
      </c>
      <c r="AJ32">
        <f t="shared" si="4"/>
        <v>5944</v>
      </c>
      <c r="AK32">
        <f t="shared" si="4"/>
        <v>556</v>
      </c>
      <c r="AL32">
        <f t="shared" si="4"/>
        <v>913</v>
      </c>
      <c r="AM32">
        <f t="shared" si="4"/>
        <v>716</v>
      </c>
      <c r="AN32">
        <f t="shared" si="4"/>
        <v>5567</v>
      </c>
      <c r="AO32">
        <f t="shared" si="4"/>
        <v>6882</v>
      </c>
      <c r="AP32">
        <f t="shared" si="4"/>
        <v>9257</v>
      </c>
      <c r="AQ32">
        <f t="shared" si="4"/>
        <v>2374</v>
      </c>
      <c r="AR32">
        <f t="shared" si="4"/>
        <v>1443</v>
      </c>
      <c r="AS32">
        <f t="shared" si="4"/>
        <v>2962</v>
      </c>
      <c r="AT32">
        <f t="shared" si="4"/>
        <v>994</v>
      </c>
      <c r="AU32">
        <f t="shared" si="4"/>
        <v>2093</v>
      </c>
      <c r="AV32">
        <f t="shared" si="4"/>
        <v>1751</v>
      </c>
      <c r="AW32">
        <f t="shared" si="4"/>
        <v>810</v>
      </c>
      <c r="AX32">
        <f t="shared" si="4"/>
        <v>2748</v>
      </c>
      <c r="AY32">
        <f t="shared" si="4"/>
        <v>1641</v>
      </c>
      <c r="AZ32">
        <f t="shared" si="4"/>
        <v>720</v>
      </c>
      <c r="BA32">
        <f t="shared" si="4"/>
        <v>3496</v>
      </c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12"/>
    </row>
    <row r="33" spans="1:86" x14ac:dyDescent="0.2">
      <c r="A33" t="s">
        <v>60</v>
      </c>
      <c r="B33" t="s">
        <v>66</v>
      </c>
      <c r="C33"/>
      <c r="D33"/>
      <c r="E33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12"/>
    </row>
    <row r="34" spans="1:86" x14ac:dyDescent="0.2">
      <c r="A34" t="s">
        <v>60</v>
      </c>
      <c r="B34" t="s">
        <v>67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12"/>
    </row>
    <row r="35" spans="1:86" x14ac:dyDescent="0.2">
      <c r="A35" t="s">
        <v>60</v>
      </c>
      <c r="B35" t="s">
        <v>68</v>
      </c>
      <c r="C35"/>
      <c r="D35"/>
      <c r="E35"/>
      <c r="F35">
        <v>23710166</v>
      </c>
      <c r="G35">
        <v>29662494</v>
      </c>
      <c r="H35">
        <v>47856418</v>
      </c>
      <c r="I35">
        <v>33687245</v>
      </c>
      <c r="J35">
        <v>3054818</v>
      </c>
      <c r="K35">
        <v>12748746</v>
      </c>
      <c r="L35">
        <v>4464521</v>
      </c>
      <c r="M35">
        <v>456899</v>
      </c>
      <c r="N35">
        <v>2024964</v>
      </c>
      <c r="O35">
        <v>11705042</v>
      </c>
      <c r="P35">
        <v>1469580</v>
      </c>
      <c r="Q35">
        <v>8450871</v>
      </c>
      <c r="R35">
        <v>9230789</v>
      </c>
      <c r="S35">
        <v>9177062</v>
      </c>
      <c r="T35">
        <v>3692167</v>
      </c>
      <c r="U35">
        <v>2454433</v>
      </c>
      <c r="V35">
        <v>5451781</v>
      </c>
      <c r="W35">
        <v>5114406</v>
      </c>
      <c r="X35">
        <v>3846533</v>
      </c>
      <c r="Y35">
        <v>5316596</v>
      </c>
      <c r="Z35">
        <v>674648</v>
      </c>
      <c r="AA35">
        <v>782221</v>
      </c>
      <c r="AB35">
        <v>3605986</v>
      </c>
      <c r="AC35">
        <v>3792493</v>
      </c>
      <c r="AD35">
        <v>2669787</v>
      </c>
      <c r="AE35">
        <v>2357836</v>
      </c>
      <c r="AF35">
        <v>1717359</v>
      </c>
      <c r="AG35">
        <v>1186166</v>
      </c>
      <c r="AH35">
        <v>798729</v>
      </c>
      <c r="AI35">
        <v>551098</v>
      </c>
      <c r="AJ35">
        <v>297251</v>
      </c>
      <c r="AK35">
        <v>-1788</v>
      </c>
      <c r="AL35">
        <v>250922</v>
      </c>
      <c r="AM35">
        <v>77032</v>
      </c>
      <c r="AN35">
        <v>319980</v>
      </c>
      <c r="AO35">
        <v>233300</v>
      </c>
      <c r="AP35">
        <v>327449</v>
      </c>
      <c r="AQ35">
        <v>169974</v>
      </c>
      <c r="AR35">
        <v>94335</v>
      </c>
      <c r="AS35">
        <v>118907</v>
      </c>
      <c r="AT35">
        <v>43969</v>
      </c>
      <c r="AU35">
        <v>45502</v>
      </c>
      <c r="AV35">
        <v>22756</v>
      </c>
      <c r="AW35">
        <v>12354</v>
      </c>
      <c r="AX35">
        <v>31539</v>
      </c>
      <c r="AY35">
        <v>231285</v>
      </c>
      <c r="AZ35">
        <v>8637</v>
      </c>
      <c r="BA35">
        <v>-44296</v>
      </c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12"/>
    </row>
    <row r="36" spans="1:86" x14ac:dyDescent="0.2">
      <c r="A36" t="s">
        <v>60</v>
      </c>
      <c r="B36" t="s">
        <v>69</v>
      </c>
      <c r="C36"/>
      <c r="D36"/>
      <c r="E36"/>
      <c r="F36" s="23">
        <f>+F37+F38</f>
        <v>0</v>
      </c>
      <c r="G36" s="23">
        <f t="shared" ref="G36:BA36" si="5">+G37+G38</f>
        <v>0</v>
      </c>
      <c r="H36" s="23">
        <f t="shared" si="5"/>
        <v>65299</v>
      </c>
      <c r="I36" s="23">
        <f t="shared" si="5"/>
        <v>35502</v>
      </c>
      <c r="J36" s="23">
        <f t="shared" si="5"/>
        <v>0</v>
      </c>
      <c r="K36" s="23">
        <f t="shared" si="5"/>
        <v>0</v>
      </c>
      <c r="L36" s="23">
        <f t="shared" si="5"/>
        <v>0</v>
      </c>
      <c r="M36" s="23">
        <f t="shared" si="5"/>
        <v>0</v>
      </c>
      <c r="N36" s="23">
        <f t="shared" si="5"/>
        <v>0</v>
      </c>
      <c r="O36" s="23">
        <f t="shared" si="5"/>
        <v>0</v>
      </c>
      <c r="P36" s="23">
        <f t="shared" si="5"/>
        <v>0</v>
      </c>
      <c r="Q36" s="23">
        <f t="shared" si="5"/>
        <v>0</v>
      </c>
      <c r="R36" s="23">
        <f t="shared" si="5"/>
        <v>17081</v>
      </c>
      <c r="S36" s="23">
        <f t="shared" si="5"/>
        <v>6331</v>
      </c>
      <c r="T36" s="23">
        <f t="shared" si="5"/>
        <v>0</v>
      </c>
      <c r="U36" s="23">
        <f t="shared" si="5"/>
        <v>0</v>
      </c>
      <c r="V36" s="23">
        <f t="shared" si="5"/>
        <v>0</v>
      </c>
      <c r="W36" s="23">
        <f t="shared" si="5"/>
        <v>14</v>
      </c>
      <c r="X36" s="23">
        <f t="shared" si="5"/>
        <v>0</v>
      </c>
      <c r="Y36" s="23">
        <f t="shared" si="5"/>
        <v>0</v>
      </c>
      <c r="Z36" s="23">
        <f t="shared" si="5"/>
        <v>0</v>
      </c>
      <c r="AA36" s="23">
        <f t="shared" si="5"/>
        <v>0</v>
      </c>
      <c r="AB36" s="23">
        <f t="shared" si="5"/>
        <v>0</v>
      </c>
      <c r="AC36" s="23">
        <f t="shared" si="5"/>
        <v>0</v>
      </c>
      <c r="AD36" s="23">
        <f t="shared" si="5"/>
        <v>0</v>
      </c>
      <c r="AE36" s="23">
        <f t="shared" si="5"/>
        <v>0</v>
      </c>
      <c r="AF36" s="23">
        <f t="shared" si="5"/>
        <v>0</v>
      </c>
      <c r="AG36" s="23">
        <f t="shared" si="5"/>
        <v>0</v>
      </c>
      <c r="AH36" s="23">
        <f t="shared" si="5"/>
        <v>0</v>
      </c>
      <c r="AI36" s="23">
        <f t="shared" si="5"/>
        <v>2305</v>
      </c>
      <c r="AJ36" s="23">
        <f t="shared" si="5"/>
        <v>0</v>
      </c>
      <c r="AK36" s="23">
        <f t="shared" si="5"/>
        <v>0</v>
      </c>
      <c r="AL36" s="23">
        <f t="shared" si="5"/>
        <v>0</v>
      </c>
      <c r="AM36" s="23">
        <f t="shared" si="5"/>
        <v>0</v>
      </c>
      <c r="AN36" s="23">
        <f t="shared" si="5"/>
        <v>8615</v>
      </c>
      <c r="AO36" s="23">
        <f t="shared" si="5"/>
        <v>0</v>
      </c>
      <c r="AP36" s="23">
        <f t="shared" si="5"/>
        <v>0</v>
      </c>
      <c r="AQ36" s="23">
        <f t="shared" si="5"/>
        <v>0</v>
      </c>
      <c r="AR36" s="23">
        <f t="shared" si="5"/>
        <v>0</v>
      </c>
      <c r="AS36" s="23">
        <f t="shared" si="5"/>
        <v>0</v>
      </c>
      <c r="AT36" s="23">
        <f t="shared" si="5"/>
        <v>0</v>
      </c>
      <c r="AU36" s="23">
        <f t="shared" si="5"/>
        <v>0</v>
      </c>
      <c r="AV36" s="23">
        <f t="shared" si="5"/>
        <v>0</v>
      </c>
      <c r="AW36" s="23">
        <f t="shared" si="5"/>
        <v>0</v>
      </c>
      <c r="AX36" s="23">
        <f t="shared" si="5"/>
        <v>0</v>
      </c>
      <c r="AY36" s="23">
        <f t="shared" si="5"/>
        <v>0</v>
      </c>
      <c r="AZ36" s="23">
        <f t="shared" si="5"/>
        <v>0</v>
      </c>
      <c r="BA36" s="23">
        <f t="shared" si="5"/>
        <v>0</v>
      </c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12"/>
    </row>
    <row r="37" spans="1:86" x14ac:dyDescent="0.2">
      <c r="A37" t="s">
        <v>60</v>
      </c>
      <c r="B37" t="s">
        <v>69</v>
      </c>
      <c r="C37" t="s">
        <v>293</v>
      </c>
      <c r="D37"/>
      <c r="E37"/>
      <c r="F37">
        <v>0</v>
      </c>
      <c r="G37">
        <v>0</v>
      </c>
      <c r="H37">
        <v>65299</v>
      </c>
      <c r="I37">
        <v>35502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17081</v>
      </c>
      <c r="S37">
        <v>6331</v>
      </c>
      <c r="T37">
        <v>0</v>
      </c>
      <c r="U37">
        <v>0</v>
      </c>
      <c r="V37">
        <v>0</v>
      </c>
      <c r="W37">
        <v>14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2305</v>
      </c>
      <c r="AJ37">
        <v>0</v>
      </c>
      <c r="AK37">
        <v>0</v>
      </c>
      <c r="AL37">
        <v>0</v>
      </c>
      <c r="AM37">
        <v>0</v>
      </c>
      <c r="AN37">
        <v>8615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12"/>
    </row>
    <row r="38" spans="1:86" x14ac:dyDescent="0.2">
      <c r="A38" t="s">
        <v>60</v>
      </c>
      <c r="B38" t="s">
        <v>69</v>
      </c>
      <c r="C38" t="s">
        <v>294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12"/>
    </row>
    <row r="39" spans="1:86" x14ac:dyDescent="0.2">
      <c r="A39" t="s">
        <v>60</v>
      </c>
      <c r="B39" t="s">
        <v>70</v>
      </c>
      <c r="C39"/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12"/>
    </row>
    <row r="40" spans="1:86" x14ac:dyDescent="0.2">
      <c r="A40" t="s">
        <v>60</v>
      </c>
      <c r="B40" t="s">
        <v>71</v>
      </c>
      <c r="C40"/>
      <c r="D40"/>
      <c r="E40"/>
      <c r="F40">
        <v>23710166</v>
      </c>
      <c r="G40">
        <v>29662494</v>
      </c>
      <c r="H40">
        <v>47921717</v>
      </c>
      <c r="I40">
        <v>33722747</v>
      </c>
      <c r="J40">
        <v>3054818</v>
      </c>
      <c r="K40">
        <v>12748746</v>
      </c>
      <c r="L40">
        <v>4464521</v>
      </c>
      <c r="M40">
        <v>456899</v>
      </c>
      <c r="N40">
        <v>2024964</v>
      </c>
      <c r="O40">
        <v>11705042</v>
      </c>
      <c r="P40">
        <v>1469580</v>
      </c>
      <c r="Q40">
        <v>8450871</v>
      </c>
      <c r="R40">
        <v>9247870</v>
      </c>
      <c r="S40">
        <v>9183393</v>
      </c>
      <c r="T40">
        <v>3692167</v>
      </c>
      <c r="U40">
        <v>2454433</v>
      </c>
      <c r="V40">
        <v>5451781</v>
      </c>
      <c r="W40">
        <v>5114420</v>
      </c>
      <c r="X40">
        <v>3846533</v>
      </c>
      <c r="Y40">
        <v>5316596</v>
      </c>
      <c r="Z40">
        <v>674648</v>
      </c>
      <c r="AA40">
        <v>782221</v>
      </c>
      <c r="AB40">
        <v>3605986</v>
      </c>
      <c r="AC40">
        <v>3792493</v>
      </c>
      <c r="AD40">
        <v>2669787</v>
      </c>
      <c r="AE40">
        <v>2357836</v>
      </c>
      <c r="AF40">
        <v>1717359</v>
      </c>
      <c r="AG40">
        <v>1186166</v>
      </c>
      <c r="AH40">
        <v>798729</v>
      </c>
      <c r="AI40">
        <v>553403</v>
      </c>
      <c r="AJ40">
        <v>297251</v>
      </c>
      <c r="AK40">
        <v>-1788</v>
      </c>
      <c r="AL40">
        <v>250922</v>
      </c>
      <c r="AM40">
        <v>77032</v>
      </c>
      <c r="AN40">
        <v>328595</v>
      </c>
      <c r="AO40">
        <v>233300</v>
      </c>
      <c r="AP40">
        <v>327449</v>
      </c>
      <c r="AQ40">
        <v>169974</v>
      </c>
      <c r="AR40">
        <v>94335</v>
      </c>
      <c r="AS40">
        <v>118907</v>
      </c>
      <c r="AT40">
        <v>43969</v>
      </c>
      <c r="AU40">
        <v>45502</v>
      </c>
      <c r="AV40">
        <v>22756</v>
      </c>
      <c r="AW40">
        <v>12354</v>
      </c>
      <c r="AX40">
        <v>31539</v>
      </c>
      <c r="AY40">
        <v>231285</v>
      </c>
      <c r="AZ40">
        <v>8637</v>
      </c>
      <c r="BA40">
        <v>-44296</v>
      </c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12"/>
    </row>
    <row r="41" spans="1:86" x14ac:dyDescent="0.2">
      <c r="A41" t="s">
        <v>60</v>
      </c>
      <c r="B41" t="s">
        <v>72</v>
      </c>
      <c r="C41"/>
      <c r="D41"/>
      <c r="E41"/>
      <c r="F41">
        <v>67474436</v>
      </c>
      <c r="G41">
        <v>155738409</v>
      </c>
      <c r="H41">
        <v>186848342</v>
      </c>
      <c r="I41">
        <v>179702206</v>
      </c>
      <c r="J41">
        <v>3728391</v>
      </c>
      <c r="K41">
        <v>66025625</v>
      </c>
      <c r="L41">
        <v>18339325</v>
      </c>
      <c r="M41">
        <v>5261996</v>
      </c>
      <c r="N41">
        <v>5685874</v>
      </c>
      <c r="O41">
        <v>59820508</v>
      </c>
      <c r="P41">
        <v>10022057</v>
      </c>
      <c r="Q41">
        <v>45904494</v>
      </c>
      <c r="R41">
        <v>41346480</v>
      </c>
      <c r="S41">
        <v>39349269</v>
      </c>
      <c r="T41">
        <v>21046913</v>
      </c>
      <c r="U41">
        <v>7626276</v>
      </c>
      <c r="V41">
        <v>21919726</v>
      </c>
      <c r="W41">
        <v>20665916</v>
      </c>
      <c r="X41">
        <v>21798681</v>
      </c>
      <c r="Y41">
        <v>14925337</v>
      </c>
      <c r="Z41">
        <v>1225582</v>
      </c>
      <c r="AA41">
        <v>1587143</v>
      </c>
      <c r="AB41">
        <v>18541820</v>
      </c>
      <c r="AC41">
        <v>17650885</v>
      </c>
      <c r="AD41">
        <v>18235581</v>
      </c>
      <c r="AE41">
        <v>11730153</v>
      </c>
      <c r="AF41">
        <v>11462020</v>
      </c>
      <c r="AG41">
        <v>10679590</v>
      </c>
      <c r="AH41">
        <v>6265271</v>
      </c>
      <c r="AI41">
        <v>3328634</v>
      </c>
      <c r="AJ41">
        <v>3333553</v>
      </c>
      <c r="AK41">
        <v>185128</v>
      </c>
      <c r="AL41">
        <v>2635240</v>
      </c>
      <c r="AM41">
        <v>245941</v>
      </c>
      <c r="AN41">
        <v>2063521</v>
      </c>
      <c r="AO41">
        <v>2144938</v>
      </c>
      <c r="AP41">
        <v>1859531</v>
      </c>
      <c r="AQ41">
        <v>1596326</v>
      </c>
      <c r="AR41">
        <v>1030489</v>
      </c>
      <c r="AS41">
        <v>681958</v>
      </c>
      <c r="AT41">
        <v>733214</v>
      </c>
      <c r="AU41">
        <v>647775</v>
      </c>
      <c r="AV41">
        <v>514859</v>
      </c>
      <c r="AW41">
        <v>457851</v>
      </c>
      <c r="AX41">
        <v>419890</v>
      </c>
      <c r="AY41">
        <v>212580</v>
      </c>
      <c r="AZ41">
        <v>55886</v>
      </c>
      <c r="BA41">
        <v>71767</v>
      </c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12"/>
    </row>
    <row r="42" spans="1:86" x14ac:dyDescent="0.2">
      <c r="A42" t="s">
        <v>60</v>
      </c>
      <c r="B42" t="s">
        <v>295</v>
      </c>
      <c r="C42"/>
      <c r="D42"/>
      <c r="E42"/>
      <c r="F42">
        <f>F41+F40</f>
        <v>91184602</v>
      </c>
      <c r="G42">
        <f t="shared" ref="G42:BA42" si="6">G41+G40</f>
        <v>185400903</v>
      </c>
      <c r="H42">
        <f t="shared" si="6"/>
        <v>234770059</v>
      </c>
      <c r="I42">
        <f t="shared" si="6"/>
        <v>213424953</v>
      </c>
      <c r="J42">
        <f t="shared" si="6"/>
        <v>6783209</v>
      </c>
      <c r="K42">
        <f t="shared" si="6"/>
        <v>78774371</v>
      </c>
      <c r="L42">
        <f t="shared" si="6"/>
        <v>22803846</v>
      </c>
      <c r="M42">
        <f t="shared" si="6"/>
        <v>5718895</v>
      </c>
      <c r="N42">
        <f t="shared" si="6"/>
        <v>7710838</v>
      </c>
      <c r="O42">
        <f t="shared" si="6"/>
        <v>71525550</v>
      </c>
      <c r="P42">
        <f t="shared" si="6"/>
        <v>11491637</v>
      </c>
      <c r="Q42">
        <f t="shared" si="6"/>
        <v>54355365</v>
      </c>
      <c r="R42">
        <f t="shared" si="6"/>
        <v>50594350</v>
      </c>
      <c r="S42">
        <f t="shared" si="6"/>
        <v>48532662</v>
      </c>
      <c r="T42">
        <f t="shared" si="6"/>
        <v>24739080</v>
      </c>
      <c r="U42">
        <f t="shared" si="6"/>
        <v>10080709</v>
      </c>
      <c r="V42">
        <f t="shared" si="6"/>
        <v>27371507</v>
      </c>
      <c r="W42">
        <f t="shared" si="6"/>
        <v>25780336</v>
      </c>
      <c r="X42">
        <f t="shared" si="6"/>
        <v>25645214</v>
      </c>
      <c r="Y42">
        <f t="shared" si="6"/>
        <v>20241933</v>
      </c>
      <c r="Z42">
        <f t="shared" si="6"/>
        <v>1900230</v>
      </c>
      <c r="AA42">
        <f t="shared" si="6"/>
        <v>2369364</v>
      </c>
      <c r="AB42">
        <f t="shared" si="6"/>
        <v>22147806</v>
      </c>
      <c r="AC42">
        <f t="shared" si="6"/>
        <v>21443378</v>
      </c>
      <c r="AD42">
        <f t="shared" si="6"/>
        <v>20905368</v>
      </c>
      <c r="AE42">
        <f t="shared" si="6"/>
        <v>14087989</v>
      </c>
      <c r="AF42">
        <f t="shared" si="6"/>
        <v>13179379</v>
      </c>
      <c r="AG42">
        <f t="shared" si="6"/>
        <v>11865756</v>
      </c>
      <c r="AH42">
        <f t="shared" si="6"/>
        <v>7064000</v>
      </c>
      <c r="AI42">
        <f t="shared" si="6"/>
        <v>3882037</v>
      </c>
      <c r="AJ42">
        <f t="shared" si="6"/>
        <v>3630804</v>
      </c>
      <c r="AK42">
        <f t="shared" si="6"/>
        <v>183340</v>
      </c>
      <c r="AL42">
        <f t="shared" si="6"/>
        <v>2886162</v>
      </c>
      <c r="AM42">
        <f t="shared" si="6"/>
        <v>322973</v>
      </c>
      <c r="AN42">
        <f t="shared" si="6"/>
        <v>2392116</v>
      </c>
      <c r="AO42">
        <f t="shared" si="6"/>
        <v>2378238</v>
      </c>
      <c r="AP42">
        <f t="shared" si="6"/>
        <v>2186980</v>
      </c>
      <c r="AQ42">
        <f t="shared" si="6"/>
        <v>1766300</v>
      </c>
      <c r="AR42">
        <f t="shared" si="6"/>
        <v>1124824</v>
      </c>
      <c r="AS42">
        <f t="shared" si="6"/>
        <v>800865</v>
      </c>
      <c r="AT42">
        <f t="shared" si="6"/>
        <v>777183</v>
      </c>
      <c r="AU42">
        <f t="shared" si="6"/>
        <v>693277</v>
      </c>
      <c r="AV42">
        <f t="shared" si="6"/>
        <v>537615</v>
      </c>
      <c r="AW42">
        <f t="shared" si="6"/>
        <v>470205</v>
      </c>
      <c r="AX42">
        <f t="shared" si="6"/>
        <v>451429</v>
      </c>
      <c r="AY42">
        <f t="shared" si="6"/>
        <v>443865</v>
      </c>
      <c r="AZ42">
        <f t="shared" si="6"/>
        <v>64523</v>
      </c>
      <c r="BA42">
        <f t="shared" si="6"/>
        <v>27471</v>
      </c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12"/>
    </row>
    <row r="43" spans="1:86" x14ac:dyDescent="0.2">
      <c r="A43" t="s">
        <v>73</v>
      </c>
      <c r="B43" t="s">
        <v>74</v>
      </c>
      <c r="C43" t="s">
        <v>75</v>
      </c>
      <c r="D43"/>
      <c r="E43"/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12"/>
    </row>
    <row r="44" spans="1:86" x14ac:dyDescent="0.2">
      <c r="A44" t="s">
        <v>73</v>
      </c>
      <c r="B44" t="s">
        <v>74</v>
      </c>
      <c r="C44" t="s">
        <v>147</v>
      </c>
      <c r="D44" t="s">
        <v>296</v>
      </c>
      <c r="E44"/>
      <c r="F44">
        <v>65284</v>
      </c>
      <c r="G44">
        <v>65284</v>
      </c>
      <c r="H44">
        <v>293804</v>
      </c>
      <c r="I44">
        <v>204759</v>
      </c>
      <c r="J44">
        <v>0</v>
      </c>
      <c r="K44">
        <v>147877</v>
      </c>
      <c r="L44">
        <v>0</v>
      </c>
      <c r="M44">
        <v>0</v>
      </c>
      <c r="N44">
        <v>0</v>
      </c>
      <c r="O44">
        <v>65344</v>
      </c>
      <c r="P44">
        <v>14788</v>
      </c>
      <c r="Q44">
        <v>73600</v>
      </c>
      <c r="R44">
        <v>0</v>
      </c>
      <c r="S44">
        <v>28079</v>
      </c>
      <c r="T44">
        <v>0</v>
      </c>
      <c r="U44">
        <v>0</v>
      </c>
      <c r="V44">
        <v>25149</v>
      </c>
      <c r="W44">
        <v>0</v>
      </c>
      <c r="X44">
        <v>35356</v>
      </c>
      <c r="Y44">
        <v>0</v>
      </c>
      <c r="Z44">
        <v>0</v>
      </c>
      <c r="AA44">
        <v>0</v>
      </c>
      <c r="AB44">
        <v>14508</v>
      </c>
      <c r="AC44">
        <v>23082</v>
      </c>
      <c r="AD44">
        <v>0</v>
      </c>
      <c r="AE44">
        <v>17563</v>
      </c>
      <c r="AF44">
        <v>0</v>
      </c>
      <c r="AG44">
        <v>0</v>
      </c>
      <c r="AH44">
        <v>0</v>
      </c>
      <c r="AI44">
        <v>11383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12"/>
    </row>
    <row r="45" spans="1:86" x14ac:dyDescent="0.2">
      <c r="A45" t="s">
        <v>73</v>
      </c>
      <c r="B45" t="s">
        <v>74</v>
      </c>
      <c r="C45" t="s">
        <v>147</v>
      </c>
      <c r="D45" t="s">
        <v>297</v>
      </c>
      <c r="E45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12"/>
    </row>
    <row r="46" spans="1:86" x14ac:dyDescent="0.2">
      <c r="A46" t="s">
        <v>73</v>
      </c>
      <c r="B46" t="s">
        <v>74</v>
      </c>
      <c r="C46" t="s">
        <v>147</v>
      </c>
      <c r="D46" t="s">
        <v>298</v>
      </c>
      <c r="E46"/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12"/>
    </row>
    <row r="47" spans="1:86" x14ac:dyDescent="0.2">
      <c r="A47" t="s">
        <v>73</v>
      </c>
      <c r="B47" t="s">
        <v>74</v>
      </c>
      <c r="C47" t="s">
        <v>147</v>
      </c>
      <c r="D47" t="s">
        <v>299</v>
      </c>
      <c r="E47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32345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29855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12"/>
    </row>
    <row r="48" spans="1:86" x14ac:dyDescent="0.2">
      <c r="A48" t="s">
        <v>73</v>
      </c>
      <c r="B48" t="s">
        <v>74</v>
      </c>
      <c r="C48" t="s">
        <v>147</v>
      </c>
      <c r="D48" t="s">
        <v>300</v>
      </c>
      <c r="E48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12"/>
    </row>
    <row r="49" spans="1:86" x14ac:dyDescent="0.2">
      <c r="A49" t="s">
        <v>73</v>
      </c>
      <c r="B49" t="s">
        <v>74</v>
      </c>
      <c r="C49" t="s">
        <v>147</v>
      </c>
      <c r="D49" t="s">
        <v>301</v>
      </c>
      <c r="E49"/>
      <c r="F49">
        <v>43309707</v>
      </c>
      <c r="G49">
        <v>85689438</v>
      </c>
      <c r="H49">
        <v>135224089</v>
      </c>
      <c r="I49">
        <v>111404326</v>
      </c>
      <c r="J49">
        <v>0</v>
      </c>
      <c r="K49">
        <v>42693027</v>
      </c>
      <c r="L49">
        <v>16649490</v>
      </c>
      <c r="M49">
        <v>1309631</v>
      </c>
      <c r="N49">
        <v>5904998</v>
      </c>
      <c r="O49">
        <v>32248694</v>
      </c>
      <c r="P49">
        <v>6468326</v>
      </c>
      <c r="Q49">
        <v>26840434</v>
      </c>
      <c r="R49">
        <v>19498557</v>
      </c>
      <c r="S49">
        <v>25202870</v>
      </c>
      <c r="T49">
        <v>11416561</v>
      </c>
      <c r="U49">
        <v>5944976</v>
      </c>
      <c r="V49">
        <v>16192685</v>
      </c>
      <c r="W49">
        <v>11453319</v>
      </c>
      <c r="X49">
        <v>14874824</v>
      </c>
      <c r="Y49">
        <v>8685468</v>
      </c>
      <c r="Z49">
        <v>815356</v>
      </c>
      <c r="AA49">
        <v>2263331</v>
      </c>
      <c r="AB49">
        <v>10897026</v>
      </c>
      <c r="AC49">
        <v>9751128</v>
      </c>
      <c r="AD49">
        <v>16690235</v>
      </c>
      <c r="AE49">
        <v>10002947</v>
      </c>
      <c r="AF49">
        <v>2056770</v>
      </c>
      <c r="AG49">
        <v>2392884</v>
      </c>
      <c r="AH49">
        <v>5058112</v>
      </c>
      <c r="AI49">
        <v>1845855</v>
      </c>
      <c r="AJ49">
        <v>2994868</v>
      </c>
      <c r="AK49">
        <v>118107</v>
      </c>
      <c r="AL49">
        <v>2414541</v>
      </c>
      <c r="AM49">
        <v>295020</v>
      </c>
      <c r="AN49">
        <v>1479354</v>
      </c>
      <c r="AO49">
        <v>1049705</v>
      </c>
      <c r="AP49">
        <v>994586</v>
      </c>
      <c r="AQ49">
        <v>1623437</v>
      </c>
      <c r="AR49">
        <v>976731</v>
      </c>
      <c r="AS49">
        <v>530149</v>
      </c>
      <c r="AT49">
        <v>625009</v>
      </c>
      <c r="AU49">
        <v>7072</v>
      </c>
      <c r="AV49">
        <v>508519</v>
      </c>
      <c r="AW49">
        <v>25609</v>
      </c>
      <c r="AX49">
        <v>166889</v>
      </c>
      <c r="AY49">
        <v>185721</v>
      </c>
      <c r="AZ49">
        <v>900</v>
      </c>
      <c r="BA49">
        <v>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12"/>
    </row>
    <row r="50" spans="1:86" x14ac:dyDescent="0.2">
      <c r="A50" t="s">
        <v>73</v>
      </c>
      <c r="B50" t="s">
        <v>74</v>
      </c>
      <c r="C50" t="s">
        <v>147</v>
      </c>
      <c r="D50" t="s">
        <v>302</v>
      </c>
      <c r="E50"/>
      <c r="F50">
        <v>35673353</v>
      </c>
      <c r="G50">
        <v>76523309</v>
      </c>
      <c r="H50">
        <v>64530549</v>
      </c>
      <c r="I50">
        <v>92364602</v>
      </c>
      <c r="J50">
        <v>0</v>
      </c>
      <c r="K50">
        <v>33207955</v>
      </c>
      <c r="L50">
        <v>4581834</v>
      </c>
      <c r="M50">
        <v>2766101</v>
      </c>
      <c r="N50">
        <v>1207083</v>
      </c>
      <c r="O50">
        <v>29719444</v>
      </c>
      <c r="P50">
        <v>4499417</v>
      </c>
      <c r="Q50">
        <v>26200238</v>
      </c>
      <c r="R50">
        <v>28605992</v>
      </c>
      <c r="S50">
        <v>21915557</v>
      </c>
      <c r="T50">
        <v>12359494</v>
      </c>
      <c r="U50">
        <v>3317244</v>
      </c>
      <c r="V50">
        <v>8605399</v>
      </c>
      <c r="W50">
        <v>9713536</v>
      </c>
      <c r="X50">
        <v>10476859</v>
      </c>
      <c r="Y50">
        <v>7175860</v>
      </c>
      <c r="Z50">
        <v>673640</v>
      </c>
      <c r="AA50">
        <v>117627</v>
      </c>
      <c r="AB50">
        <v>9515293</v>
      </c>
      <c r="AC50">
        <v>10298600</v>
      </c>
      <c r="AD50">
        <v>3360091</v>
      </c>
      <c r="AE50">
        <v>2078380</v>
      </c>
      <c r="AF50">
        <v>6147964</v>
      </c>
      <c r="AG50">
        <v>9218363</v>
      </c>
      <c r="AH50">
        <v>1732120</v>
      </c>
      <c r="AI50">
        <v>1598430</v>
      </c>
      <c r="AJ50">
        <v>598202</v>
      </c>
      <c r="AK50">
        <v>48598</v>
      </c>
      <c r="AL50">
        <v>458861</v>
      </c>
      <c r="AM50">
        <v>24245</v>
      </c>
      <c r="AN50">
        <v>592313</v>
      </c>
      <c r="AO50">
        <v>1251441</v>
      </c>
      <c r="AP50">
        <v>915540</v>
      </c>
      <c r="AQ50">
        <v>129599</v>
      </c>
      <c r="AR50">
        <v>148512</v>
      </c>
      <c r="AS50">
        <v>162898</v>
      </c>
      <c r="AT50">
        <v>153414</v>
      </c>
      <c r="AU50">
        <v>140335</v>
      </c>
      <c r="AV50">
        <v>33497</v>
      </c>
      <c r="AW50">
        <v>380879</v>
      </c>
      <c r="AX50">
        <v>251604</v>
      </c>
      <c r="AY50">
        <v>181081</v>
      </c>
      <c r="AZ50">
        <v>475</v>
      </c>
      <c r="BA50">
        <v>13798</v>
      </c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12"/>
    </row>
    <row r="51" spans="1:86" x14ac:dyDescent="0.2">
      <c r="A51" t="s">
        <v>73</v>
      </c>
      <c r="B51" t="s">
        <v>74</v>
      </c>
      <c r="C51" t="s">
        <v>147</v>
      </c>
      <c r="D51" t="s">
        <v>303</v>
      </c>
      <c r="E51"/>
      <c r="F51">
        <v>11410285</v>
      </c>
      <c r="G51">
        <v>24335757</v>
      </c>
      <c r="H51">
        <v>30625966</v>
      </c>
      <c r="I51">
        <v>10083178</v>
      </c>
      <c r="J51">
        <v>0</v>
      </c>
      <c r="K51">
        <v>8902739</v>
      </c>
      <c r="L51">
        <v>1419206</v>
      </c>
      <c r="M51">
        <v>1652197</v>
      </c>
      <c r="N51">
        <v>359884</v>
      </c>
      <c r="O51">
        <v>8742861</v>
      </c>
      <c r="P51">
        <v>29129</v>
      </c>
      <c r="Q51">
        <v>444270</v>
      </c>
      <c r="R51">
        <v>1515268</v>
      </c>
      <c r="S51">
        <v>882896</v>
      </c>
      <c r="T51">
        <v>1069164</v>
      </c>
      <c r="U51">
        <v>709166</v>
      </c>
      <c r="V51">
        <v>844955</v>
      </c>
      <c r="W51">
        <v>3872487</v>
      </c>
      <c r="X51">
        <v>360028</v>
      </c>
      <c r="Y51">
        <v>3123444</v>
      </c>
      <c r="Z51">
        <v>293216</v>
      </c>
      <c r="AA51">
        <v>0</v>
      </c>
      <c r="AB51">
        <v>1928548</v>
      </c>
      <c r="AC51">
        <v>0</v>
      </c>
      <c r="AD51">
        <v>367999</v>
      </c>
      <c r="AE51">
        <v>1943860</v>
      </c>
      <c r="AF51">
        <v>1169239</v>
      </c>
      <c r="AG51">
        <v>298423</v>
      </c>
      <c r="AH51">
        <v>0</v>
      </c>
      <c r="AI51">
        <v>0</v>
      </c>
      <c r="AJ51">
        <v>47367</v>
      </c>
      <c r="AK51">
        <v>4490</v>
      </c>
      <c r="AL51">
        <v>14282</v>
      </c>
      <c r="AM51">
        <v>0</v>
      </c>
      <c r="AN51">
        <v>288801</v>
      </c>
      <c r="AO51">
        <v>63902</v>
      </c>
      <c r="AP51">
        <v>255654</v>
      </c>
      <c r="AQ51">
        <v>10263</v>
      </c>
      <c r="AR51">
        <v>0</v>
      </c>
      <c r="AS51">
        <v>38724</v>
      </c>
      <c r="AT51">
        <v>0</v>
      </c>
      <c r="AU51">
        <v>21148</v>
      </c>
      <c r="AV51">
        <v>454</v>
      </c>
      <c r="AW51">
        <v>14957</v>
      </c>
      <c r="AX51">
        <v>17047</v>
      </c>
      <c r="AY51">
        <v>48844</v>
      </c>
      <c r="AZ51">
        <v>1269</v>
      </c>
      <c r="BA51">
        <v>15002</v>
      </c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12"/>
    </row>
    <row r="52" spans="1:86" x14ac:dyDescent="0.2">
      <c r="A52" t="s">
        <v>73</v>
      </c>
      <c r="B52" t="s">
        <v>74</v>
      </c>
      <c r="C52" t="s">
        <v>147</v>
      </c>
      <c r="D52" t="s">
        <v>304</v>
      </c>
      <c r="E52"/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436085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12"/>
    </row>
    <row r="53" spans="1:86" x14ac:dyDescent="0.2">
      <c r="A53" t="s">
        <v>73</v>
      </c>
      <c r="B53" t="s">
        <v>74</v>
      </c>
      <c r="C53" t="s">
        <v>147</v>
      </c>
      <c r="D53" t="s">
        <v>305</v>
      </c>
      <c r="E53"/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737514</v>
      </c>
      <c r="R53">
        <v>0</v>
      </c>
      <c r="S53">
        <v>440494</v>
      </c>
      <c r="T53">
        <v>0</v>
      </c>
      <c r="U53">
        <v>0</v>
      </c>
      <c r="V53">
        <v>0</v>
      </c>
      <c r="W53">
        <v>523943</v>
      </c>
      <c r="X53">
        <v>0</v>
      </c>
      <c r="Y53">
        <v>865457</v>
      </c>
      <c r="Z53">
        <v>81246</v>
      </c>
      <c r="AA53">
        <v>0</v>
      </c>
      <c r="AB53">
        <v>0</v>
      </c>
      <c r="AC53">
        <v>740711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457882</v>
      </c>
      <c r="AV53">
        <v>0</v>
      </c>
      <c r="AW53">
        <v>0</v>
      </c>
      <c r="AX53">
        <v>5353</v>
      </c>
      <c r="AY53">
        <v>19387</v>
      </c>
      <c r="AZ53">
        <v>0</v>
      </c>
      <c r="BA53">
        <v>0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12"/>
    </row>
    <row r="54" spans="1:86" x14ac:dyDescent="0.2">
      <c r="A54" t="s">
        <v>73</v>
      </c>
      <c r="B54" t="s">
        <v>74</v>
      </c>
      <c r="C54" t="s">
        <v>147</v>
      </c>
      <c r="D54" t="s">
        <v>306</v>
      </c>
      <c r="E54"/>
      <c r="F54">
        <v>0</v>
      </c>
      <c r="G54">
        <v>1157</v>
      </c>
      <c r="H54">
        <v>0</v>
      </c>
      <c r="I54">
        <v>4282</v>
      </c>
      <c r="J54">
        <v>0</v>
      </c>
      <c r="K54">
        <v>0</v>
      </c>
      <c r="L54">
        <v>0</v>
      </c>
      <c r="M54">
        <v>0</v>
      </c>
      <c r="N54">
        <v>2760</v>
      </c>
      <c r="O54">
        <v>109020</v>
      </c>
      <c r="P54">
        <v>0</v>
      </c>
      <c r="Q54">
        <v>0</v>
      </c>
      <c r="R54">
        <v>567</v>
      </c>
      <c r="S54">
        <v>0</v>
      </c>
      <c r="T54">
        <v>0</v>
      </c>
      <c r="U54">
        <v>0</v>
      </c>
      <c r="V54">
        <v>1141563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453972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-5000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12"/>
    </row>
    <row r="55" spans="1:86" x14ac:dyDescent="0.2">
      <c r="A55" t="s">
        <v>73</v>
      </c>
      <c r="B55" t="s">
        <v>74</v>
      </c>
      <c r="C55" t="s">
        <v>147</v>
      </c>
      <c r="D55" t="s">
        <v>76</v>
      </c>
      <c r="E55"/>
      <c r="F55">
        <v>90458629</v>
      </c>
      <c r="G55">
        <v>186614945</v>
      </c>
      <c r="H55">
        <v>230674408</v>
      </c>
      <c r="I55">
        <v>214061147</v>
      </c>
      <c r="J55">
        <v>0</v>
      </c>
      <c r="K55">
        <v>84951598</v>
      </c>
      <c r="L55">
        <v>22650530</v>
      </c>
      <c r="M55">
        <v>5727929</v>
      </c>
      <c r="N55">
        <v>7474725</v>
      </c>
      <c r="O55">
        <v>70885363</v>
      </c>
      <c r="P55">
        <v>11011660</v>
      </c>
      <c r="Q55">
        <v>54296056</v>
      </c>
      <c r="R55">
        <v>49620384</v>
      </c>
      <c r="S55">
        <v>48469896</v>
      </c>
      <c r="T55">
        <v>24845219</v>
      </c>
      <c r="U55">
        <v>9971386</v>
      </c>
      <c r="V55">
        <v>26842096</v>
      </c>
      <c r="W55">
        <v>25563285</v>
      </c>
      <c r="X55">
        <v>25747067</v>
      </c>
      <c r="Y55">
        <v>19850229</v>
      </c>
      <c r="Z55">
        <v>1863458</v>
      </c>
      <c r="AA55">
        <v>2380958</v>
      </c>
      <c r="AB55">
        <v>22355375</v>
      </c>
      <c r="AC55">
        <v>21297348</v>
      </c>
      <c r="AD55">
        <v>20854410</v>
      </c>
      <c r="AE55">
        <v>14042750</v>
      </c>
      <c r="AF55">
        <v>9373973</v>
      </c>
      <c r="AG55">
        <v>11909670</v>
      </c>
      <c r="AH55">
        <v>6790232</v>
      </c>
      <c r="AI55">
        <v>3455668</v>
      </c>
      <c r="AJ55">
        <v>3640437</v>
      </c>
      <c r="AK55">
        <v>171195</v>
      </c>
      <c r="AL55">
        <v>2887684</v>
      </c>
      <c r="AM55">
        <v>319265</v>
      </c>
      <c r="AN55">
        <v>2360468</v>
      </c>
      <c r="AO55">
        <v>2365048</v>
      </c>
      <c r="AP55">
        <v>2165780</v>
      </c>
      <c r="AQ55">
        <v>1763299</v>
      </c>
      <c r="AR55">
        <v>1125243</v>
      </c>
      <c r="AS55">
        <v>731771</v>
      </c>
      <c r="AT55">
        <v>778423</v>
      </c>
      <c r="AU55">
        <v>621437</v>
      </c>
      <c r="AV55">
        <v>542470</v>
      </c>
      <c r="AW55">
        <v>421445</v>
      </c>
      <c r="AX55">
        <v>440893</v>
      </c>
      <c r="AY55">
        <v>435033</v>
      </c>
      <c r="AZ55">
        <v>2644</v>
      </c>
      <c r="BA55">
        <v>28800</v>
      </c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12"/>
    </row>
    <row r="56" spans="1:86" x14ac:dyDescent="0.2">
      <c r="A56" t="s">
        <v>73</v>
      </c>
      <c r="B56" t="s">
        <v>74</v>
      </c>
      <c r="C56" t="s">
        <v>148</v>
      </c>
      <c r="D56" t="s">
        <v>307</v>
      </c>
      <c r="E56"/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-29335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11699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12"/>
    </row>
    <row r="57" spans="1:86" x14ac:dyDescent="0.2">
      <c r="A57" t="s">
        <v>73</v>
      </c>
      <c r="B57" t="s">
        <v>74</v>
      </c>
      <c r="C57" t="s">
        <v>148</v>
      </c>
      <c r="D57" t="s">
        <v>308</v>
      </c>
      <c r="E57"/>
      <c r="F57">
        <v>178485</v>
      </c>
      <c r="G57">
        <v>330375</v>
      </c>
      <c r="H57">
        <v>1440000</v>
      </c>
      <c r="I57">
        <v>646486</v>
      </c>
      <c r="J57">
        <v>226471</v>
      </c>
      <c r="K57">
        <v>90423</v>
      </c>
      <c r="L57">
        <v>0</v>
      </c>
      <c r="M57">
        <v>0</v>
      </c>
      <c r="N57">
        <v>164716</v>
      </c>
      <c r="O57">
        <v>325834</v>
      </c>
      <c r="P57">
        <v>111996</v>
      </c>
      <c r="Q57">
        <v>254645</v>
      </c>
      <c r="R57">
        <v>607921</v>
      </c>
      <c r="S57">
        <v>429346</v>
      </c>
      <c r="T57">
        <v>0</v>
      </c>
      <c r="U57">
        <v>0</v>
      </c>
      <c r="V57">
        <v>271507</v>
      </c>
      <c r="W57">
        <v>142112</v>
      </c>
      <c r="X57">
        <v>363530</v>
      </c>
      <c r="Y57">
        <v>220115</v>
      </c>
      <c r="Z57">
        <v>20663</v>
      </c>
      <c r="AA57">
        <v>27601</v>
      </c>
      <c r="AB57">
        <v>10668</v>
      </c>
      <c r="AC57">
        <v>60756</v>
      </c>
      <c r="AD57">
        <v>49222</v>
      </c>
      <c r="AE57">
        <v>69377</v>
      </c>
      <c r="AF57">
        <v>3695662</v>
      </c>
      <c r="AG57">
        <v>0</v>
      </c>
      <c r="AH57">
        <v>258863</v>
      </c>
      <c r="AI57">
        <v>3892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16515</v>
      </c>
      <c r="AP57">
        <v>0</v>
      </c>
      <c r="AQ57">
        <v>0</v>
      </c>
      <c r="AR57">
        <v>0</v>
      </c>
      <c r="AS57">
        <v>751</v>
      </c>
      <c r="AT57">
        <v>0</v>
      </c>
      <c r="AU57">
        <v>0</v>
      </c>
      <c r="AV57">
        <v>0</v>
      </c>
      <c r="AW57">
        <v>0</v>
      </c>
      <c r="AX57">
        <v>19</v>
      </c>
      <c r="AY57">
        <v>2011</v>
      </c>
      <c r="AZ57">
        <v>0</v>
      </c>
      <c r="BA57">
        <v>0</v>
      </c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12"/>
    </row>
    <row r="58" spans="1:86" x14ac:dyDescent="0.2">
      <c r="A58" t="s">
        <v>73</v>
      </c>
      <c r="B58" t="s">
        <v>74</v>
      </c>
      <c r="C58" t="s">
        <v>148</v>
      </c>
      <c r="D58" t="s">
        <v>309</v>
      </c>
      <c r="E58"/>
      <c r="F58">
        <v>978</v>
      </c>
      <c r="G58">
        <v>2764</v>
      </c>
      <c r="H58">
        <v>1320815</v>
      </c>
      <c r="I58">
        <v>343797</v>
      </c>
      <c r="J58">
        <v>6616958</v>
      </c>
      <c r="K58">
        <v>11719</v>
      </c>
      <c r="L58">
        <v>7208</v>
      </c>
      <c r="M58">
        <v>6590</v>
      </c>
      <c r="N58">
        <v>10279</v>
      </c>
      <c r="O58">
        <v>11032</v>
      </c>
      <c r="P58">
        <v>2324</v>
      </c>
      <c r="Q58">
        <v>218925</v>
      </c>
      <c r="R58">
        <v>0</v>
      </c>
      <c r="S58">
        <v>409441</v>
      </c>
      <c r="T58">
        <v>45373</v>
      </c>
      <c r="U58">
        <v>7264</v>
      </c>
      <c r="V58">
        <v>1998</v>
      </c>
      <c r="W58">
        <v>6</v>
      </c>
      <c r="X58">
        <v>68530</v>
      </c>
      <c r="Y58">
        <v>596</v>
      </c>
      <c r="Z58">
        <v>56</v>
      </c>
      <c r="AA58">
        <v>3263</v>
      </c>
      <c r="AB58">
        <v>110</v>
      </c>
      <c r="AC58">
        <v>5854</v>
      </c>
      <c r="AD58">
        <v>11602</v>
      </c>
      <c r="AE58">
        <v>3836</v>
      </c>
      <c r="AF58">
        <v>0</v>
      </c>
      <c r="AG58">
        <v>29874</v>
      </c>
      <c r="AH58">
        <v>7030</v>
      </c>
      <c r="AI58">
        <v>0</v>
      </c>
      <c r="AJ58">
        <v>2097</v>
      </c>
      <c r="AK58">
        <v>1755</v>
      </c>
      <c r="AL58">
        <v>0</v>
      </c>
      <c r="AM58">
        <v>3256</v>
      </c>
      <c r="AN58">
        <v>0</v>
      </c>
      <c r="AO58">
        <v>0</v>
      </c>
      <c r="AP58">
        <v>5921</v>
      </c>
      <c r="AQ58">
        <v>5406</v>
      </c>
      <c r="AR58">
        <v>82347</v>
      </c>
      <c r="AS58">
        <v>0</v>
      </c>
      <c r="AT58">
        <v>0</v>
      </c>
      <c r="AU58">
        <v>84</v>
      </c>
      <c r="AV58">
        <v>0</v>
      </c>
      <c r="AW58">
        <v>0</v>
      </c>
      <c r="AX58">
        <v>117</v>
      </c>
      <c r="AY58">
        <v>30</v>
      </c>
      <c r="AZ58">
        <v>0</v>
      </c>
      <c r="BA58">
        <v>0</v>
      </c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12"/>
    </row>
    <row r="59" spans="1:86" x14ac:dyDescent="0.2">
      <c r="A59" t="s">
        <v>73</v>
      </c>
      <c r="B59" t="s">
        <v>74</v>
      </c>
      <c r="C59" t="s">
        <v>148</v>
      </c>
      <c r="D59" t="s">
        <v>310</v>
      </c>
      <c r="E59"/>
      <c r="F59">
        <f>SUM(F56:F58)</f>
        <v>179463</v>
      </c>
      <c r="G59">
        <f t="shared" ref="G59:BA59" si="7">SUM(G56:G58)</f>
        <v>333139</v>
      </c>
      <c r="H59">
        <f t="shared" si="7"/>
        <v>2760815</v>
      </c>
      <c r="I59">
        <f t="shared" si="7"/>
        <v>990283</v>
      </c>
      <c r="J59">
        <f t="shared" si="7"/>
        <v>6843429</v>
      </c>
      <c r="K59">
        <f t="shared" si="7"/>
        <v>102142</v>
      </c>
      <c r="L59">
        <f t="shared" si="7"/>
        <v>7208</v>
      </c>
      <c r="M59">
        <f t="shared" si="7"/>
        <v>6590</v>
      </c>
      <c r="N59">
        <f t="shared" si="7"/>
        <v>174995</v>
      </c>
      <c r="O59">
        <f t="shared" si="7"/>
        <v>336866</v>
      </c>
      <c r="P59">
        <f t="shared" si="7"/>
        <v>114320</v>
      </c>
      <c r="Q59">
        <f t="shared" si="7"/>
        <v>473570</v>
      </c>
      <c r="R59">
        <f t="shared" si="7"/>
        <v>607921</v>
      </c>
      <c r="S59">
        <f t="shared" si="7"/>
        <v>838787</v>
      </c>
      <c r="T59">
        <f t="shared" si="7"/>
        <v>45373</v>
      </c>
      <c r="U59">
        <f t="shared" si="7"/>
        <v>7264</v>
      </c>
      <c r="V59">
        <f t="shared" si="7"/>
        <v>273505</v>
      </c>
      <c r="W59">
        <f t="shared" si="7"/>
        <v>142118</v>
      </c>
      <c r="X59">
        <f t="shared" si="7"/>
        <v>432060</v>
      </c>
      <c r="Y59">
        <f t="shared" si="7"/>
        <v>220711</v>
      </c>
      <c r="Z59">
        <f t="shared" si="7"/>
        <v>20719</v>
      </c>
      <c r="AA59">
        <f t="shared" si="7"/>
        <v>1529</v>
      </c>
      <c r="AB59">
        <f t="shared" si="7"/>
        <v>10778</v>
      </c>
      <c r="AC59">
        <f t="shared" si="7"/>
        <v>66610</v>
      </c>
      <c r="AD59">
        <f t="shared" si="7"/>
        <v>60824</v>
      </c>
      <c r="AE59">
        <f t="shared" si="7"/>
        <v>73213</v>
      </c>
      <c r="AF59">
        <f t="shared" si="7"/>
        <v>3695662</v>
      </c>
      <c r="AG59">
        <f t="shared" si="7"/>
        <v>29874</v>
      </c>
      <c r="AH59">
        <f t="shared" si="7"/>
        <v>265893</v>
      </c>
      <c r="AI59">
        <f t="shared" si="7"/>
        <v>3892</v>
      </c>
      <c r="AJ59">
        <f t="shared" si="7"/>
        <v>2097</v>
      </c>
      <c r="AK59">
        <f t="shared" si="7"/>
        <v>13454</v>
      </c>
      <c r="AL59">
        <f t="shared" si="7"/>
        <v>0</v>
      </c>
      <c r="AM59">
        <f t="shared" si="7"/>
        <v>3256</v>
      </c>
      <c r="AN59">
        <f t="shared" si="7"/>
        <v>0</v>
      </c>
      <c r="AO59">
        <f t="shared" si="7"/>
        <v>16515</v>
      </c>
      <c r="AP59">
        <f t="shared" si="7"/>
        <v>5921</v>
      </c>
      <c r="AQ59">
        <f t="shared" si="7"/>
        <v>5406</v>
      </c>
      <c r="AR59">
        <f t="shared" si="7"/>
        <v>82347</v>
      </c>
      <c r="AS59">
        <f t="shared" si="7"/>
        <v>751</v>
      </c>
      <c r="AT59">
        <f t="shared" si="7"/>
        <v>0</v>
      </c>
      <c r="AU59">
        <f t="shared" si="7"/>
        <v>84</v>
      </c>
      <c r="AV59">
        <f t="shared" si="7"/>
        <v>0</v>
      </c>
      <c r="AW59">
        <f t="shared" si="7"/>
        <v>0</v>
      </c>
      <c r="AX59">
        <f t="shared" si="7"/>
        <v>136</v>
      </c>
      <c r="AY59">
        <f t="shared" si="7"/>
        <v>2041</v>
      </c>
      <c r="AZ59">
        <f t="shared" si="7"/>
        <v>0</v>
      </c>
      <c r="BA59">
        <f t="shared" si="7"/>
        <v>0</v>
      </c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12"/>
    </row>
    <row r="60" spans="1:86" x14ac:dyDescent="0.2">
      <c r="A60" t="s">
        <v>73</v>
      </c>
      <c r="B60" t="s">
        <v>74</v>
      </c>
      <c r="C60" t="s">
        <v>311</v>
      </c>
      <c r="D60"/>
      <c r="E60"/>
      <c r="F60">
        <v>7579</v>
      </c>
      <c r="G60">
        <v>7579</v>
      </c>
      <c r="H60">
        <v>56238</v>
      </c>
      <c r="I60">
        <v>41642</v>
      </c>
      <c r="J60">
        <v>0</v>
      </c>
      <c r="K60">
        <v>4628</v>
      </c>
      <c r="L60">
        <v>0</v>
      </c>
      <c r="M60">
        <v>0</v>
      </c>
      <c r="N60">
        <v>0</v>
      </c>
      <c r="O60">
        <v>21136</v>
      </c>
      <c r="P60">
        <v>0</v>
      </c>
      <c r="Q60">
        <v>3784</v>
      </c>
      <c r="R60">
        <v>3815</v>
      </c>
      <c r="S60">
        <v>2552</v>
      </c>
      <c r="T60">
        <v>1053</v>
      </c>
      <c r="U60">
        <v>96</v>
      </c>
      <c r="V60">
        <v>7700</v>
      </c>
      <c r="W60">
        <v>7696</v>
      </c>
      <c r="X60">
        <v>1275</v>
      </c>
      <c r="Y60">
        <v>5568</v>
      </c>
      <c r="Z60">
        <v>523</v>
      </c>
      <c r="AA60">
        <v>0</v>
      </c>
      <c r="AB60">
        <v>1684</v>
      </c>
      <c r="AC60">
        <v>1802</v>
      </c>
      <c r="AD60">
        <v>1699</v>
      </c>
      <c r="AE60">
        <v>0</v>
      </c>
      <c r="AF60">
        <v>0</v>
      </c>
      <c r="AG60">
        <v>0</v>
      </c>
      <c r="AH60">
        <v>0</v>
      </c>
      <c r="AI60">
        <v>517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12"/>
    </row>
    <row r="61" spans="1:86" x14ac:dyDescent="0.2">
      <c r="A61" t="s">
        <v>73</v>
      </c>
      <c r="B61" t="s">
        <v>74</v>
      </c>
      <c r="C61" t="s">
        <v>312</v>
      </c>
      <c r="D61"/>
      <c r="E61"/>
      <c r="F61">
        <v>1138434</v>
      </c>
      <c r="G61">
        <v>1567</v>
      </c>
      <c r="H61">
        <v>1529266</v>
      </c>
      <c r="I61">
        <v>987739</v>
      </c>
      <c r="J61">
        <v>0</v>
      </c>
      <c r="K61">
        <v>338604</v>
      </c>
      <c r="L61">
        <v>172980</v>
      </c>
      <c r="M61">
        <v>4755</v>
      </c>
      <c r="N61">
        <v>68260</v>
      </c>
      <c r="O61">
        <v>686302</v>
      </c>
      <c r="P61">
        <v>468438</v>
      </c>
      <c r="Q61">
        <v>352807</v>
      </c>
      <c r="R61">
        <v>381913</v>
      </c>
      <c r="S61">
        <v>173546</v>
      </c>
      <c r="T61">
        <v>121722</v>
      </c>
      <c r="U61">
        <v>129753</v>
      </c>
      <c r="V61">
        <v>302347</v>
      </c>
      <c r="W61">
        <v>81156</v>
      </c>
      <c r="X61">
        <v>55767</v>
      </c>
      <c r="Y61">
        <v>169750</v>
      </c>
      <c r="Z61">
        <v>15935</v>
      </c>
      <c r="AA61">
        <v>1584</v>
      </c>
      <c r="AB61">
        <v>0</v>
      </c>
      <c r="AC61">
        <v>80418</v>
      </c>
      <c r="AD61">
        <v>30000</v>
      </c>
      <c r="AE61">
        <v>15927</v>
      </c>
      <c r="AF61">
        <v>192909</v>
      </c>
      <c r="AG61">
        <v>32968</v>
      </c>
      <c r="AH61">
        <v>21049</v>
      </c>
      <c r="AI61">
        <v>423392</v>
      </c>
      <c r="AJ61">
        <v>1208</v>
      </c>
      <c r="AK61">
        <v>151</v>
      </c>
      <c r="AL61">
        <v>1682</v>
      </c>
      <c r="AM61">
        <v>115</v>
      </c>
      <c r="AN61">
        <v>72125</v>
      </c>
      <c r="AO61">
        <v>1072</v>
      </c>
      <c r="AP61">
        <v>15279</v>
      </c>
      <c r="AQ61">
        <v>1110</v>
      </c>
      <c r="AR61">
        <v>2622</v>
      </c>
      <c r="AS61">
        <v>70542</v>
      </c>
      <c r="AT61">
        <v>346</v>
      </c>
      <c r="AU61">
        <v>102372</v>
      </c>
      <c r="AV61">
        <v>4690</v>
      </c>
      <c r="AW61">
        <v>48760</v>
      </c>
      <c r="AX61">
        <v>14385</v>
      </c>
      <c r="AY61">
        <v>11696</v>
      </c>
      <c r="AZ61">
        <v>61880</v>
      </c>
      <c r="BA61">
        <v>13944</v>
      </c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12"/>
    </row>
    <row r="62" spans="1:86" x14ac:dyDescent="0.2">
      <c r="A62" t="s">
        <v>73</v>
      </c>
      <c r="B62" t="s">
        <v>74</v>
      </c>
      <c r="C62" t="s">
        <v>313</v>
      </c>
      <c r="D62"/>
      <c r="E62"/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517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12"/>
    </row>
    <row r="63" spans="1:86" x14ac:dyDescent="0.2">
      <c r="A63" t="s">
        <v>73</v>
      </c>
      <c r="B63" t="s">
        <v>74</v>
      </c>
      <c r="C63" t="s">
        <v>314</v>
      </c>
      <c r="D63"/>
      <c r="E63"/>
      <c r="F63">
        <f>SUM(F60:F62)</f>
        <v>1146013</v>
      </c>
      <c r="G63">
        <f t="shared" ref="G63:BA63" si="8">SUM(G60:G62)</f>
        <v>9146</v>
      </c>
      <c r="H63">
        <f t="shared" si="8"/>
        <v>1585504</v>
      </c>
      <c r="I63">
        <f t="shared" si="8"/>
        <v>1029381</v>
      </c>
      <c r="J63">
        <f t="shared" si="8"/>
        <v>0</v>
      </c>
      <c r="K63">
        <f t="shared" si="8"/>
        <v>343232</v>
      </c>
      <c r="L63">
        <f t="shared" si="8"/>
        <v>172980</v>
      </c>
      <c r="M63">
        <f t="shared" si="8"/>
        <v>4755</v>
      </c>
      <c r="N63">
        <f t="shared" si="8"/>
        <v>68260</v>
      </c>
      <c r="O63">
        <f t="shared" si="8"/>
        <v>707438</v>
      </c>
      <c r="P63">
        <f t="shared" si="8"/>
        <v>468438</v>
      </c>
      <c r="Q63">
        <f t="shared" si="8"/>
        <v>356591</v>
      </c>
      <c r="R63">
        <f t="shared" si="8"/>
        <v>385728</v>
      </c>
      <c r="S63">
        <f t="shared" si="8"/>
        <v>176098</v>
      </c>
      <c r="T63">
        <f t="shared" si="8"/>
        <v>122775</v>
      </c>
      <c r="U63">
        <f t="shared" si="8"/>
        <v>129849</v>
      </c>
      <c r="V63">
        <f t="shared" si="8"/>
        <v>310047</v>
      </c>
      <c r="W63">
        <f t="shared" si="8"/>
        <v>88852</v>
      </c>
      <c r="X63">
        <f t="shared" si="8"/>
        <v>57042</v>
      </c>
      <c r="Y63">
        <f t="shared" si="8"/>
        <v>175318</v>
      </c>
      <c r="Z63">
        <f t="shared" si="8"/>
        <v>16458</v>
      </c>
      <c r="AA63">
        <f t="shared" si="8"/>
        <v>1584</v>
      </c>
      <c r="AB63">
        <f t="shared" si="8"/>
        <v>1684</v>
      </c>
      <c r="AC63">
        <f t="shared" si="8"/>
        <v>82220</v>
      </c>
      <c r="AD63">
        <f t="shared" si="8"/>
        <v>31699</v>
      </c>
      <c r="AE63">
        <f t="shared" si="8"/>
        <v>15927</v>
      </c>
      <c r="AF63">
        <f t="shared" si="8"/>
        <v>192909</v>
      </c>
      <c r="AG63">
        <f t="shared" si="8"/>
        <v>32968</v>
      </c>
      <c r="AH63">
        <f t="shared" si="8"/>
        <v>21049</v>
      </c>
      <c r="AI63">
        <f t="shared" si="8"/>
        <v>423909</v>
      </c>
      <c r="AJ63">
        <f t="shared" si="8"/>
        <v>1208</v>
      </c>
      <c r="AK63">
        <f t="shared" si="8"/>
        <v>151</v>
      </c>
      <c r="AL63">
        <f t="shared" si="8"/>
        <v>1682</v>
      </c>
      <c r="AM63">
        <f t="shared" si="8"/>
        <v>632</v>
      </c>
      <c r="AN63">
        <f t="shared" si="8"/>
        <v>72125</v>
      </c>
      <c r="AO63">
        <f t="shared" si="8"/>
        <v>1072</v>
      </c>
      <c r="AP63">
        <f t="shared" si="8"/>
        <v>15279</v>
      </c>
      <c r="AQ63">
        <f t="shared" si="8"/>
        <v>1110</v>
      </c>
      <c r="AR63">
        <f t="shared" si="8"/>
        <v>2622</v>
      </c>
      <c r="AS63">
        <f t="shared" si="8"/>
        <v>70542</v>
      </c>
      <c r="AT63">
        <f t="shared" si="8"/>
        <v>346</v>
      </c>
      <c r="AU63">
        <f t="shared" si="8"/>
        <v>102372</v>
      </c>
      <c r="AV63">
        <f t="shared" si="8"/>
        <v>4690</v>
      </c>
      <c r="AW63">
        <f t="shared" si="8"/>
        <v>48760</v>
      </c>
      <c r="AX63">
        <f t="shared" si="8"/>
        <v>14385</v>
      </c>
      <c r="AY63">
        <f t="shared" si="8"/>
        <v>11696</v>
      </c>
      <c r="AZ63">
        <f t="shared" si="8"/>
        <v>61880</v>
      </c>
      <c r="BA63">
        <f t="shared" si="8"/>
        <v>13944</v>
      </c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12"/>
    </row>
    <row r="64" spans="1:86" x14ac:dyDescent="0.2">
      <c r="A64" t="s">
        <v>73</v>
      </c>
      <c r="B64" t="s">
        <v>74</v>
      </c>
      <c r="C64" t="s">
        <v>77</v>
      </c>
      <c r="D64"/>
      <c r="E64"/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12"/>
    </row>
    <row r="65" spans="1:86" x14ac:dyDescent="0.2">
      <c r="A65" t="s">
        <v>73</v>
      </c>
      <c r="B65" t="s">
        <v>74</v>
      </c>
      <c r="C65" t="s">
        <v>315</v>
      </c>
      <c r="D65"/>
      <c r="E65"/>
      <c r="F65">
        <v>91784105</v>
      </c>
      <c r="G65">
        <v>186957230</v>
      </c>
      <c r="H65">
        <v>235020727</v>
      </c>
      <c r="I65">
        <v>216080811</v>
      </c>
      <c r="J65">
        <v>6843429</v>
      </c>
      <c r="K65">
        <v>85396972</v>
      </c>
      <c r="L65">
        <v>22830718</v>
      </c>
      <c r="M65">
        <v>5739274</v>
      </c>
      <c r="N65">
        <v>7717980</v>
      </c>
      <c r="O65">
        <v>71929667</v>
      </c>
      <c r="P65">
        <v>11594418</v>
      </c>
      <c r="Q65">
        <v>55126217</v>
      </c>
      <c r="R65">
        <v>50614033</v>
      </c>
      <c r="S65">
        <v>49484781</v>
      </c>
      <c r="T65">
        <v>25013367</v>
      </c>
      <c r="U65">
        <v>10108499</v>
      </c>
      <c r="V65">
        <v>27425648</v>
      </c>
      <c r="W65">
        <v>25794255</v>
      </c>
      <c r="X65">
        <v>26236169</v>
      </c>
      <c r="Y65">
        <v>20246258</v>
      </c>
      <c r="Z65">
        <v>1900635</v>
      </c>
      <c r="AA65">
        <v>2384071</v>
      </c>
      <c r="AB65">
        <v>22367837</v>
      </c>
      <c r="AC65">
        <v>21446178</v>
      </c>
      <c r="AD65">
        <v>20946933</v>
      </c>
      <c r="AE65">
        <v>14131890</v>
      </c>
      <c r="AF65">
        <v>13262544</v>
      </c>
      <c r="AG65">
        <v>11972512</v>
      </c>
      <c r="AH65">
        <v>7077174</v>
      </c>
      <c r="AI65">
        <v>3883469</v>
      </c>
      <c r="AJ65">
        <v>3643742</v>
      </c>
      <c r="AK65">
        <v>184800</v>
      </c>
      <c r="AL65">
        <v>2889366</v>
      </c>
      <c r="AM65">
        <v>323153</v>
      </c>
      <c r="AN65">
        <v>2432593</v>
      </c>
      <c r="AO65">
        <v>2382635</v>
      </c>
      <c r="AP65">
        <v>2186980</v>
      </c>
      <c r="AQ65">
        <v>1769815</v>
      </c>
      <c r="AR65">
        <v>1210212</v>
      </c>
      <c r="AS65">
        <v>803064</v>
      </c>
      <c r="AT65">
        <v>778769</v>
      </c>
      <c r="AU65">
        <v>723893</v>
      </c>
      <c r="AV65">
        <v>547160</v>
      </c>
      <c r="AW65">
        <v>470205</v>
      </c>
      <c r="AX65">
        <v>455414</v>
      </c>
      <c r="AY65">
        <v>448770</v>
      </c>
      <c r="AZ65">
        <v>64524</v>
      </c>
      <c r="BA65">
        <v>42744</v>
      </c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12"/>
    </row>
    <row r="66" spans="1:86" x14ac:dyDescent="0.2">
      <c r="A66" t="s">
        <v>73</v>
      </c>
      <c r="B66" t="s">
        <v>78</v>
      </c>
      <c r="C66" t="s">
        <v>79</v>
      </c>
      <c r="D66"/>
      <c r="E66"/>
      <c r="F66">
        <v>14194</v>
      </c>
      <c r="G66">
        <v>48007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13919</v>
      </c>
      <c r="X66">
        <v>0</v>
      </c>
      <c r="Y66">
        <v>0</v>
      </c>
      <c r="Z66">
        <v>0</v>
      </c>
      <c r="AA66">
        <v>0</v>
      </c>
      <c r="AB66">
        <v>5638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12"/>
    </row>
    <row r="67" spans="1:86" x14ac:dyDescent="0.2">
      <c r="A67" t="s">
        <v>73</v>
      </c>
      <c r="B67" t="s">
        <v>78</v>
      </c>
      <c r="C67" t="s">
        <v>316</v>
      </c>
      <c r="D67" t="s">
        <v>317</v>
      </c>
      <c r="E67"/>
      <c r="F67">
        <v>0</v>
      </c>
      <c r="G67">
        <v>0</v>
      </c>
      <c r="H67">
        <v>0</v>
      </c>
      <c r="I67">
        <v>13370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12"/>
    </row>
    <row r="68" spans="1:86" x14ac:dyDescent="0.2">
      <c r="A68" t="s">
        <v>73</v>
      </c>
      <c r="B68" t="s">
        <v>78</v>
      </c>
      <c r="C68" t="s">
        <v>316</v>
      </c>
      <c r="D68" t="s">
        <v>318</v>
      </c>
      <c r="E68"/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718409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6801</v>
      </c>
      <c r="AB68">
        <v>42469</v>
      </c>
      <c r="AC68">
        <v>0</v>
      </c>
      <c r="AD68">
        <v>0</v>
      </c>
      <c r="AE68">
        <v>0</v>
      </c>
      <c r="AF68">
        <v>0</v>
      </c>
      <c r="AG68">
        <v>79941</v>
      </c>
      <c r="AH68">
        <v>13174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12"/>
    </row>
    <row r="69" spans="1:86" x14ac:dyDescent="0.2">
      <c r="A69" t="s">
        <v>73</v>
      </c>
      <c r="B69" t="s">
        <v>78</v>
      </c>
      <c r="C69" t="s">
        <v>316</v>
      </c>
      <c r="D69" t="s">
        <v>319</v>
      </c>
      <c r="E69"/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12"/>
    </row>
    <row r="70" spans="1:86" x14ac:dyDescent="0.2">
      <c r="A70" t="s">
        <v>73</v>
      </c>
      <c r="B70" t="s">
        <v>78</v>
      </c>
      <c r="C70" t="s">
        <v>316</v>
      </c>
      <c r="D70" t="s">
        <v>320</v>
      </c>
      <c r="E70"/>
      <c r="F70">
        <v>585309</v>
      </c>
      <c r="G70">
        <v>1508320</v>
      </c>
      <c r="H70">
        <v>250668</v>
      </c>
      <c r="I70">
        <v>2642488</v>
      </c>
      <c r="J70">
        <v>60220</v>
      </c>
      <c r="K70">
        <v>6603913</v>
      </c>
      <c r="L70">
        <v>26872</v>
      </c>
      <c r="M70">
        <v>20377</v>
      </c>
      <c r="N70">
        <v>7141</v>
      </c>
      <c r="O70">
        <v>404117</v>
      </c>
      <c r="P70">
        <v>102781</v>
      </c>
      <c r="Q70">
        <v>52443</v>
      </c>
      <c r="R70">
        <v>19683</v>
      </c>
      <c r="S70">
        <v>952119</v>
      </c>
      <c r="T70">
        <v>274287</v>
      </c>
      <c r="U70">
        <v>27790</v>
      </c>
      <c r="V70">
        <v>54141</v>
      </c>
      <c r="W70">
        <v>0</v>
      </c>
      <c r="X70">
        <v>590955</v>
      </c>
      <c r="Y70">
        <v>4325</v>
      </c>
      <c r="Z70">
        <v>406</v>
      </c>
      <c r="AA70">
        <v>7906</v>
      </c>
      <c r="AB70">
        <v>171924</v>
      </c>
      <c r="AC70">
        <v>2800</v>
      </c>
      <c r="AD70">
        <v>41565</v>
      </c>
      <c r="AE70">
        <v>43371</v>
      </c>
      <c r="AF70">
        <v>83166</v>
      </c>
      <c r="AG70">
        <v>26815</v>
      </c>
      <c r="AH70">
        <v>0</v>
      </c>
      <c r="AI70">
        <v>1432</v>
      </c>
      <c r="AJ70">
        <v>12939</v>
      </c>
      <c r="AK70">
        <v>1460</v>
      </c>
      <c r="AL70">
        <v>3203</v>
      </c>
      <c r="AM70">
        <v>180</v>
      </c>
      <c r="AN70">
        <v>40476</v>
      </c>
      <c r="AO70">
        <v>4397</v>
      </c>
      <c r="AP70">
        <v>0</v>
      </c>
      <c r="AQ70">
        <v>3515</v>
      </c>
      <c r="AR70">
        <v>85388</v>
      </c>
      <c r="AS70">
        <v>2199</v>
      </c>
      <c r="AT70">
        <v>1586</v>
      </c>
      <c r="AU70">
        <v>30614</v>
      </c>
      <c r="AV70">
        <v>3346</v>
      </c>
      <c r="AW70">
        <v>0</v>
      </c>
      <c r="AX70">
        <v>3985</v>
      </c>
      <c r="AY70">
        <v>4905</v>
      </c>
      <c r="AZ70">
        <v>0</v>
      </c>
      <c r="BA70">
        <v>15273</v>
      </c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12"/>
    </row>
    <row r="71" spans="1:86" x14ac:dyDescent="0.2">
      <c r="A71" t="s">
        <v>73</v>
      </c>
      <c r="B71" t="s">
        <v>78</v>
      </c>
      <c r="C71" t="s">
        <v>316</v>
      </c>
      <c r="D71" t="s">
        <v>321</v>
      </c>
      <c r="E71"/>
      <c r="F71">
        <f>SUM(F67:F70)</f>
        <v>585309</v>
      </c>
      <c r="G71">
        <f t="shared" ref="G71:BA71" si="9">SUM(G67:G70)</f>
        <v>1508320</v>
      </c>
      <c r="H71">
        <f t="shared" si="9"/>
        <v>250668</v>
      </c>
      <c r="I71">
        <f t="shared" si="9"/>
        <v>2655858</v>
      </c>
      <c r="J71">
        <f t="shared" si="9"/>
        <v>60220</v>
      </c>
      <c r="K71">
        <f t="shared" si="9"/>
        <v>6603913</v>
      </c>
      <c r="L71">
        <f t="shared" si="9"/>
        <v>26872</v>
      </c>
      <c r="M71">
        <f t="shared" si="9"/>
        <v>20377</v>
      </c>
      <c r="N71">
        <f t="shared" si="9"/>
        <v>7141</v>
      </c>
      <c r="O71">
        <f t="shared" si="9"/>
        <v>404117</v>
      </c>
      <c r="P71">
        <f t="shared" si="9"/>
        <v>102781</v>
      </c>
      <c r="Q71">
        <f t="shared" si="9"/>
        <v>770852</v>
      </c>
      <c r="R71">
        <f t="shared" si="9"/>
        <v>19683</v>
      </c>
      <c r="S71">
        <f t="shared" si="9"/>
        <v>952119</v>
      </c>
      <c r="T71">
        <f t="shared" si="9"/>
        <v>274287</v>
      </c>
      <c r="U71">
        <f t="shared" si="9"/>
        <v>27790</v>
      </c>
      <c r="V71">
        <f t="shared" si="9"/>
        <v>54141</v>
      </c>
      <c r="W71">
        <f t="shared" si="9"/>
        <v>0</v>
      </c>
      <c r="X71">
        <f t="shared" si="9"/>
        <v>590955</v>
      </c>
      <c r="Y71">
        <f t="shared" si="9"/>
        <v>4325</v>
      </c>
      <c r="Z71">
        <f t="shared" si="9"/>
        <v>406</v>
      </c>
      <c r="AA71">
        <f t="shared" si="9"/>
        <v>14707</v>
      </c>
      <c r="AB71">
        <f t="shared" si="9"/>
        <v>214393</v>
      </c>
      <c r="AC71">
        <f t="shared" si="9"/>
        <v>2800</v>
      </c>
      <c r="AD71">
        <f t="shared" si="9"/>
        <v>41565</v>
      </c>
      <c r="AE71">
        <f t="shared" si="9"/>
        <v>43371</v>
      </c>
      <c r="AF71">
        <f t="shared" si="9"/>
        <v>83166</v>
      </c>
      <c r="AG71">
        <f t="shared" si="9"/>
        <v>106756</v>
      </c>
      <c r="AH71">
        <f t="shared" si="9"/>
        <v>13174</v>
      </c>
      <c r="AI71">
        <f t="shared" si="9"/>
        <v>1432</v>
      </c>
      <c r="AJ71">
        <f t="shared" si="9"/>
        <v>12939</v>
      </c>
      <c r="AK71">
        <f t="shared" si="9"/>
        <v>1460</v>
      </c>
      <c r="AL71">
        <f t="shared" si="9"/>
        <v>3203</v>
      </c>
      <c r="AM71">
        <f t="shared" si="9"/>
        <v>180</v>
      </c>
      <c r="AN71">
        <f t="shared" si="9"/>
        <v>40476</v>
      </c>
      <c r="AO71">
        <f t="shared" si="9"/>
        <v>4397</v>
      </c>
      <c r="AP71">
        <f t="shared" si="9"/>
        <v>0</v>
      </c>
      <c r="AQ71">
        <f t="shared" si="9"/>
        <v>3515</v>
      </c>
      <c r="AR71">
        <f t="shared" si="9"/>
        <v>85388</v>
      </c>
      <c r="AS71">
        <f t="shared" si="9"/>
        <v>2199</v>
      </c>
      <c r="AT71">
        <f t="shared" si="9"/>
        <v>1586</v>
      </c>
      <c r="AU71">
        <f t="shared" si="9"/>
        <v>30614</v>
      </c>
      <c r="AV71">
        <f t="shared" si="9"/>
        <v>3346</v>
      </c>
      <c r="AW71">
        <f t="shared" si="9"/>
        <v>0</v>
      </c>
      <c r="AX71">
        <f t="shared" si="9"/>
        <v>3985</v>
      </c>
      <c r="AY71">
        <f t="shared" si="9"/>
        <v>4905</v>
      </c>
      <c r="AZ71">
        <f t="shared" si="9"/>
        <v>0</v>
      </c>
      <c r="BA71">
        <f t="shared" si="9"/>
        <v>15273</v>
      </c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12"/>
    </row>
    <row r="72" spans="1:86" x14ac:dyDescent="0.2">
      <c r="A72" t="s">
        <v>73</v>
      </c>
      <c r="B72" t="s">
        <v>78</v>
      </c>
      <c r="C72" t="s">
        <v>80</v>
      </c>
      <c r="D72"/>
      <c r="E72"/>
      <c r="F72">
        <v>0</v>
      </c>
      <c r="G72">
        <v>0</v>
      </c>
      <c r="H72">
        <v>0</v>
      </c>
      <c r="I72">
        <v>0</v>
      </c>
      <c r="J72">
        <v>0</v>
      </c>
      <c r="K72">
        <v>18688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530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6199</v>
      </c>
      <c r="AW72">
        <v>0</v>
      </c>
      <c r="AX72">
        <v>0</v>
      </c>
      <c r="AY72">
        <v>0</v>
      </c>
      <c r="AZ72">
        <v>0</v>
      </c>
      <c r="BA72">
        <v>0</v>
      </c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12"/>
    </row>
    <row r="73" spans="1:86" x14ac:dyDescent="0.2">
      <c r="A73" t="s">
        <v>73</v>
      </c>
      <c r="B73" t="s">
        <v>78</v>
      </c>
      <c r="C73" t="s">
        <v>322</v>
      </c>
      <c r="D73"/>
      <c r="E73"/>
      <c r="F73">
        <v>599503</v>
      </c>
      <c r="G73">
        <v>1556327</v>
      </c>
      <c r="H73">
        <v>250668</v>
      </c>
      <c r="I73">
        <v>2655858</v>
      </c>
      <c r="J73">
        <v>60220</v>
      </c>
      <c r="K73">
        <v>6622601</v>
      </c>
      <c r="L73">
        <v>26872</v>
      </c>
      <c r="M73">
        <v>20377</v>
      </c>
      <c r="N73">
        <v>7141</v>
      </c>
      <c r="O73">
        <v>404117</v>
      </c>
      <c r="P73">
        <v>102781</v>
      </c>
      <c r="Q73">
        <v>770852</v>
      </c>
      <c r="R73">
        <v>19683</v>
      </c>
      <c r="S73">
        <v>952119</v>
      </c>
      <c r="T73">
        <v>274287</v>
      </c>
      <c r="U73">
        <v>27790</v>
      </c>
      <c r="V73">
        <v>54141</v>
      </c>
      <c r="W73">
        <v>13919</v>
      </c>
      <c r="X73">
        <v>590955</v>
      </c>
      <c r="Y73">
        <v>4325</v>
      </c>
      <c r="Z73">
        <v>406</v>
      </c>
      <c r="AA73">
        <v>14707</v>
      </c>
      <c r="AB73">
        <v>220031</v>
      </c>
      <c r="AC73">
        <v>2800</v>
      </c>
      <c r="AD73">
        <v>41565</v>
      </c>
      <c r="AE73">
        <v>43901</v>
      </c>
      <c r="AF73">
        <v>83166</v>
      </c>
      <c r="AG73">
        <v>106756</v>
      </c>
      <c r="AH73">
        <v>13174</v>
      </c>
      <c r="AI73">
        <v>1432</v>
      </c>
      <c r="AJ73">
        <v>12939</v>
      </c>
      <c r="AK73">
        <v>1460</v>
      </c>
      <c r="AL73">
        <v>3203</v>
      </c>
      <c r="AM73">
        <v>180</v>
      </c>
      <c r="AN73">
        <v>40476</v>
      </c>
      <c r="AO73">
        <v>4397</v>
      </c>
      <c r="AP73">
        <v>0</v>
      </c>
      <c r="AQ73">
        <v>3515</v>
      </c>
      <c r="AR73">
        <v>85388</v>
      </c>
      <c r="AS73">
        <v>2199</v>
      </c>
      <c r="AT73">
        <v>1586</v>
      </c>
      <c r="AU73">
        <v>30614</v>
      </c>
      <c r="AV73">
        <v>9545</v>
      </c>
      <c r="AW73">
        <v>0</v>
      </c>
      <c r="AX73">
        <v>3985</v>
      </c>
      <c r="AY73">
        <v>4905</v>
      </c>
      <c r="AZ73">
        <v>0</v>
      </c>
      <c r="BA73">
        <v>15273</v>
      </c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12"/>
    </row>
    <row r="74" spans="1:86" x14ac:dyDescent="0.2">
      <c r="A74" t="s">
        <v>73</v>
      </c>
      <c r="B74" t="s">
        <v>295</v>
      </c>
      <c r="C74"/>
      <c r="D74"/>
      <c r="E74"/>
      <c r="F74">
        <v>91184602</v>
      </c>
      <c r="G74">
        <v>185400903</v>
      </c>
      <c r="H74">
        <v>234770059</v>
      </c>
      <c r="I74">
        <v>213424953</v>
      </c>
      <c r="J74">
        <v>6783209</v>
      </c>
      <c r="K74">
        <v>78774371</v>
      </c>
      <c r="L74">
        <v>22803846</v>
      </c>
      <c r="M74">
        <v>5718897</v>
      </c>
      <c r="N74">
        <v>7710839</v>
      </c>
      <c r="O74">
        <v>71525550</v>
      </c>
      <c r="P74">
        <v>11491637</v>
      </c>
      <c r="Q74">
        <v>54355365</v>
      </c>
      <c r="R74">
        <v>50594350</v>
      </c>
      <c r="S74">
        <v>48532662</v>
      </c>
      <c r="T74">
        <v>24739080</v>
      </c>
      <c r="U74">
        <v>10080709</v>
      </c>
      <c r="V74">
        <v>27371507</v>
      </c>
      <c r="W74">
        <v>25780336</v>
      </c>
      <c r="X74">
        <v>25645214</v>
      </c>
      <c r="Y74">
        <v>20241933</v>
      </c>
      <c r="Z74">
        <v>1900229</v>
      </c>
      <c r="AA74">
        <v>2369364</v>
      </c>
      <c r="AB74">
        <v>22147806</v>
      </c>
      <c r="AC74">
        <v>21443378</v>
      </c>
      <c r="AD74">
        <v>20905368</v>
      </c>
      <c r="AE74">
        <v>14087989</v>
      </c>
      <c r="AF74">
        <v>13179378</v>
      </c>
      <c r="AG74">
        <v>11865756</v>
      </c>
      <c r="AH74">
        <v>7064000</v>
      </c>
      <c r="AI74">
        <v>3882037</v>
      </c>
      <c r="AJ74">
        <v>3630803</v>
      </c>
      <c r="AK74">
        <v>183340</v>
      </c>
      <c r="AL74">
        <v>2886163</v>
      </c>
      <c r="AM74">
        <v>322973</v>
      </c>
      <c r="AN74">
        <v>2392117</v>
      </c>
      <c r="AO74">
        <v>2378238</v>
      </c>
      <c r="AP74">
        <v>2186980</v>
      </c>
      <c r="AQ74">
        <v>1766300</v>
      </c>
      <c r="AR74">
        <v>1124824</v>
      </c>
      <c r="AS74">
        <v>800865</v>
      </c>
      <c r="AT74">
        <v>777183</v>
      </c>
      <c r="AU74">
        <v>693279</v>
      </c>
      <c r="AV74">
        <v>537615</v>
      </c>
      <c r="AW74">
        <v>470205</v>
      </c>
      <c r="AX74">
        <v>451429</v>
      </c>
      <c r="AY74">
        <v>443865</v>
      </c>
      <c r="AZ74">
        <v>64524</v>
      </c>
      <c r="BA74">
        <v>27471</v>
      </c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12"/>
    </row>
    <row r="75" spans="1:86" x14ac:dyDescent="0.2">
      <c r="A75" t="s">
        <v>81</v>
      </c>
      <c r="B75" t="s">
        <v>82</v>
      </c>
      <c r="C75" t="s">
        <v>323</v>
      </c>
      <c r="D75"/>
      <c r="E75"/>
      <c r="F75">
        <v>10972117</v>
      </c>
      <c r="G75">
        <v>14055883</v>
      </c>
      <c r="H75">
        <v>11824188</v>
      </c>
      <c r="I75">
        <v>7769781</v>
      </c>
      <c r="J75">
        <v>2096892</v>
      </c>
      <c r="K75">
        <v>1939322</v>
      </c>
      <c r="L75">
        <v>1028682</v>
      </c>
      <c r="M75">
        <v>473096</v>
      </c>
      <c r="N75">
        <v>862806</v>
      </c>
      <c r="O75">
        <v>2990531</v>
      </c>
      <c r="P75">
        <v>1475451</v>
      </c>
      <c r="Q75">
        <v>2253257</v>
      </c>
      <c r="R75">
        <v>1949695</v>
      </c>
      <c r="S75">
        <v>2810215</v>
      </c>
      <c r="T75">
        <v>1713052</v>
      </c>
      <c r="U75">
        <v>1067194</v>
      </c>
      <c r="V75">
        <v>2167399</v>
      </c>
      <c r="W75">
        <v>1630722</v>
      </c>
      <c r="X75">
        <v>670813</v>
      </c>
      <c r="Y75">
        <v>3171141</v>
      </c>
      <c r="Z75">
        <v>297694</v>
      </c>
      <c r="AA75">
        <v>466228</v>
      </c>
      <c r="AB75">
        <v>1073507</v>
      </c>
      <c r="AC75">
        <v>567027</v>
      </c>
      <c r="AD75">
        <v>419636</v>
      </c>
      <c r="AE75">
        <v>814320</v>
      </c>
      <c r="AF75">
        <v>2027137</v>
      </c>
      <c r="AG75">
        <v>93721</v>
      </c>
      <c r="AH75">
        <v>176165</v>
      </c>
      <c r="AI75">
        <v>166619</v>
      </c>
      <c r="AJ75">
        <v>0</v>
      </c>
      <c r="AK75">
        <v>0</v>
      </c>
      <c r="AL75">
        <v>0</v>
      </c>
      <c r="AM75">
        <v>38819</v>
      </c>
      <c r="AN75">
        <v>100584</v>
      </c>
      <c r="AO75">
        <v>157267</v>
      </c>
      <c r="AP75">
        <v>74755</v>
      </c>
      <c r="AQ75">
        <v>18988</v>
      </c>
      <c r="AR75">
        <v>17099</v>
      </c>
      <c r="AS75">
        <v>39884</v>
      </c>
      <c r="AT75">
        <v>0</v>
      </c>
      <c r="AU75">
        <v>0</v>
      </c>
      <c r="AV75">
        <v>-186</v>
      </c>
      <c r="AW75">
        <v>0</v>
      </c>
      <c r="AX75">
        <v>40810</v>
      </c>
      <c r="AY75">
        <v>264360</v>
      </c>
      <c r="AZ75">
        <v>48919</v>
      </c>
      <c r="BA75">
        <v>128500</v>
      </c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12"/>
    </row>
    <row r="76" spans="1:86" x14ac:dyDescent="0.2">
      <c r="A76" t="s">
        <v>81</v>
      </c>
      <c r="B76" t="s">
        <v>82</v>
      </c>
      <c r="C76" t="s">
        <v>324</v>
      </c>
      <c r="D76"/>
      <c r="E76"/>
      <c r="F76">
        <v>1297501</v>
      </c>
      <c r="G76">
        <v>1635739</v>
      </c>
      <c r="H76">
        <v>9996727</v>
      </c>
      <c r="I76">
        <v>4887766</v>
      </c>
      <c r="J76">
        <v>945764</v>
      </c>
      <c r="K76">
        <v>1149518</v>
      </c>
      <c r="L76">
        <v>241242</v>
      </c>
      <c r="M76">
        <v>227208</v>
      </c>
      <c r="N76">
        <v>75741</v>
      </c>
      <c r="O76">
        <v>2656758</v>
      </c>
      <c r="P76">
        <v>1932254</v>
      </c>
      <c r="Q76">
        <v>1269870</v>
      </c>
      <c r="R76">
        <v>873770</v>
      </c>
      <c r="S76">
        <v>1184263</v>
      </c>
      <c r="T76">
        <v>435861</v>
      </c>
      <c r="U76">
        <v>161951</v>
      </c>
      <c r="V76">
        <v>249528</v>
      </c>
      <c r="W76">
        <v>680695</v>
      </c>
      <c r="X76">
        <v>902918</v>
      </c>
      <c r="Y76">
        <v>570138</v>
      </c>
      <c r="Z76">
        <v>53522</v>
      </c>
      <c r="AA76">
        <v>27683</v>
      </c>
      <c r="AB76">
        <v>154972</v>
      </c>
      <c r="AC76">
        <v>507981</v>
      </c>
      <c r="AD76">
        <v>251214</v>
      </c>
      <c r="AE76">
        <v>0</v>
      </c>
      <c r="AF76">
        <v>742856</v>
      </c>
      <c r="AG76">
        <v>63553</v>
      </c>
      <c r="AH76">
        <v>64719</v>
      </c>
      <c r="AI76">
        <v>152625</v>
      </c>
      <c r="AJ76">
        <v>59902</v>
      </c>
      <c r="AK76">
        <v>3170</v>
      </c>
      <c r="AL76">
        <v>15162</v>
      </c>
      <c r="AM76">
        <v>5784</v>
      </c>
      <c r="AN76">
        <v>101839</v>
      </c>
      <c r="AO76">
        <v>119542</v>
      </c>
      <c r="AP76">
        <v>216015</v>
      </c>
      <c r="AQ76">
        <v>-2793</v>
      </c>
      <c r="AR76">
        <v>810</v>
      </c>
      <c r="AS76">
        <v>18784</v>
      </c>
      <c r="AT76">
        <v>6009</v>
      </c>
      <c r="AU76">
        <v>61848</v>
      </c>
      <c r="AV76">
        <v>-2166</v>
      </c>
      <c r="AW76">
        <v>40804</v>
      </c>
      <c r="AX76">
        <v>375</v>
      </c>
      <c r="AY76">
        <v>9569</v>
      </c>
      <c r="AZ76">
        <v>5510</v>
      </c>
      <c r="BA76">
        <v>2304</v>
      </c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12"/>
    </row>
    <row r="77" spans="1:86" x14ac:dyDescent="0.2">
      <c r="A77" t="s">
        <v>81</v>
      </c>
      <c r="B77" t="s">
        <v>82</v>
      </c>
      <c r="C77" t="s">
        <v>325</v>
      </c>
      <c r="D77"/>
      <c r="E77"/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5952</v>
      </c>
      <c r="T77">
        <v>0</v>
      </c>
      <c r="U77">
        <v>0</v>
      </c>
      <c r="V77">
        <v>0</v>
      </c>
      <c r="W77">
        <v>14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45063</v>
      </c>
      <c r="AE77">
        <v>0</v>
      </c>
      <c r="AF77">
        <v>0</v>
      </c>
      <c r="AG77">
        <v>0</v>
      </c>
      <c r="AH77">
        <v>0</v>
      </c>
      <c r="AI77">
        <v>4422</v>
      </c>
      <c r="AJ77">
        <v>0</v>
      </c>
      <c r="AK77">
        <v>0</v>
      </c>
      <c r="AL77">
        <v>0</v>
      </c>
      <c r="AM77">
        <v>0</v>
      </c>
      <c r="AN77">
        <v>8615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12"/>
    </row>
    <row r="78" spans="1:86" x14ac:dyDescent="0.2">
      <c r="A78" t="s">
        <v>81</v>
      </c>
      <c r="B78" t="s">
        <v>82</v>
      </c>
      <c r="C78" t="s">
        <v>326</v>
      </c>
      <c r="D78"/>
      <c r="E78"/>
      <c r="F78">
        <v>3132741</v>
      </c>
      <c r="G78">
        <v>8732658</v>
      </c>
      <c r="H78">
        <v>6558489</v>
      </c>
      <c r="I78">
        <v>7791995</v>
      </c>
      <c r="J78">
        <v>0</v>
      </c>
      <c r="K78">
        <v>4084069</v>
      </c>
      <c r="L78">
        <v>197677</v>
      </c>
      <c r="M78">
        <v>230138</v>
      </c>
      <c r="N78">
        <v>50690</v>
      </c>
      <c r="O78">
        <v>5706804</v>
      </c>
      <c r="P78">
        <v>333709</v>
      </c>
      <c r="Q78">
        <v>836558</v>
      </c>
      <c r="R78">
        <v>2144806</v>
      </c>
      <c r="S78">
        <v>2361889</v>
      </c>
      <c r="T78">
        <v>686445</v>
      </c>
      <c r="U78">
        <v>197330</v>
      </c>
      <c r="V78">
        <v>964192</v>
      </c>
      <c r="W78">
        <v>1353771</v>
      </c>
      <c r="X78">
        <v>697385</v>
      </c>
      <c r="Y78">
        <v>893185</v>
      </c>
      <c r="Z78">
        <v>83849</v>
      </c>
      <c r="AA78">
        <v>660</v>
      </c>
      <c r="AB78">
        <v>1194933</v>
      </c>
      <c r="AC78">
        <v>548116</v>
      </c>
      <c r="AD78">
        <v>509221</v>
      </c>
      <c r="AE78">
        <v>403491</v>
      </c>
      <c r="AF78">
        <v>252833</v>
      </c>
      <c r="AG78">
        <v>741380</v>
      </c>
      <c r="AH78">
        <v>18104</v>
      </c>
      <c r="AI78">
        <v>34</v>
      </c>
      <c r="AJ78">
        <v>140506</v>
      </c>
      <c r="AK78">
        <v>50062</v>
      </c>
      <c r="AL78">
        <v>172451</v>
      </c>
      <c r="AM78">
        <v>0</v>
      </c>
      <c r="AN78">
        <v>218279</v>
      </c>
      <c r="AO78">
        <v>39379</v>
      </c>
      <c r="AP78">
        <v>184013</v>
      </c>
      <c r="AQ78">
        <v>19798</v>
      </c>
      <c r="AR78">
        <v>33401</v>
      </c>
      <c r="AS78">
        <v>10170</v>
      </c>
      <c r="AT78">
        <v>17774</v>
      </c>
      <c r="AU78">
        <v>26168</v>
      </c>
      <c r="AV78">
        <v>8444</v>
      </c>
      <c r="AW78">
        <v>27925</v>
      </c>
      <c r="AX78">
        <v>24809</v>
      </c>
      <c r="AY78">
        <v>7937</v>
      </c>
      <c r="AZ78">
        <v>723</v>
      </c>
      <c r="BA78">
        <v>6783</v>
      </c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12"/>
    </row>
    <row r="79" spans="1:86" x14ac:dyDescent="0.2">
      <c r="A79" t="s">
        <v>81</v>
      </c>
      <c r="B79" t="s">
        <v>82</v>
      </c>
      <c r="C79" t="s">
        <v>327</v>
      </c>
      <c r="D79"/>
      <c r="E79"/>
      <c r="F79">
        <v>2034790</v>
      </c>
      <c r="G79">
        <v>23643323</v>
      </c>
      <c r="H79">
        <v>24310839</v>
      </c>
      <c r="I79">
        <v>32138510</v>
      </c>
      <c r="J79">
        <v>0</v>
      </c>
      <c r="K79">
        <v>11394266</v>
      </c>
      <c r="L79">
        <v>4287263</v>
      </c>
      <c r="M79">
        <v>1030703</v>
      </c>
      <c r="N79">
        <v>2273936</v>
      </c>
      <c r="O79">
        <v>7452709</v>
      </c>
      <c r="P79">
        <v>3854422</v>
      </c>
      <c r="Q79">
        <v>9125332</v>
      </c>
      <c r="R79">
        <v>1979052</v>
      </c>
      <c r="S79">
        <v>7529873</v>
      </c>
      <c r="T79">
        <v>10520629</v>
      </c>
      <c r="U79">
        <v>4359856</v>
      </c>
      <c r="V79">
        <v>5319912</v>
      </c>
      <c r="W79">
        <v>13619895</v>
      </c>
      <c r="X79">
        <v>6966547</v>
      </c>
      <c r="Y79">
        <v>878296</v>
      </c>
      <c r="Z79">
        <v>82451</v>
      </c>
      <c r="AA79">
        <v>2019531</v>
      </c>
      <c r="AB79">
        <v>3473461</v>
      </c>
      <c r="AC79">
        <v>1404160</v>
      </c>
      <c r="AD79">
        <v>7646273</v>
      </c>
      <c r="AE79">
        <v>8038747</v>
      </c>
      <c r="AF79">
        <v>920613</v>
      </c>
      <c r="AG79">
        <v>2095233</v>
      </c>
      <c r="AH79">
        <v>1010292</v>
      </c>
      <c r="AI79">
        <v>811757</v>
      </c>
      <c r="AJ79">
        <v>418395</v>
      </c>
      <c r="AK79">
        <v>57057</v>
      </c>
      <c r="AL79">
        <v>1927659</v>
      </c>
      <c r="AM79">
        <v>200285</v>
      </c>
      <c r="AN79">
        <v>482030</v>
      </c>
      <c r="AO79">
        <v>73500</v>
      </c>
      <c r="AP79">
        <v>218296</v>
      </c>
      <c r="AQ79">
        <v>1545781</v>
      </c>
      <c r="AR79">
        <v>4161</v>
      </c>
      <c r="AS79">
        <v>406566</v>
      </c>
      <c r="AT79">
        <v>549416</v>
      </c>
      <c r="AU79">
        <v>627</v>
      </c>
      <c r="AV79">
        <v>666953</v>
      </c>
      <c r="AW79">
        <v>0</v>
      </c>
      <c r="AX79">
        <v>138200</v>
      </c>
      <c r="AY79">
        <v>19051</v>
      </c>
      <c r="AZ79">
        <v>0</v>
      </c>
      <c r="BA79">
        <v>0</v>
      </c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12"/>
    </row>
    <row r="80" spans="1:86" x14ac:dyDescent="0.2">
      <c r="A80" t="s">
        <v>81</v>
      </c>
      <c r="B80" t="s">
        <v>82</v>
      </c>
      <c r="C80" t="s">
        <v>328</v>
      </c>
      <c r="D80"/>
      <c r="E80"/>
      <c r="F80">
        <v>7286640</v>
      </c>
      <c r="G80">
        <v>7637669</v>
      </c>
      <c r="H80">
        <v>7816722</v>
      </c>
      <c r="I80">
        <v>818332</v>
      </c>
      <c r="J80">
        <v>0</v>
      </c>
      <c r="K80">
        <v>8674006</v>
      </c>
      <c r="L80">
        <v>92700</v>
      </c>
      <c r="M80">
        <v>58810</v>
      </c>
      <c r="N80">
        <v>186450</v>
      </c>
      <c r="O80">
        <v>0</v>
      </c>
      <c r="P80">
        <v>1125579</v>
      </c>
      <c r="Q80">
        <v>12025184</v>
      </c>
      <c r="R80">
        <v>56494</v>
      </c>
      <c r="S80">
        <v>1368073</v>
      </c>
      <c r="T80">
        <v>751241</v>
      </c>
      <c r="U80">
        <v>40500</v>
      </c>
      <c r="V80">
        <v>1083409</v>
      </c>
      <c r="W80">
        <v>5307218</v>
      </c>
      <c r="X80">
        <v>945356</v>
      </c>
      <c r="Y80">
        <v>579956</v>
      </c>
      <c r="Z80">
        <v>54444</v>
      </c>
      <c r="AA80">
        <v>0</v>
      </c>
      <c r="AB80">
        <v>601146</v>
      </c>
      <c r="AC80">
        <v>22770</v>
      </c>
      <c r="AD80">
        <v>338835</v>
      </c>
      <c r="AE80">
        <v>811300</v>
      </c>
      <c r="AF80">
        <v>515137</v>
      </c>
      <c r="AG80">
        <v>707227</v>
      </c>
      <c r="AH80">
        <v>33562</v>
      </c>
      <c r="AI80">
        <v>71779</v>
      </c>
      <c r="AJ80">
        <v>2164798</v>
      </c>
      <c r="AK80">
        <v>47729</v>
      </c>
      <c r="AL80">
        <v>195934</v>
      </c>
      <c r="AM80">
        <v>2120</v>
      </c>
      <c r="AN80">
        <v>874015</v>
      </c>
      <c r="AO80">
        <v>0</v>
      </c>
      <c r="AP80">
        <v>0</v>
      </c>
      <c r="AQ80">
        <v>17723</v>
      </c>
      <c r="AR80">
        <v>648755</v>
      </c>
      <c r="AS80">
        <v>22260</v>
      </c>
      <c r="AT80">
        <v>3825</v>
      </c>
      <c r="AU80">
        <v>56697</v>
      </c>
      <c r="AV80">
        <v>0</v>
      </c>
      <c r="AW80">
        <v>0</v>
      </c>
      <c r="AX80">
        <v>18992</v>
      </c>
      <c r="AY80">
        <v>284</v>
      </c>
      <c r="AZ80">
        <v>0</v>
      </c>
      <c r="BA80">
        <v>0</v>
      </c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12"/>
    </row>
    <row r="81" spans="1:86" x14ac:dyDescent="0.2">
      <c r="A81" t="s">
        <v>81</v>
      </c>
      <c r="B81" t="s">
        <v>82</v>
      </c>
      <c r="C81" t="s">
        <v>329</v>
      </c>
      <c r="D81"/>
      <c r="E81"/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9796</v>
      </c>
      <c r="P81">
        <v>0</v>
      </c>
      <c r="Q81">
        <v>27424</v>
      </c>
      <c r="R81">
        <v>0</v>
      </c>
      <c r="S81">
        <v>23716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792</v>
      </c>
      <c r="AY81">
        <v>0</v>
      </c>
      <c r="AZ81">
        <v>0</v>
      </c>
      <c r="BA81">
        <v>0</v>
      </c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12"/>
    </row>
    <row r="82" spans="1:86" x14ac:dyDescent="0.2">
      <c r="A82" t="s">
        <v>81</v>
      </c>
      <c r="B82" t="s">
        <v>82</v>
      </c>
      <c r="C82" t="s">
        <v>330</v>
      </c>
      <c r="D82"/>
      <c r="E82"/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160550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731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12"/>
    </row>
    <row r="83" spans="1:86" x14ac:dyDescent="0.2">
      <c r="A83" t="s">
        <v>81</v>
      </c>
      <c r="B83" t="s">
        <v>82</v>
      </c>
      <c r="C83" t="s">
        <v>331</v>
      </c>
      <c r="D83"/>
      <c r="E83"/>
      <c r="F83">
        <v>0</v>
      </c>
      <c r="G83">
        <v>25294</v>
      </c>
      <c r="H83">
        <v>175322</v>
      </c>
      <c r="I83">
        <v>2601141</v>
      </c>
      <c r="J83">
        <v>16020</v>
      </c>
      <c r="K83">
        <v>3020808</v>
      </c>
      <c r="L83">
        <v>5692</v>
      </c>
      <c r="M83">
        <v>2087</v>
      </c>
      <c r="N83">
        <v>2693</v>
      </c>
      <c r="O83">
        <v>3074</v>
      </c>
      <c r="P83">
        <v>-1744616</v>
      </c>
      <c r="Q83">
        <v>350464</v>
      </c>
      <c r="R83">
        <v>0</v>
      </c>
      <c r="S83">
        <v>0</v>
      </c>
      <c r="T83">
        <v>80477</v>
      </c>
      <c r="U83">
        <v>508</v>
      </c>
      <c r="V83">
        <v>24024</v>
      </c>
      <c r="W83">
        <v>1623</v>
      </c>
      <c r="X83">
        <v>0</v>
      </c>
      <c r="Y83">
        <v>-6730</v>
      </c>
      <c r="Z83">
        <v>-632</v>
      </c>
      <c r="AA83">
        <v>0</v>
      </c>
      <c r="AB83">
        <v>42469</v>
      </c>
      <c r="AC83">
        <v>0</v>
      </c>
      <c r="AD83">
        <v>0</v>
      </c>
      <c r="AE83">
        <v>-262</v>
      </c>
      <c r="AF83">
        <v>0</v>
      </c>
      <c r="AG83">
        <v>73867</v>
      </c>
      <c r="AH83">
        <v>0</v>
      </c>
      <c r="AI83">
        <v>0</v>
      </c>
      <c r="AJ83">
        <v>0</v>
      </c>
      <c r="AK83">
        <v>13813</v>
      </c>
      <c r="AL83">
        <v>0</v>
      </c>
      <c r="AM83">
        <v>0</v>
      </c>
      <c r="AN83">
        <v>679</v>
      </c>
      <c r="AO83">
        <v>0</v>
      </c>
      <c r="AP83">
        <v>-2264</v>
      </c>
      <c r="AQ83">
        <v>0</v>
      </c>
      <c r="AR83">
        <v>0</v>
      </c>
      <c r="AS83">
        <v>0</v>
      </c>
      <c r="AT83">
        <v>0</v>
      </c>
      <c r="AU83">
        <v>30397</v>
      </c>
      <c r="AV83">
        <v>3545</v>
      </c>
      <c r="AW83">
        <v>0</v>
      </c>
      <c r="AX83">
        <v>0</v>
      </c>
      <c r="AY83">
        <v>2938</v>
      </c>
      <c r="AZ83">
        <v>28961</v>
      </c>
      <c r="BA83">
        <v>15272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12"/>
    </row>
    <row r="84" spans="1:86" x14ac:dyDescent="0.2">
      <c r="A84" t="s">
        <v>81</v>
      </c>
      <c r="B84" t="s">
        <v>82</v>
      </c>
      <c r="C84" t="s">
        <v>332</v>
      </c>
      <c r="D84"/>
      <c r="E84"/>
      <c r="F84">
        <f>SUM(F75:F83)</f>
        <v>24723789</v>
      </c>
      <c r="G84">
        <f t="shared" ref="G84:BA84" si="10">SUM(G75:G83)</f>
        <v>55730566</v>
      </c>
      <c r="H84">
        <f t="shared" si="10"/>
        <v>60682287</v>
      </c>
      <c r="I84">
        <f t="shared" si="10"/>
        <v>56007525</v>
      </c>
      <c r="J84">
        <f t="shared" si="10"/>
        <v>3058676</v>
      </c>
      <c r="K84">
        <f t="shared" si="10"/>
        <v>30261989</v>
      </c>
      <c r="L84">
        <f t="shared" si="10"/>
        <v>5853256</v>
      </c>
      <c r="M84">
        <f t="shared" si="10"/>
        <v>2022042</v>
      </c>
      <c r="N84">
        <f t="shared" si="10"/>
        <v>3452316</v>
      </c>
      <c r="O84">
        <f t="shared" si="10"/>
        <v>18980222</v>
      </c>
      <c r="P84">
        <f t="shared" si="10"/>
        <v>6976799</v>
      </c>
      <c r="Q84">
        <f t="shared" si="10"/>
        <v>25888089</v>
      </c>
      <c r="R84">
        <f t="shared" si="10"/>
        <v>7003817</v>
      </c>
      <c r="S84">
        <f t="shared" si="10"/>
        <v>15283981</v>
      </c>
      <c r="T84">
        <f t="shared" si="10"/>
        <v>14187705</v>
      </c>
      <c r="U84">
        <f t="shared" si="10"/>
        <v>5827339</v>
      </c>
      <c r="V84">
        <f t="shared" si="10"/>
        <v>9808464</v>
      </c>
      <c r="W84">
        <f t="shared" si="10"/>
        <v>22593938</v>
      </c>
      <c r="X84">
        <f t="shared" si="10"/>
        <v>10183019</v>
      </c>
      <c r="Y84">
        <f t="shared" si="10"/>
        <v>6085986</v>
      </c>
      <c r="Z84">
        <f t="shared" si="10"/>
        <v>571328</v>
      </c>
      <c r="AA84">
        <f t="shared" si="10"/>
        <v>2514102</v>
      </c>
      <c r="AB84">
        <f t="shared" si="10"/>
        <v>6540488</v>
      </c>
      <c r="AC84">
        <f t="shared" si="10"/>
        <v>3050054</v>
      </c>
      <c r="AD84">
        <f t="shared" si="10"/>
        <v>9210242</v>
      </c>
      <c r="AE84">
        <f t="shared" si="10"/>
        <v>10067596</v>
      </c>
      <c r="AF84">
        <f t="shared" si="10"/>
        <v>4458576</v>
      </c>
      <c r="AG84">
        <f t="shared" si="10"/>
        <v>3774981</v>
      </c>
      <c r="AH84">
        <f t="shared" si="10"/>
        <v>1302842</v>
      </c>
      <c r="AI84">
        <f t="shared" si="10"/>
        <v>1207236</v>
      </c>
      <c r="AJ84">
        <f t="shared" si="10"/>
        <v>2783601</v>
      </c>
      <c r="AK84">
        <f t="shared" si="10"/>
        <v>171831</v>
      </c>
      <c r="AL84">
        <f t="shared" si="10"/>
        <v>2311206</v>
      </c>
      <c r="AM84">
        <f t="shared" si="10"/>
        <v>247008</v>
      </c>
      <c r="AN84">
        <f t="shared" si="10"/>
        <v>1786041</v>
      </c>
      <c r="AO84">
        <f t="shared" si="10"/>
        <v>389688</v>
      </c>
      <c r="AP84">
        <f t="shared" si="10"/>
        <v>690815</v>
      </c>
      <c r="AQ84">
        <f t="shared" si="10"/>
        <v>1599497</v>
      </c>
      <c r="AR84">
        <f t="shared" si="10"/>
        <v>704226</v>
      </c>
      <c r="AS84">
        <f t="shared" si="10"/>
        <v>497664</v>
      </c>
      <c r="AT84">
        <f t="shared" si="10"/>
        <v>577024</v>
      </c>
      <c r="AU84">
        <f t="shared" si="10"/>
        <v>176468</v>
      </c>
      <c r="AV84">
        <f t="shared" si="10"/>
        <v>676590</v>
      </c>
      <c r="AW84">
        <f t="shared" si="10"/>
        <v>68729</v>
      </c>
      <c r="AX84">
        <f t="shared" si="10"/>
        <v>223978</v>
      </c>
      <c r="AY84">
        <f t="shared" si="10"/>
        <v>304139</v>
      </c>
      <c r="AZ84">
        <f t="shared" si="10"/>
        <v>84113</v>
      </c>
      <c r="BA84">
        <f t="shared" si="10"/>
        <v>152859</v>
      </c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12"/>
    </row>
    <row r="85" spans="1:86" x14ac:dyDescent="0.2">
      <c r="A85" t="s">
        <v>81</v>
      </c>
      <c r="B85" t="s">
        <v>83</v>
      </c>
      <c r="C85" t="s">
        <v>270</v>
      </c>
      <c r="D85"/>
      <c r="E85"/>
      <c r="F85">
        <v>367194</v>
      </c>
      <c r="G85">
        <v>13530437</v>
      </c>
      <c r="H85">
        <v>3415701</v>
      </c>
      <c r="I85">
        <v>4823737</v>
      </c>
      <c r="J85">
        <v>10519</v>
      </c>
      <c r="K85">
        <v>2022460</v>
      </c>
      <c r="L85">
        <v>0</v>
      </c>
      <c r="M85">
        <v>508204</v>
      </c>
      <c r="N85">
        <v>77098</v>
      </c>
      <c r="O85">
        <v>1398306</v>
      </c>
      <c r="P85">
        <v>141650</v>
      </c>
      <c r="Q85">
        <v>1347302</v>
      </c>
      <c r="R85">
        <v>506577</v>
      </c>
      <c r="S85">
        <v>1172551</v>
      </c>
      <c r="T85">
        <v>871037</v>
      </c>
      <c r="U85">
        <v>35368</v>
      </c>
      <c r="V85">
        <v>539810</v>
      </c>
      <c r="W85">
        <v>220185</v>
      </c>
      <c r="X85">
        <v>513520</v>
      </c>
      <c r="Y85">
        <v>203652</v>
      </c>
      <c r="Z85">
        <v>19118</v>
      </c>
      <c r="AA85">
        <v>4730</v>
      </c>
      <c r="AB85">
        <v>966037</v>
      </c>
      <c r="AC85">
        <v>434723</v>
      </c>
      <c r="AD85">
        <v>742518</v>
      </c>
      <c r="AE85">
        <v>405882</v>
      </c>
      <c r="AF85">
        <v>1736091</v>
      </c>
      <c r="AG85">
        <v>368464</v>
      </c>
      <c r="AH85">
        <v>166680</v>
      </c>
      <c r="AI85">
        <v>88736</v>
      </c>
      <c r="AJ85">
        <v>150305</v>
      </c>
      <c r="AK85">
        <v>28764</v>
      </c>
      <c r="AL85">
        <v>117407</v>
      </c>
      <c r="AM85">
        <v>1857</v>
      </c>
      <c r="AN85">
        <v>154902</v>
      </c>
      <c r="AO85">
        <v>229833</v>
      </c>
      <c r="AP85">
        <v>90284</v>
      </c>
      <c r="AQ85">
        <v>84507</v>
      </c>
      <c r="AR85">
        <v>73367</v>
      </c>
      <c r="AS85">
        <v>39633</v>
      </c>
      <c r="AT85">
        <v>44079</v>
      </c>
      <c r="AU85">
        <v>39118</v>
      </c>
      <c r="AV85">
        <v>38105</v>
      </c>
      <c r="AW85">
        <v>41905</v>
      </c>
      <c r="AX85">
        <v>50897</v>
      </c>
      <c r="AY85">
        <v>50863</v>
      </c>
      <c r="AZ85">
        <v>72411</v>
      </c>
      <c r="BA85">
        <v>173722</v>
      </c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12"/>
    </row>
    <row r="86" spans="1:86" x14ac:dyDescent="0.2">
      <c r="A86" t="s">
        <v>81</v>
      </c>
      <c r="B86" t="s">
        <v>83</v>
      </c>
      <c r="C86" t="s">
        <v>333</v>
      </c>
      <c r="D86"/>
      <c r="E86"/>
      <c r="F86">
        <v>153847</v>
      </c>
      <c r="G86">
        <v>323668</v>
      </c>
      <c r="H86">
        <v>186206</v>
      </c>
      <c r="I86">
        <v>121385</v>
      </c>
      <c r="J86">
        <v>7803</v>
      </c>
      <c r="K86">
        <v>88821</v>
      </c>
      <c r="L86">
        <v>18579</v>
      </c>
      <c r="M86">
        <v>5432</v>
      </c>
      <c r="N86">
        <v>6196</v>
      </c>
      <c r="O86">
        <v>71733</v>
      </c>
      <c r="P86">
        <v>30546</v>
      </c>
      <c r="Q86">
        <v>27997</v>
      </c>
      <c r="R86">
        <v>43887</v>
      </c>
      <c r="S86">
        <v>61094</v>
      </c>
      <c r="T86">
        <v>19396</v>
      </c>
      <c r="U86">
        <v>18989</v>
      </c>
      <c r="V86">
        <v>14434</v>
      </c>
      <c r="W86">
        <v>85259</v>
      </c>
      <c r="X86">
        <v>1245</v>
      </c>
      <c r="Y86">
        <v>26197</v>
      </c>
      <c r="Z86">
        <v>2459</v>
      </c>
      <c r="AA86">
        <v>1875</v>
      </c>
      <c r="AB86">
        <v>39173</v>
      </c>
      <c r="AC86">
        <v>22715</v>
      </c>
      <c r="AD86">
        <v>53120</v>
      </c>
      <c r="AE86">
        <v>10577</v>
      </c>
      <c r="AF86">
        <v>10492</v>
      </c>
      <c r="AG86">
        <v>0</v>
      </c>
      <c r="AH86">
        <v>6161</v>
      </c>
      <c r="AI86">
        <v>9849</v>
      </c>
      <c r="AJ86">
        <v>1004</v>
      </c>
      <c r="AK86">
        <v>60</v>
      </c>
      <c r="AL86">
        <v>50</v>
      </c>
      <c r="AM86">
        <v>6927</v>
      </c>
      <c r="AN86">
        <v>3049</v>
      </c>
      <c r="AO86">
        <v>2320</v>
      </c>
      <c r="AP86">
        <v>2988</v>
      </c>
      <c r="AQ86">
        <v>108</v>
      </c>
      <c r="AR86">
        <v>3677</v>
      </c>
      <c r="AS86">
        <v>357</v>
      </c>
      <c r="AT86">
        <v>115</v>
      </c>
      <c r="AU86">
        <v>101</v>
      </c>
      <c r="AV86">
        <v>0</v>
      </c>
      <c r="AW86">
        <v>0</v>
      </c>
      <c r="AX86">
        <v>75</v>
      </c>
      <c r="AY86">
        <v>1641</v>
      </c>
      <c r="AZ86">
        <v>0</v>
      </c>
      <c r="BA86">
        <v>0</v>
      </c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12"/>
    </row>
    <row r="87" spans="1:86" x14ac:dyDescent="0.2">
      <c r="A87" t="s">
        <v>81</v>
      </c>
      <c r="B87" t="s">
        <v>83</v>
      </c>
      <c r="C87" t="s">
        <v>334</v>
      </c>
      <c r="D87"/>
      <c r="E87"/>
      <c r="F87">
        <v>45262</v>
      </c>
      <c r="G87">
        <v>158460</v>
      </c>
      <c r="H87">
        <v>177194</v>
      </c>
      <c r="I87">
        <v>202974</v>
      </c>
      <c r="J87">
        <v>7695</v>
      </c>
      <c r="K87">
        <v>87507</v>
      </c>
      <c r="L87">
        <v>23393</v>
      </c>
      <c r="M87">
        <v>4930</v>
      </c>
      <c r="N87">
        <v>9702</v>
      </c>
      <c r="O87">
        <v>83485</v>
      </c>
      <c r="P87">
        <v>21313</v>
      </c>
      <c r="Q87">
        <v>59524</v>
      </c>
      <c r="R87">
        <v>60006</v>
      </c>
      <c r="S87">
        <v>81238</v>
      </c>
      <c r="T87">
        <v>34025</v>
      </c>
      <c r="U87">
        <v>13226</v>
      </c>
      <c r="V87">
        <v>61511</v>
      </c>
      <c r="W87">
        <v>41952</v>
      </c>
      <c r="X87">
        <v>48211</v>
      </c>
      <c r="Y87">
        <v>42116</v>
      </c>
      <c r="Z87">
        <v>3954</v>
      </c>
      <c r="AA87">
        <v>3166</v>
      </c>
      <c r="AB87">
        <v>19314</v>
      </c>
      <c r="AC87">
        <v>25271</v>
      </c>
      <c r="AD87">
        <v>33517</v>
      </c>
      <c r="AE87">
        <v>17061</v>
      </c>
      <c r="AF87">
        <v>79182</v>
      </c>
      <c r="AG87">
        <v>3716</v>
      </c>
      <c r="AH87">
        <v>5786</v>
      </c>
      <c r="AI87">
        <v>6457</v>
      </c>
      <c r="AJ87">
        <v>10070</v>
      </c>
      <c r="AK87">
        <v>837</v>
      </c>
      <c r="AL87">
        <v>2812</v>
      </c>
      <c r="AM87">
        <v>1453</v>
      </c>
      <c r="AN87">
        <v>5567</v>
      </c>
      <c r="AO87">
        <v>6882</v>
      </c>
      <c r="AP87">
        <v>8003</v>
      </c>
      <c r="AQ87">
        <v>3135</v>
      </c>
      <c r="AR87">
        <v>2533</v>
      </c>
      <c r="AS87">
        <v>3670</v>
      </c>
      <c r="AT87">
        <v>1388</v>
      </c>
      <c r="AU87">
        <v>1643</v>
      </c>
      <c r="AV87">
        <v>2835</v>
      </c>
      <c r="AW87">
        <v>1297</v>
      </c>
      <c r="AX87">
        <v>2380</v>
      </c>
      <c r="AY87">
        <v>1641</v>
      </c>
      <c r="AZ87">
        <v>2177</v>
      </c>
      <c r="BA87">
        <v>3496</v>
      </c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12"/>
    </row>
    <row r="88" spans="1:86" x14ac:dyDescent="0.2">
      <c r="A88" t="s">
        <v>81</v>
      </c>
      <c r="B88" t="s">
        <v>83</v>
      </c>
      <c r="C88" t="s">
        <v>335</v>
      </c>
      <c r="D88"/>
      <c r="E88"/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22</v>
      </c>
      <c r="M88">
        <v>-13</v>
      </c>
      <c r="N88">
        <v>47</v>
      </c>
      <c r="O88">
        <v>0</v>
      </c>
      <c r="P88">
        <v>-8775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673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12"/>
    </row>
    <row r="89" spans="1:86" x14ac:dyDescent="0.2">
      <c r="A89" t="s">
        <v>81</v>
      </c>
      <c r="B89" t="s">
        <v>83</v>
      </c>
      <c r="C89" t="s">
        <v>336</v>
      </c>
      <c r="D89"/>
      <c r="E89"/>
      <c r="F89">
        <v>0</v>
      </c>
      <c r="G89">
        <v>0</v>
      </c>
      <c r="H89">
        <v>855880</v>
      </c>
      <c r="I89">
        <v>0</v>
      </c>
      <c r="J89">
        <v>3032659</v>
      </c>
      <c r="K89">
        <v>0</v>
      </c>
      <c r="L89">
        <v>0</v>
      </c>
      <c r="M89">
        <v>0</v>
      </c>
      <c r="N89">
        <v>0</v>
      </c>
      <c r="O89">
        <v>180</v>
      </c>
      <c r="P89">
        <v>0</v>
      </c>
      <c r="Q89">
        <v>239800</v>
      </c>
      <c r="R89">
        <v>1557</v>
      </c>
      <c r="S89">
        <v>0</v>
      </c>
      <c r="T89">
        <v>382</v>
      </c>
      <c r="U89">
        <v>695</v>
      </c>
      <c r="V89">
        <v>0</v>
      </c>
      <c r="W89">
        <v>0</v>
      </c>
      <c r="X89">
        <v>56345</v>
      </c>
      <c r="Y89">
        <v>0</v>
      </c>
      <c r="Z89">
        <v>0</v>
      </c>
      <c r="AA89">
        <v>-32215</v>
      </c>
      <c r="AB89">
        <v>0</v>
      </c>
      <c r="AC89">
        <v>4133</v>
      </c>
      <c r="AD89">
        <v>0</v>
      </c>
      <c r="AE89">
        <v>0</v>
      </c>
      <c r="AF89">
        <v>0</v>
      </c>
      <c r="AG89">
        <v>14369</v>
      </c>
      <c r="AH89">
        <v>0</v>
      </c>
      <c r="AI89">
        <v>0</v>
      </c>
      <c r="AJ89">
        <v>360</v>
      </c>
      <c r="AK89">
        <v>0</v>
      </c>
      <c r="AL89">
        <v>0</v>
      </c>
      <c r="AM89">
        <v>447</v>
      </c>
      <c r="AN89">
        <v>0</v>
      </c>
      <c r="AO89">
        <v>0</v>
      </c>
      <c r="AP89">
        <v>0</v>
      </c>
      <c r="AQ89">
        <v>321</v>
      </c>
      <c r="AR89">
        <v>0</v>
      </c>
      <c r="AS89">
        <v>0</v>
      </c>
      <c r="AT89">
        <v>420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12"/>
    </row>
    <row r="90" spans="1:86" x14ac:dyDescent="0.2">
      <c r="A90" t="s">
        <v>81</v>
      </c>
      <c r="B90" t="s">
        <v>83</v>
      </c>
      <c r="C90" t="s">
        <v>337</v>
      </c>
      <c r="D90"/>
      <c r="E90"/>
      <c r="F90">
        <f>SUM(F85:F89)</f>
        <v>566303</v>
      </c>
      <c r="G90">
        <f t="shared" ref="G90:BA90" si="11">SUM(G85:G89)</f>
        <v>14012565</v>
      </c>
      <c r="H90">
        <f t="shared" si="11"/>
        <v>4634981</v>
      </c>
      <c r="I90">
        <f t="shared" si="11"/>
        <v>5148096</v>
      </c>
      <c r="J90">
        <f t="shared" si="11"/>
        <v>3058676</v>
      </c>
      <c r="K90">
        <f t="shared" si="11"/>
        <v>2198788</v>
      </c>
      <c r="L90">
        <f t="shared" si="11"/>
        <v>41994</v>
      </c>
      <c r="M90">
        <f t="shared" si="11"/>
        <v>518553</v>
      </c>
      <c r="N90">
        <f t="shared" si="11"/>
        <v>93043</v>
      </c>
      <c r="O90">
        <f t="shared" si="11"/>
        <v>1553704</v>
      </c>
      <c r="P90">
        <f t="shared" si="11"/>
        <v>184734</v>
      </c>
      <c r="Q90">
        <f t="shared" si="11"/>
        <v>1674623</v>
      </c>
      <c r="R90">
        <f t="shared" si="11"/>
        <v>612027</v>
      </c>
      <c r="S90">
        <f t="shared" si="11"/>
        <v>1314883</v>
      </c>
      <c r="T90">
        <f t="shared" si="11"/>
        <v>924840</v>
      </c>
      <c r="U90">
        <f t="shared" si="11"/>
        <v>68278</v>
      </c>
      <c r="V90">
        <f t="shared" si="11"/>
        <v>615755</v>
      </c>
      <c r="W90">
        <f t="shared" si="11"/>
        <v>347396</v>
      </c>
      <c r="X90">
        <f t="shared" si="11"/>
        <v>619321</v>
      </c>
      <c r="Y90">
        <f t="shared" si="11"/>
        <v>271965</v>
      </c>
      <c r="Z90">
        <f t="shared" si="11"/>
        <v>25531</v>
      </c>
      <c r="AA90">
        <f t="shared" si="11"/>
        <v>-22444</v>
      </c>
      <c r="AB90">
        <f t="shared" si="11"/>
        <v>1024524</v>
      </c>
      <c r="AC90">
        <f t="shared" si="11"/>
        <v>486842</v>
      </c>
      <c r="AD90">
        <f t="shared" si="11"/>
        <v>829155</v>
      </c>
      <c r="AE90">
        <f t="shared" si="11"/>
        <v>433520</v>
      </c>
      <c r="AF90">
        <f t="shared" si="11"/>
        <v>1825765</v>
      </c>
      <c r="AG90">
        <f t="shared" si="11"/>
        <v>386549</v>
      </c>
      <c r="AH90">
        <f t="shared" si="11"/>
        <v>178627</v>
      </c>
      <c r="AI90">
        <f t="shared" si="11"/>
        <v>105042</v>
      </c>
      <c r="AJ90">
        <f t="shared" si="11"/>
        <v>161739</v>
      </c>
      <c r="AK90">
        <f t="shared" si="11"/>
        <v>29661</v>
      </c>
      <c r="AL90">
        <f t="shared" si="11"/>
        <v>120269</v>
      </c>
      <c r="AM90">
        <f t="shared" si="11"/>
        <v>10684</v>
      </c>
      <c r="AN90">
        <f t="shared" si="11"/>
        <v>163518</v>
      </c>
      <c r="AO90">
        <f t="shared" si="11"/>
        <v>239035</v>
      </c>
      <c r="AP90">
        <f t="shared" si="11"/>
        <v>101275</v>
      </c>
      <c r="AQ90">
        <f t="shared" si="11"/>
        <v>88071</v>
      </c>
      <c r="AR90">
        <f t="shared" si="11"/>
        <v>79577</v>
      </c>
      <c r="AS90">
        <f t="shared" si="11"/>
        <v>43660</v>
      </c>
      <c r="AT90">
        <f t="shared" si="11"/>
        <v>46002</v>
      </c>
      <c r="AU90">
        <f t="shared" si="11"/>
        <v>41535</v>
      </c>
      <c r="AV90">
        <f t="shared" si="11"/>
        <v>40940</v>
      </c>
      <c r="AW90">
        <f t="shared" si="11"/>
        <v>43203</v>
      </c>
      <c r="AX90">
        <f t="shared" si="11"/>
        <v>53352</v>
      </c>
      <c r="AY90">
        <f t="shared" si="11"/>
        <v>54145</v>
      </c>
      <c r="AZ90">
        <f t="shared" si="11"/>
        <v>74588</v>
      </c>
      <c r="BA90">
        <f t="shared" si="11"/>
        <v>177218</v>
      </c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12"/>
    </row>
    <row r="91" spans="1:86" x14ac:dyDescent="0.2">
      <c r="A91" t="s">
        <v>81</v>
      </c>
      <c r="B91" t="s">
        <v>84</v>
      </c>
      <c r="C91"/>
      <c r="D91"/>
      <c r="E91"/>
      <c r="F91">
        <v>24157486</v>
      </c>
      <c r="G91">
        <v>41718001</v>
      </c>
      <c r="H91">
        <v>56047306</v>
      </c>
      <c r="I91">
        <v>50859429</v>
      </c>
      <c r="J91">
        <v>0</v>
      </c>
      <c r="K91">
        <v>28063201</v>
      </c>
      <c r="L91">
        <v>5811262</v>
      </c>
      <c r="M91">
        <v>1503489</v>
      </c>
      <c r="N91">
        <v>3359273</v>
      </c>
      <c r="O91">
        <v>17426518</v>
      </c>
      <c r="P91">
        <v>6792065</v>
      </c>
      <c r="Q91">
        <v>24213466</v>
      </c>
      <c r="R91">
        <v>6391790</v>
      </c>
      <c r="S91">
        <v>13969098</v>
      </c>
      <c r="T91">
        <v>13262865</v>
      </c>
      <c r="U91">
        <v>5759061</v>
      </c>
      <c r="V91">
        <v>9192709</v>
      </c>
      <c r="W91">
        <v>22246542</v>
      </c>
      <c r="X91">
        <v>9563698</v>
      </c>
      <c r="Y91">
        <v>5814021</v>
      </c>
      <c r="Z91">
        <v>545797</v>
      </c>
      <c r="AA91">
        <v>2536546</v>
      </c>
      <c r="AB91">
        <v>5515964</v>
      </c>
      <c r="AC91">
        <v>2563212</v>
      </c>
      <c r="AD91">
        <v>8381087</v>
      </c>
      <c r="AE91">
        <v>9634076</v>
      </c>
      <c r="AF91">
        <v>2632811</v>
      </c>
      <c r="AG91">
        <v>3388432</v>
      </c>
      <c r="AH91">
        <v>1124215</v>
      </c>
      <c r="AI91">
        <v>1102194</v>
      </c>
      <c r="AJ91">
        <v>2621862</v>
      </c>
      <c r="AK91">
        <v>142170</v>
      </c>
      <c r="AL91">
        <v>2190937</v>
      </c>
      <c r="AM91">
        <v>236324</v>
      </c>
      <c r="AN91">
        <v>1622523</v>
      </c>
      <c r="AO91">
        <v>150653</v>
      </c>
      <c r="AP91">
        <v>589540</v>
      </c>
      <c r="AQ91">
        <v>1511426</v>
      </c>
      <c r="AR91">
        <v>624649</v>
      </c>
      <c r="AS91">
        <v>454004</v>
      </c>
      <c r="AT91">
        <v>531022</v>
      </c>
      <c r="AU91">
        <v>134933</v>
      </c>
      <c r="AV91">
        <v>635650</v>
      </c>
      <c r="AW91">
        <v>25526</v>
      </c>
      <c r="AX91">
        <v>170626</v>
      </c>
      <c r="AY91">
        <v>249994</v>
      </c>
      <c r="AZ91">
        <v>9525</v>
      </c>
      <c r="BA91">
        <v>-24359</v>
      </c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12"/>
    </row>
    <row r="92" spans="1:86" x14ac:dyDescent="0.2">
      <c r="A92" t="s">
        <v>81</v>
      </c>
      <c r="B92" t="s">
        <v>85</v>
      </c>
      <c r="C92" t="s">
        <v>338</v>
      </c>
      <c r="D92"/>
      <c r="E92"/>
      <c r="F92">
        <v>8743180</v>
      </c>
      <c r="G92">
        <v>30012065</v>
      </c>
      <c r="H92">
        <v>37719824</v>
      </c>
      <c r="I92">
        <v>40239194</v>
      </c>
      <c r="J92">
        <v>0</v>
      </c>
      <c r="K92">
        <v>16129837</v>
      </c>
      <c r="L92">
        <v>4230445</v>
      </c>
      <c r="M92">
        <v>840058</v>
      </c>
      <c r="N92">
        <v>2688908</v>
      </c>
      <c r="O92">
        <v>11212627</v>
      </c>
      <c r="P92">
        <v>4858930</v>
      </c>
      <c r="Q92">
        <v>9752061</v>
      </c>
      <c r="R92">
        <v>914371</v>
      </c>
      <c r="S92">
        <v>7118908</v>
      </c>
      <c r="T92">
        <v>10834066</v>
      </c>
      <c r="U92">
        <v>5125822</v>
      </c>
      <c r="V92">
        <v>6948500</v>
      </c>
      <c r="W92">
        <v>14767166</v>
      </c>
      <c r="X92">
        <v>7136366</v>
      </c>
      <c r="Y92">
        <v>1995639</v>
      </c>
      <c r="Z92">
        <v>187342</v>
      </c>
      <c r="AA92">
        <v>2535156</v>
      </c>
      <c r="AB92">
        <v>4760191</v>
      </c>
      <c r="AC92">
        <v>994932</v>
      </c>
      <c r="AD92">
        <v>7869934</v>
      </c>
      <c r="AE92">
        <v>8909314</v>
      </c>
      <c r="AF92">
        <v>1467932</v>
      </c>
      <c r="AG92">
        <v>1453925</v>
      </c>
      <c r="AH92">
        <v>584998</v>
      </c>
      <c r="AI92">
        <v>949680</v>
      </c>
      <c r="AJ92">
        <v>2566445</v>
      </c>
      <c r="AK92">
        <v>142487</v>
      </c>
      <c r="AL92">
        <v>2185600</v>
      </c>
      <c r="AM92">
        <v>251318</v>
      </c>
      <c r="AN92">
        <v>433240</v>
      </c>
      <c r="AO92">
        <v>151330</v>
      </c>
      <c r="AP92">
        <v>485904</v>
      </c>
      <c r="AQ92">
        <v>1503433</v>
      </c>
      <c r="AR92">
        <v>603741</v>
      </c>
      <c r="AS92">
        <v>428216</v>
      </c>
      <c r="AT92">
        <v>531434</v>
      </c>
      <c r="AU92">
        <v>0</v>
      </c>
      <c r="AV92">
        <v>622207</v>
      </c>
      <c r="AW92">
        <v>20000</v>
      </c>
      <c r="AX92">
        <v>23142</v>
      </c>
      <c r="AY92">
        <v>88685</v>
      </c>
      <c r="AZ92">
        <v>0</v>
      </c>
      <c r="BA92">
        <v>0</v>
      </c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12"/>
    </row>
    <row r="93" spans="1:86" x14ac:dyDescent="0.2">
      <c r="A93" t="s">
        <v>81</v>
      </c>
      <c r="B93" t="s">
        <v>85</v>
      </c>
      <c r="C93" t="s">
        <v>339</v>
      </c>
      <c r="D93"/>
      <c r="E93"/>
      <c r="F93">
        <v>12712749</v>
      </c>
      <c r="G93">
        <v>10714358</v>
      </c>
      <c r="H93">
        <v>14629102</v>
      </c>
      <c r="I93">
        <v>10158225</v>
      </c>
      <c r="J93">
        <v>0</v>
      </c>
      <c r="K93">
        <v>7626330</v>
      </c>
      <c r="L93">
        <v>1465843</v>
      </c>
      <c r="M93">
        <v>664311</v>
      </c>
      <c r="N93">
        <v>720247</v>
      </c>
      <c r="O93">
        <v>4915271</v>
      </c>
      <c r="P93">
        <v>1506076</v>
      </c>
      <c r="Q93">
        <v>14595079</v>
      </c>
      <c r="R93">
        <v>5485925</v>
      </c>
      <c r="S93">
        <v>7568811</v>
      </c>
      <c r="T93">
        <v>2471672</v>
      </c>
      <c r="U93">
        <v>594508</v>
      </c>
      <c r="V93">
        <v>2595978</v>
      </c>
      <c r="W93">
        <v>7298530</v>
      </c>
      <c r="X93">
        <v>2375211</v>
      </c>
      <c r="Y93">
        <v>2601749</v>
      </c>
      <c r="Z93">
        <v>242059</v>
      </c>
      <c r="AA93">
        <v>74126</v>
      </c>
      <c r="AB93">
        <v>1180688</v>
      </c>
      <c r="AC93">
        <v>1668722</v>
      </c>
      <c r="AD93">
        <v>556383</v>
      </c>
      <c r="AE93">
        <v>473784</v>
      </c>
      <c r="AF93">
        <v>1131531</v>
      </c>
      <c r="AG93">
        <v>1930128</v>
      </c>
      <c r="AH93">
        <v>520984</v>
      </c>
      <c r="AI93">
        <v>231861</v>
      </c>
      <c r="AJ93">
        <v>55000</v>
      </c>
      <c r="AK93">
        <v>0</v>
      </c>
      <c r="AL93">
        <v>50000</v>
      </c>
      <c r="AM93">
        <v>5000</v>
      </c>
      <c r="AN93">
        <v>1187754</v>
      </c>
      <c r="AO93">
        <v>0</v>
      </c>
      <c r="AP93">
        <v>75650</v>
      </c>
      <c r="AQ93">
        <v>35000</v>
      </c>
      <c r="AR93">
        <v>20000</v>
      </c>
      <c r="AS93">
        <v>27304</v>
      </c>
      <c r="AT93">
        <v>5000</v>
      </c>
      <c r="AU93">
        <v>0</v>
      </c>
      <c r="AV93">
        <v>10000</v>
      </c>
      <c r="AW93">
        <v>30608</v>
      </c>
      <c r="AX93">
        <v>143445</v>
      </c>
      <c r="AY93">
        <v>141089</v>
      </c>
      <c r="AZ93">
        <v>0</v>
      </c>
      <c r="BA93">
        <v>0</v>
      </c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12"/>
    </row>
    <row r="94" spans="1:86" x14ac:dyDescent="0.2">
      <c r="A94" t="s">
        <v>81</v>
      </c>
      <c r="B94" t="s">
        <v>85</v>
      </c>
      <c r="C94" t="s">
        <v>340</v>
      </c>
      <c r="D94"/>
      <c r="E94"/>
      <c r="F94">
        <v>2718795</v>
      </c>
      <c r="G94">
        <v>4228727</v>
      </c>
      <c r="H94">
        <v>5580144</v>
      </c>
      <c r="I94">
        <v>1445506</v>
      </c>
      <c r="J94">
        <v>0</v>
      </c>
      <c r="K94">
        <v>4460650</v>
      </c>
      <c r="L94">
        <v>0</v>
      </c>
      <c r="M94">
        <v>0</v>
      </c>
      <c r="N94">
        <v>0</v>
      </c>
      <c r="O94">
        <v>1590498</v>
      </c>
      <c r="P94">
        <v>4300</v>
      </c>
      <c r="Q94">
        <v>0</v>
      </c>
      <c r="R94">
        <v>236436</v>
      </c>
      <c r="S94">
        <v>114326</v>
      </c>
      <c r="T94">
        <v>131219</v>
      </c>
      <c r="U94">
        <v>99587</v>
      </c>
      <c r="V94">
        <v>86730</v>
      </c>
      <c r="W94">
        <v>0</v>
      </c>
      <c r="X94">
        <v>62022</v>
      </c>
      <c r="Y94">
        <v>1140203</v>
      </c>
      <c r="Z94">
        <v>107038</v>
      </c>
      <c r="AA94">
        <v>0</v>
      </c>
      <c r="AB94">
        <v>389400</v>
      </c>
      <c r="AC94">
        <v>0</v>
      </c>
      <c r="AD94">
        <v>12154</v>
      </c>
      <c r="AE94">
        <v>559303</v>
      </c>
      <c r="AF94">
        <v>0</v>
      </c>
      <c r="AG94">
        <v>21500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21404</v>
      </c>
      <c r="AO94">
        <v>2000</v>
      </c>
      <c r="AP94">
        <v>45503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39400</v>
      </c>
      <c r="AZ94">
        <v>0</v>
      </c>
      <c r="BA94">
        <v>0</v>
      </c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12"/>
    </row>
    <row r="95" spans="1:86" x14ac:dyDescent="0.2">
      <c r="A95" t="s">
        <v>81</v>
      </c>
      <c r="B95" t="s">
        <v>85</v>
      </c>
      <c r="C95" t="s">
        <v>341</v>
      </c>
      <c r="D95"/>
      <c r="E95"/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143093</v>
      </c>
      <c r="X95">
        <v>0</v>
      </c>
      <c r="Y95">
        <v>92270</v>
      </c>
      <c r="Z95">
        <v>8662</v>
      </c>
      <c r="AA95">
        <v>-68225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45243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12"/>
    </row>
    <row r="96" spans="1:86" x14ac:dyDescent="0.2">
      <c r="A96" t="s">
        <v>81</v>
      </c>
      <c r="B96" t="s">
        <v>85</v>
      </c>
      <c r="C96" t="s">
        <v>342</v>
      </c>
      <c r="D96"/>
      <c r="E96"/>
      <c r="F96">
        <v>0</v>
      </c>
      <c r="G96">
        <v>0</v>
      </c>
      <c r="H96">
        <v>17406</v>
      </c>
      <c r="I96">
        <v>3320</v>
      </c>
      <c r="J96">
        <v>0</v>
      </c>
      <c r="K96">
        <v>0</v>
      </c>
      <c r="L96">
        <v>0</v>
      </c>
      <c r="M96">
        <v>0</v>
      </c>
      <c r="N96">
        <v>0</v>
      </c>
      <c r="O96">
        <v>32745</v>
      </c>
      <c r="P96">
        <v>0</v>
      </c>
      <c r="Q96">
        <v>1861</v>
      </c>
      <c r="R96">
        <v>0</v>
      </c>
      <c r="S96">
        <v>0</v>
      </c>
      <c r="T96">
        <v>0</v>
      </c>
      <c r="U96">
        <v>0</v>
      </c>
      <c r="V96">
        <v>16457</v>
      </c>
      <c r="W96">
        <v>3184</v>
      </c>
      <c r="X96">
        <v>0</v>
      </c>
      <c r="Y96">
        <v>0</v>
      </c>
      <c r="Z96">
        <v>0</v>
      </c>
      <c r="AA96">
        <v>0</v>
      </c>
      <c r="AB96">
        <v>476</v>
      </c>
      <c r="AC96">
        <v>658</v>
      </c>
      <c r="AD96">
        <v>116</v>
      </c>
      <c r="AE96">
        <v>535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707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12"/>
    </row>
    <row r="97" spans="1:86" x14ac:dyDescent="0.2">
      <c r="A97" t="s">
        <v>81</v>
      </c>
      <c r="B97" t="s">
        <v>85</v>
      </c>
      <c r="C97" t="s">
        <v>343</v>
      </c>
      <c r="D97"/>
      <c r="E97"/>
      <c r="F97">
        <v>2140</v>
      </c>
      <c r="G97">
        <v>2140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12"/>
    </row>
    <row r="98" spans="1:86" x14ac:dyDescent="0.2">
      <c r="A98" t="s">
        <v>81</v>
      </c>
      <c r="B98" t="s">
        <v>85</v>
      </c>
      <c r="C98" t="s">
        <v>344</v>
      </c>
      <c r="D98"/>
      <c r="E98"/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12"/>
    </row>
    <row r="99" spans="1:86" x14ac:dyDescent="0.2">
      <c r="A99" t="s">
        <v>81</v>
      </c>
      <c r="B99" t="s">
        <v>85</v>
      </c>
      <c r="C99" t="s">
        <v>86</v>
      </c>
      <c r="D99"/>
      <c r="E99"/>
      <c r="F99">
        <f>SUM(F92:F98)</f>
        <v>24176864</v>
      </c>
      <c r="G99">
        <f t="shared" ref="G99:BA99" si="12">SUM(G92:G98)</f>
        <v>44957290</v>
      </c>
      <c r="H99">
        <f t="shared" si="12"/>
        <v>57946476</v>
      </c>
      <c r="I99">
        <f t="shared" si="12"/>
        <v>51846245</v>
      </c>
      <c r="J99">
        <f t="shared" si="12"/>
        <v>0</v>
      </c>
      <c r="K99">
        <f t="shared" si="12"/>
        <v>28216817</v>
      </c>
      <c r="L99">
        <f t="shared" si="12"/>
        <v>5696288</v>
      </c>
      <c r="M99">
        <f t="shared" si="12"/>
        <v>1504369</v>
      </c>
      <c r="N99">
        <f t="shared" si="12"/>
        <v>3409155</v>
      </c>
      <c r="O99">
        <f t="shared" si="12"/>
        <v>17751141</v>
      </c>
      <c r="P99">
        <f t="shared" si="12"/>
        <v>6369306</v>
      </c>
      <c r="Q99">
        <f t="shared" si="12"/>
        <v>24349001</v>
      </c>
      <c r="R99">
        <f t="shared" si="12"/>
        <v>6636732</v>
      </c>
      <c r="S99">
        <f t="shared" si="12"/>
        <v>14802045</v>
      </c>
      <c r="T99">
        <f t="shared" si="12"/>
        <v>13436957</v>
      </c>
      <c r="U99">
        <f t="shared" si="12"/>
        <v>5819917</v>
      </c>
      <c r="V99">
        <f t="shared" si="12"/>
        <v>9647665</v>
      </c>
      <c r="W99">
        <f t="shared" si="12"/>
        <v>22211973</v>
      </c>
      <c r="X99">
        <f t="shared" si="12"/>
        <v>9573599</v>
      </c>
      <c r="Y99">
        <f t="shared" si="12"/>
        <v>5829861</v>
      </c>
      <c r="Z99">
        <f>SUM(Z92:Z98)</f>
        <v>545101</v>
      </c>
      <c r="AA99">
        <f t="shared" si="12"/>
        <v>2541057</v>
      </c>
      <c r="AB99">
        <f t="shared" si="12"/>
        <v>6330755</v>
      </c>
      <c r="AC99">
        <f t="shared" si="12"/>
        <v>2664312</v>
      </c>
      <c r="AD99">
        <f t="shared" si="12"/>
        <v>8438587</v>
      </c>
      <c r="AE99">
        <f t="shared" si="12"/>
        <v>9942936</v>
      </c>
      <c r="AF99">
        <f t="shared" si="12"/>
        <v>2599463</v>
      </c>
      <c r="AG99">
        <f t="shared" si="12"/>
        <v>3405553</v>
      </c>
      <c r="AH99">
        <f t="shared" si="12"/>
        <v>1105982</v>
      </c>
      <c r="AI99">
        <f t="shared" si="12"/>
        <v>1181541</v>
      </c>
      <c r="AJ99">
        <f t="shared" si="12"/>
        <v>2621445</v>
      </c>
      <c r="AK99">
        <f t="shared" si="12"/>
        <v>142487</v>
      </c>
      <c r="AL99">
        <f t="shared" si="12"/>
        <v>2235600</v>
      </c>
      <c r="AM99">
        <f t="shared" si="12"/>
        <v>256318</v>
      </c>
      <c r="AN99">
        <f t="shared" si="12"/>
        <v>1642398</v>
      </c>
      <c r="AO99">
        <f t="shared" si="12"/>
        <v>154037</v>
      </c>
      <c r="AP99">
        <f t="shared" si="12"/>
        <v>607057</v>
      </c>
      <c r="AQ99">
        <f t="shared" si="12"/>
        <v>1538433</v>
      </c>
      <c r="AR99">
        <f t="shared" si="12"/>
        <v>623741</v>
      </c>
      <c r="AS99">
        <f t="shared" si="12"/>
        <v>455520</v>
      </c>
      <c r="AT99">
        <f t="shared" si="12"/>
        <v>536434</v>
      </c>
      <c r="AU99">
        <f>SUM(AU92:AU98)</f>
        <v>45243</v>
      </c>
      <c r="AV99">
        <f t="shared" si="12"/>
        <v>632207</v>
      </c>
      <c r="AW99">
        <f t="shared" si="12"/>
        <v>50608</v>
      </c>
      <c r="AX99">
        <f t="shared" si="12"/>
        <v>166587</v>
      </c>
      <c r="AY99">
        <f t="shared" si="12"/>
        <v>269174</v>
      </c>
      <c r="AZ99">
        <f t="shared" si="12"/>
        <v>0</v>
      </c>
      <c r="BA99">
        <f t="shared" si="12"/>
        <v>0</v>
      </c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12"/>
    </row>
    <row r="100" spans="1:86" x14ac:dyDescent="0.2">
      <c r="A100" t="s">
        <v>81</v>
      </c>
      <c r="B100" t="s">
        <v>87</v>
      </c>
      <c r="C100"/>
      <c r="D100"/>
      <c r="E100"/>
      <c r="F100" s="24">
        <v>-19378</v>
      </c>
      <c r="G100" s="24">
        <v>-3239289</v>
      </c>
      <c r="H100" s="24">
        <v>-1899170</v>
      </c>
      <c r="I100" s="24">
        <v>-986816</v>
      </c>
      <c r="J100" s="24">
        <v>0</v>
      </c>
      <c r="K100" s="24">
        <v>-153616</v>
      </c>
      <c r="L100" s="24">
        <v>114974</v>
      </c>
      <c r="M100" s="24">
        <v>-880</v>
      </c>
      <c r="N100" s="24">
        <v>-49882</v>
      </c>
      <c r="O100" s="24">
        <v>-324623</v>
      </c>
      <c r="P100" s="24">
        <v>422759</v>
      </c>
      <c r="Q100" s="24">
        <v>-135535</v>
      </c>
      <c r="R100" s="24">
        <v>-244942</v>
      </c>
      <c r="S100" s="24">
        <v>-832947</v>
      </c>
      <c r="T100" s="24">
        <v>-174092</v>
      </c>
      <c r="U100" s="24">
        <v>-60856</v>
      </c>
      <c r="V100" s="24">
        <v>-454956</v>
      </c>
      <c r="W100" s="24">
        <v>34569</v>
      </c>
      <c r="X100" s="24">
        <v>-9901</v>
      </c>
      <c r="Y100" s="24">
        <v>-15840</v>
      </c>
      <c r="Z100" s="24">
        <v>696</v>
      </c>
      <c r="AA100" s="24">
        <v>-4511</v>
      </c>
      <c r="AB100" s="24">
        <v>-814791</v>
      </c>
      <c r="AC100" s="24">
        <v>-101100</v>
      </c>
      <c r="AD100" s="24">
        <v>-57500</v>
      </c>
      <c r="AE100" s="24">
        <v>-308860</v>
      </c>
      <c r="AF100" s="24">
        <v>33348</v>
      </c>
      <c r="AG100" s="24">
        <v>-17121</v>
      </c>
      <c r="AH100" s="24">
        <v>18233</v>
      </c>
      <c r="AI100" s="24">
        <v>-79347</v>
      </c>
      <c r="AJ100" s="24">
        <v>417</v>
      </c>
      <c r="AK100" s="24">
        <v>-317</v>
      </c>
      <c r="AL100" s="24">
        <v>-44663</v>
      </c>
      <c r="AM100" s="24">
        <v>-19994</v>
      </c>
      <c r="AN100" s="24">
        <v>-19875</v>
      </c>
      <c r="AO100" s="24">
        <v>-3384</v>
      </c>
      <c r="AP100" s="24">
        <v>-17517</v>
      </c>
      <c r="AQ100" s="24">
        <v>-27007</v>
      </c>
      <c r="AR100" s="24">
        <v>908</v>
      </c>
      <c r="AS100" s="24">
        <v>-1516</v>
      </c>
      <c r="AT100" s="24">
        <v>-5412</v>
      </c>
      <c r="AU100" s="24">
        <v>89690</v>
      </c>
      <c r="AV100" s="24">
        <v>3443</v>
      </c>
      <c r="AW100" s="24">
        <v>-25082</v>
      </c>
      <c r="AX100" s="24">
        <v>4039</v>
      </c>
      <c r="AY100" s="24">
        <v>-19180</v>
      </c>
      <c r="AZ100" s="24">
        <v>9525</v>
      </c>
      <c r="BA100" s="24">
        <v>-24359</v>
      </c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12"/>
    </row>
    <row r="101" spans="1:86" x14ac:dyDescent="0.2">
      <c r="A101" t="s">
        <v>81</v>
      </c>
      <c r="B101" t="s">
        <v>88</v>
      </c>
      <c r="C101"/>
      <c r="D101"/>
      <c r="E101"/>
      <c r="F101">
        <v>1157812</v>
      </c>
      <c r="G101">
        <v>3240856</v>
      </c>
      <c r="H101">
        <v>3428436</v>
      </c>
      <c r="I101">
        <v>1974555</v>
      </c>
      <c r="J101">
        <v>0</v>
      </c>
      <c r="K101">
        <v>492220</v>
      </c>
      <c r="L101">
        <v>58005</v>
      </c>
      <c r="M101">
        <v>5634</v>
      </c>
      <c r="N101">
        <v>118141</v>
      </c>
      <c r="O101">
        <v>1010924</v>
      </c>
      <c r="P101">
        <v>45679</v>
      </c>
      <c r="Q101">
        <v>488342</v>
      </c>
      <c r="R101">
        <v>626855</v>
      </c>
      <c r="S101">
        <v>1006493</v>
      </c>
      <c r="T101">
        <v>295814</v>
      </c>
      <c r="U101">
        <v>190609</v>
      </c>
      <c r="V101">
        <v>757303</v>
      </c>
      <c r="W101">
        <v>46587</v>
      </c>
      <c r="X101">
        <v>65667</v>
      </c>
      <c r="Y101">
        <v>185589</v>
      </c>
      <c r="Z101">
        <v>15239</v>
      </c>
      <c r="AA101">
        <v>6095</v>
      </c>
      <c r="AB101">
        <v>814791</v>
      </c>
      <c r="AC101">
        <v>181519</v>
      </c>
      <c r="AD101">
        <v>87501</v>
      </c>
      <c r="AE101">
        <v>324787</v>
      </c>
      <c r="AF101">
        <v>159562</v>
      </c>
      <c r="AG101">
        <v>50089</v>
      </c>
      <c r="AH101">
        <v>2816</v>
      </c>
      <c r="AI101">
        <v>502739</v>
      </c>
      <c r="AJ101">
        <v>791</v>
      </c>
      <c r="AK101">
        <v>468</v>
      </c>
      <c r="AL101">
        <v>46345</v>
      </c>
      <c r="AM101">
        <v>20109</v>
      </c>
      <c r="AN101">
        <v>92000</v>
      </c>
      <c r="AO101">
        <v>4456</v>
      </c>
      <c r="AP101">
        <v>32796</v>
      </c>
      <c r="AQ101">
        <v>28117</v>
      </c>
      <c r="AR101">
        <v>1714</v>
      </c>
      <c r="AS101">
        <v>72058</v>
      </c>
      <c r="AT101">
        <v>5758</v>
      </c>
      <c r="AU101">
        <v>12681</v>
      </c>
      <c r="AV101">
        <v>1247</v>
      </c>
      <c r="AW101">
        <v>73842</v>
      </c>
      <c r="AX101">
        <v>10346</v>
      </c>
      <c r="AY101">
        <v>30876</v>
      </c>
      <c r="AZ101">
        <v>52355</v>
      </c>
      <c r="BA101">
        <v>38303</v>
      </c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12"/>
    </row>
    <row r="102" spans="1:86" x14ac:dyDescent="0.2">
      <c r="A102" t="s">
        <v>81</v>
      </c>
      <c r="B102" t="s">
        <v>345</v>
      </c>
      <c r="C102"/>
      <c r="D102"/>
      <c r="E102"/>
      <c r="F102">
        <v>1138434</v>
      </c>
      <c r="G102">
        <v>1567</v>
      </c>
      <c r="H102">
        <v>1529266</v>
      </c>
      <c r="I102">
        <v>987739</v>
      </c>
      <c r="J102">
        <v>0</v>
      </c>
      <c r="K102">
        <v>338604</v>
      </c>
      <c r="L102">
        <v>172979</v>
      </c>
      <c r="M102">
        <v>4754</v>
      </c>
      <c r="N102">
        <v>68259</v>
      </c>
      <c r="O102">
        <v>686301</v>
      </c>
      <c r="P102">
        <v>468438</v>
      </c>
      <c r="Q102">
        <v>352807</v>
      </c>
      <c r="R102">
        <v>381913</v>
      </c>
      <c r="S102">
        <v>173546</v>
      </c>
      <c r="T102">
        <v>121722</v>
      </c>
      <c r="U102">
        <v>129753</v>
      </c>
      <c r="V102">
        <v>302347</v>
      </c>
      <c r="W102">
        <v>81156</v>
      </c>
      <c r="X102">
        <v>55766</v>
      </c>
      <c r="Y102">
        <v>169749</v>
      </c>
      <c r="Z102">
        <v>15935</v>
      </c>
      <c r="AA102">
        <v>1584</v>
      </c>
      <c r="AB102">
        <v>0</v>
      </c>
      <c r="AC102">
        <v>80419</v>
      </c>
      <c r="AD102">
        <v>30001</v>
      </c>
      <c r="AE102">
        <v>15927</v>
      </c>
      <c r="AF102">
        <v>192910</v>
      </c>
      <c r="AG102">
        <v>32968</v>
      </c>
      <c r="AH102">
        <v>21049</v>
      </c>
      <c r="AI102">
        <v>423392</v>
      </c>
      <c r="AJ102">
        <v>1208</v>
      </c>
      <c r="AK102">
        <v>151</v>
      </c>
      <c r="AL102">
        <v>1682</v>
      </c>
      <c r="AM102">
        <v>115</v>
      </c>
      <c r="AN102">
        <v>72125</v>
      </c>
      <c r="AO102">
        <v>1072</v>
      </c>
      <c r="AP102">
        <v>15279</v>
      </c>
      <c r="AQ102">
        <v>1110</v>
      </c>
      <c r="AR102">
        <v>2622</v>
      </c>
      <c r="AS102">
        <v>70542</v>
      </c>
      <c r="AT102">
        <v>346</v>
      </c>
      <c r="AU102">
        <v>102371</v>
      </c>
      <c r="AV102">
        <v>4690</v>
      </c>
      <c r="AW102">
        <v>48760</v>
      </c>
      <c r="AX102">
        <v>14385</v>
      </c>
      <c r="AY102">
        <v>11696</v>
      </c>
      <c r="AZ102">
        <v>61880</v>
      </c>
      <c r="BA102">
        <v>13944</v>
      </c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12"/>
    </row>
    <row r="103" spans="1:86" x14ac:dyDescent="0.2">
      <c r="A103" t="s">
        <v>89</v>
      </c>
      <c r="B103" t="s">
        <v>90</v>
      </c>
      <c r="C103"/>
      <c r="D103"/>
      <c r="E103"/>
      <c r="F103">
        <v>10.859154809356459</v>
      </c>
      <c r="G103">
        <v>10.968752565834031</v>
      </c>
      <c r="H103">
        <v>12.618722861979631</v>
      </c>
      <c r="I103">
        <v>9.3714684928212222</v>
      </c>
      <c r="J103">
        <v>11.771311372942961</v>
      </c>
      <c r="K103">
        <v>11.79382692662403</v>
      </c>
      <c r="L103">
        <v>10.3</v>
      </c>
      <c r="M103">
        <v>2.8</v>
      </c>
      <c r="N103">
        <v>13.3</v>
      </c>
      <c r="O103">
        <v>8.9907474113616779</v>
      </c>
      <c r="P103">
        <v>11.412035525037579</v>
      </c>
      <c r="Q103">
        <v>8.6433950593173705</v>
      </c>
      <c r="R103">
        <v>10.498392952681201</v>
      </c>
      <c r="S103">
        <v>11.059357438173279</v>
      </c>
      <c r="T103">
        <v>5.7602154325518304</v>
      </c>
      <c r="U103">
        <v>9.8382850940136315</v>
      </c>
      <c r="V103">
        <v>8.8321880431143196</v>
      </c>
      <c r="W103">
        <v>9.615086297264309</v>
      </c>
      <c r="X103">
        <v>9.1715728563737322</v>
      </c>
      <c r="Y103">
        <v>7.504384245583906</v>
      </c>
      <c r="Z103">
        <v>8.3532644263740075</v>
      </c>
      <c r="AA103">
        <v>11.9</v>
      </c>
      <c r="AB103">
        <v>11.090144559853909</v>
      </c>
      <c r="AC103">
        <v>12.73883561894189</v>
      </c>
      <c r="AD103">
        <v>8.6359073306259582</v>
      </c>
      <c r="AE103">
        <v>8.7686838596597205</v>
      </c>
      <c r="AF103">
        <v>3.8140717567359368</v>
      </c>
      <c r="AG103">
        <v>6.4588124132581637</v>
      </c>
      <c r="AH103">
        <v>1.250963599175736</v>
      </c>
      <c r="AI103">
        <v>6.7628258566793784</v>
      </c>
      <c r="AJ103">
        <v>6.3697491461055744</v>
      </c>
      <c r="AK103">
        <v>1.9045676066252071</v>
      </c>
      <c r="AL103">
        <v>6.875247902352899</v>
      </c>
      <c r="AM103">
        <v>7.6436891586216804</v>
      </c>
      <c r="AN103">
        <v>8.6468590631637365</v>
      </c>
      <c r="AO103">
        <v>7.0642965914887723</v>
      </c>
      <c r="AP103">
        <v>10.819696740131301</v>
      </c>
      <c r="AQ103">
        <v>7.4896900053844639</v>
      </c>
      <c r="AR103">
        <v>8.0666907517994879</v>
      </c>
      <c r="AS103">
        <v>9.6904263638897259</v>
      </c>
      <c r="AT103">
        <v>5.1308106035985226</v>
      </c>
      <c r="AU103">
        <v>6.04236391668449</v>
      </c>
      <c r="AV103">
        <v>5.0708193730441442</v>
      </c>
      <c r="AW103">
        <v>5.1139549078772273</v>
      </c>
      <c r="AX103">
        <v>3.0035000070614881</v>
      </c>
      <c r="AY103">
        <v>0.15587040448619141</v>
      </c>
      <c r="AZ103">
        <v>-1.44529894486688</v>
      </c>
      <c r="BA103">
        <v>-4.7369812819067603</v>
      </c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12"/>
    </row>
    <row r="104" spans="1:86" x14ac:dyDescent="0.2">
      <c r="A104" t="s">
        <v>89</v>
      </c>
      <c r="B104" t="s">
        <v>91</v>
      </c>
      <c r="C104"/>
      <c r="D104"/>
      <c r="E104"/>
      <c r="F104">
        <v>8.1</v>
      </c>
      <c r="G104">
        <v>8.6999999999999993</v>
      </c>
      <c r="H104">
        <v>9.8000000000000007</v>
      </c>
      <c r="I104">
        <v>11</v>
      </c>
      <c r="J104">
        <v>5.2</v>
      </c>
      <c r="K104">
        <v>5.2</v>
      </c>
      <c r="L104" t="s">
        <v>92</v>
      </c>
      <c r="M104" t="s">
        <v>92</v>
      </c>
      <c r="N104">
        <v>8.6999999999999993</v>
      </c>
      <c r="O104">
        <v>8.6</v>
      </c>
      <c r="P104">
        <v>7.4</v>
      </c>
      <c r="Q104">
        <v>8.4</v>
      </c>
      <c r="R104">
        <v>8.8000000000000007</v>
      </c>
      <c r="S104">
        <v>6.6</v>
      </c>
      <c r="T104">
        <v>5.5</v>
      </c>
      <c r="U104">
        <v>8</v>
      </c>
      <c r="V104">
        <v>5</v>
      </c>
      <c r="W104">
        <v>4.8</v>
      </c>
      <c r="X104">
        <v>8.6999999999999993</v>
      </c>
      <c r="Y104">
        <v>6.8</v>
      </c>
      <c r="Z104">
        <v>7.3</v>
      </c>
      <c r="AA104">
        <v>6.9</v>
      </c>
      <c r="AB104">
        <v>8.5</v>
      </c>
      <c r="AC104">
        <v>8.9</v>
      </c>
      <c r="AD104">
        <v>6</v>
      </c>
      <c r="AE104">
        <v>5.6</v>
      </c>
      <c r="AF104">
        <v>4.8</v>
      </c>
      <c r="AG104">
        <v>8.5</v>
      </c>
      <c r="AH104">
        <v>3.6</v>
      </c>
      <c r="AI104">
        <v>5.5</v>
      </c>
      <c r="AJ104">
        <v>10</v>
      </c>
      <c r="AK104">
        <v>3.6</v>
      </c>
      <c r="AL104">
        <v>7.1</v>
      </c>
      <c r="AM104">
        <v>7.5</v>
      </c>
      <c r="AN104">
        <v>6.1</v>
      </c>
      <c r="AO104">
        <v>6.7</v>
      </c>
      <c r="AP104">
        <v>6.8</v>
      </c>
      <c r="AQ104">
        <v>7.8</v>
      </c>
      <c r="AR104">
        <v>7.1</v>
      </c>
      <c r="AS104">
        <v>5.5</v>
      </c>
      <c r="AT104">
        <v>6.8</v>
      </c>
      <c r="AU104">
        <v>5.8</v>
      </c>
      <c r="AV104">
        <v>6.7</v>
      </c>
      <c r="AW104">
        <v>6</v>
      </c>
      <c r="AX104">
        <v>4.5</v>
      </c>
      <c r="AY104">
        <v>3.5</v>
      </c>
      <c r="AZ104">
        <v>-158.80000000000001</v>
      </c>
      <c r="BA104">
        <v>1.5</v>
      </c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12"/>
    </row>
    <row r="105" spans="1:86" x14ac:dyDescent="0.2">
      <c r="A105" t="s">
        <v>89</v>
      </c>
      <c r="B105" t="s">
        <v>93</v>
      </c>
      <c r="C105"/>
      <c r="D105"/>
      <c r="E105"/>
      <c r="F105">
        <v>47.4</v>
      </c>
      <c r="G105">
        <v>45.5</v>
      </c>
      <c r="H105">
        <v>53.2</v>
      </c>
      <c r="I105">
        <v>46</v>
      </c>
      <c r="J105">
        <v>48</v>
      </c>
      <c r="K105">
        <v>48</v>
      </c>
      <c r="L105">
        <v>73.599999999999994</v>
      </c>
      <c r="M105">
        <v>22.9</v>
      </c>
      <c r="N105">
        <v>78.599999999999994</v>
      </c>
      <c r="O105">
        <v>39.5</v>
      </c>
      <c r="P105">
        <v>58.7</v>
      </c>
      <c r="Q105">
        <v>46</v>
      </c>
      <c r="R105">
        <v>37.6</v>
      </c>
      <c r="S105">
        <v>48.9</v>
      </c>
      <c r="T105">
        <v>45.9</v>
      </c>
      <c r="U105">
        <v>59.3</v>
      </c>
      <c r="V105">
        <v>56.5</v>
      </c>
      <c r="W105">
        <v>47.4</v>
      </c>
      <c r="X105">
        <v>57.8</v>
      </c>
      <c r="Y105">
        <v>42.4</v>
      </c>
      <c r="Z105">
        <v>42.4</v>
      </c>
      <c r="AA105">
        <v>86.2</v>
      </c>
      <c r="AB105">
        <v>48.3</v>
      </c>
      <c r="AC105">
        <v>46.7</v>
      </c>
      <c r="AD105">
        <v>77.400000000000006</v>
      </c>
      <c r="AE105">
        <v>63.9</v>
      </c>
      <c r="AF105">
        <v>21.4</v>
      </c>
      <c r="AG105">
        <v>20.100000000000001</v>
      </c>
      <c r="AH105">
        <v>74.5</v>
      </c>
      <c r="AI105">
        <v>52.9</v>
      </c>
      <c r="AJ105">
        <v>82.3</v>
      </c>
      <c r="AK105">
        <v>69.099999999999994</v>
      </c>
      <c r="AL105">
        <v>76.099999999999994</v>
      </c>
      <c r="AM105">
        <v>83.7</v>
      </c>
      <c r="AN105">
        <v>62.7</v>
      </c>
      <c r="AO105">
        <v>44.3</v>
      </c>
      <c r="AP105">
        <v>45.5</v>
      </c>
      <c r="AQ105">
        <v>83.7</v>
      </c>
      <c r="AR105">
        <v>80.400000000000006</v>
      </c>
      <c r="AS105">
        <v>69.599999999999994</v>
      </c>
      <c r="AT105">
        <v>72.400000000000006</v>
      </c>
      <c r="AU105">
        <v>0.1</v>
      </c>
      <c r="AV105">
        <v>87.6</v>
      </c>
      <c r="AW105">
        <v>6.1</v>
      </c>
      <c r="AX105">
        <v>37.9</v>
      </c>
      <c r="AY105">
        <v>42.2</v>
      </c>
      <c r="AZ105">
        <v>0</v>
      </c>
      <c r="BA105">
        <v>0</v>
      </c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12"/>
    </row>
    <row r="106" spans="1:86" x14ac:dyDescent="0.2">
      <c r="A106" t="s">
        <v>89</v>
      </c>
      <c r="B106" t="s">
        <v>94</v>
      </c>
      <c r="C106"/>
      <c r="D106"/>
      <c r="E106"/>
      <c r="F106">
        <v>37.1</v>
      </c>
      <c r="G106">
        <v>37.799999999999997</v>
      </c>
      <c r="H106">
        <v>28.3</v>
      </c>
      <c r="I106">
        <v>41.3</v>
      </c>
      <c r="J106">
        <v>1.5</v>
      </c>
      <c r="K106">
        <v>1.5</v>
      </c>
      <c r="L106">
        <v>12.6</v>
      </c>
      <c r="M106">
        <v>44.4</v>
      </c>
      <c r="N106">
        <v>11.9</v>
      </c>
      <c r="O106">
        <v>40</v>
      </c>
      <c r="P106">
        <v>39.200000000000003</v>
      </c>
      <c r="Q106">
        <v>48</v>
      </c>
      <c r="R106">
        <v>58.4</v>
      </c>
      <c r="S106">
        <v>42.8</v>
      </c>
      <c r="T106">
        <v>41.6</v>
      </c>
      <c r="U106">
        <v>28.9</v>
      </c>
      <c r="V106">
        <v>28.2</v>
      </c>
      <c r="W106">
        <v>33.9</v>
      </c>
      <c r="X106">
        <v>37.5</v>
      </c>
      <c r="Y106">
        <v>29.3</v>
      </c>
      <c r="Z106">
        <v>29.3</v>
      </c>
      <c r="AA106">
        <v>3.8</v>
      </c>
      <c r="AB106">
        <v>38.799999999999997</v>
      </c>
      <c r="AC106">
        <v>44</v>
      </c>
      <c r="AD106">
        <v>12.6</v>
      </c>
      <c r="AE106">
        <v>12.6</v>
      </c>
      <c r="AF106">
        <v>58</v>
      </c>
      <c r="AG106">
        <v>64.5</v>
      </c>
      <c r="AH106">
        <v>24</v>
      </c>
      <c r="AI106">
        <v>18.600000000000001</v>
      </c>
      <c r="AJ106">
        <v>13.6</v>
      </c>
      <c r="AK106">
        <v>10.199999999999999</v>
      </c>
      <c r="AL106">
        <v>14</v>
      </c>
      <c r="AM106">
        <v>7.6</v>
      </c>
      <c r="AN106">
        <v>24.4</v>
      </c>
      <c r="AO106">
        <v>25.5</v>
      </c>
      <c r="AP106">
        <v>40.200000000000003</v>
      </c>
      <c r="AQ106">
        <v>8.3000000000000007</v>
      </c>
      <c r="AR106">
        <v>6.4</v>
      </c>
      <c r="AS106">
        <v>18.100000000000001</v>
      </c>
      <c r="AT106">
        <v>10.8</v>
      </c>
      <c r="AU106">
        <v>6.9</v>
      </c>
      <c r="AV106">
        <v>6.2</v>
      </c>
      <c r="AW106">
        <v>81.7</v>
      </c>
      <c r="AX106">
        <v>56.7</v>
      </c>
      <c r="AY106">
        <v>35</v>
      </c>
      <c r="AZ106">
        <v>0</v>
      </c>
      <c r="BA106">
        <v>47.9</v>
      </c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12"/>
    </row>
    <row r="107" spans="1:86" x14ac:dyDescent="0.2">
      <c r="A107" t="s">
        <v>89</v>
      </c>
      <c r="B107" t="s">
        <v>95</v>
      </c>
      <c r="C107"/>
      <c r="D107"/>
      <c r="E107"/>
      <c r="F107">
        <v>0.5</v>
      </c>
      <c r="G107">
        <v>0.5</v>
      </c>
      <c r="H107">
        <v>2</v>
      </c>
      <c r="I107">
        <v>6.1</v>
      </c>
      <c r="J107">
        <v>37.1</v>
      </c>
      <c r="K107">
        <v>37.1</v>
      </c>
      <c r="L107">
        <v>0</v>
      </c>
      <c r="M107">
        <v>0</v>
      </c>
      <c r="N107">
        <v>0.4</v>
      </c>
      <c r="O107">
        <v>5.5</v>
      </c>
      <c r="P107">
        <v>0.2</v>
      </c>
      <c r="Q107">
        <v>3</v>
      </c>
      <c r="R107">
        <v>0</v>
      </c>
      <c r="S107">
        <v>3.2</v>
      </c>
      <c r="T107">
        <v>0.1</v>
      </c>
      <c r="U107">
        <v>0.4</v>
      </c>
      <c r="V107">
        <v>4</v>
      </c>
      <c r="W107">
        <v>0.4</v>
      </c>
      <c r="X107">
        <v>0</v>
      </c>
      <c r="Y107">
        <v>1.3</v>
      </c>
      <c r="Z107">
        <v>1.3</v>
      </c>
      <c r="AA107">
        <v>8.6999999999999993</v>
      </c>
      <c r="AB107">
        <v>0.5</v>
      </c>
      <c r="AC107">
        <v>1.4</v>
      </c>
      <c r="AD107">
        <v>2.6</v>
      </c>
      <c r="AE107">
        <v>7.4</v>
      </c>
      <c r="AF107">
        <v>0.5</v>
      </c>
      <c r="AG107">
        <v>0</v>
      </c>
      <c r="AH107">
        <v>0</v>
      </c>
      <c r="AI107">
        <v>0.7</v>
      </c>
      <c r="AJ107">
        <v>0</v>
      </c>
      <c r="AK107">
        <v>0</v>
      </c>
      <c r="AL107">
        <v>7.5</v>
      </c>
      <c r="AM107">
        <v>8.6999999999999993</v>
      </c>
      <c r="AN107">
        <v>0</v>
      </c>
      <c r="AO107">
        <v>0</v>
      </c>
      <c r="AP107">
        <v>0.4</v>
      </c>
      <c r="AQ107">
        <v>6.2</v>
      </c>
      <c r="AR107">
        <v>6.4</v>
      </c>
      <c r="AS107">
        <v>2.8</v>
      </c>
      <c r="AT107">
        <v>7.9</v>
      </c>
      <c r="AU107">
        <v>1</v>
      </c>
      <c r="AV107">
        <v>6.1</v>
      </c>
      <c r="AW107">
        <v>0</v>
      </c>
      <c r="AX107">
        <v>0</v>
      </c>
      <c r="AY107">
        <v>0.5</v>
      </c>
      <c r="AZ107">
        <v>34</v>
      </c>
      <c r="BA107">
        <v>0</v>
      </c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12"/>
    </row>
    <row r="108" spans="1:86" x14ac:dyDescent="0.2">
      <c r="A108" t="s">
        <v>89</v>
      </c>
      <c r="B108" t="s">
        <v>96</v>
      </c>
      <c r="C108"/>
      <c r="D108"/>
      <c r="E108"/>
      <c r="F108">
        <v>2.4</v>
      </c>
      <c r="G108">
        <v>3.2</v>
      </c>
      <c r="H108">
        <v>3.2</v>
      </c>
      <c r="I108">
        <v>1.9</v>
      </c>
      <c r="J108">
        <v>3</v>
      </c>
      <c r="K108">
        <v>3</v>
      </c>
      <c r="L108">
        <v>1</v>
      </c>
      <c r="M108">
        <v>6.6</v>
      </c>
      <c r="N108">
        <v>3.1</v>
      </c>
      <c r="O108">
        <v>2</v>
      </c>
      <c r="P108">
        <v>1.6</v>
      </c>
      <c r="Q108">
        <v>1</v>
      </c>
      <c r="R108">
        <v>0.9</v>
      </c>
      <c r="S108">
        <v>2.4</v>
      </c>
      <c r="T108">
        <v>8.1</v>
      </c>
      <c r="U108">
        <v>4.3</v>
      </c>
      <c r="V108">
        <v>3.8</v>
      </c>
      <c r="W108">
        <v>2.1</v>
      </c>
      <c r="X108">
        <v>3.3</v>
      </c>
      <c r="Y108">
        <v>6.8</v>
      </c>
      <c r="Z108">
        <v>6.8</v>
      </c>
      <c r="AA108">
        <v>1.2</v>
      </c>
      <c r="AB108">
        <v>3.8</v>
      </c>
      <c r="AC108">
        <v>4.4000000000000004</v>
      </c>
      <c r="AD108">
        <v>3.5</v>
      </c>
      <c r="AE108">
        <v>2.2000000000000002</v>
      </c>
      <c r="AF108">
        <v>7.6</v>
      </c>
      <c r="AG108">
        <v>12.9</v>
      </c>
      <c r="AH108">
        <v>1.5</v>
      </c>
      <c r="AI108">
        <v>27.8</v>
      </c>
      <c r="AJ108">
        <v>2.8</v>
      </c>
      <c r="AK108">
        <v>18.100000000000001</v>
      </c>
      <c r="AL108">
        <v>1.9</v>
      </c>
      <c r="AM108">
        <v>0</v>
      </c>
      <c r="AN108">
        <v>0.7</v>
      </c>
      <c r="AO108">
        <v>27.5</v>
      </c>
      <c r="AP108">
        <v>2.1</v>
      </c>
      <c r="AQ108">
        <v>1.2</v>
      </c>
      <c r="AR108">
        <v>4.0999999999999996</v>
      </c>
      <c r="AS108">
        <v>4.2</v>
      </c>
      <c r="AT108">
        <v>8.9</v>
      </c>
      <c r="AU108">
        <v>15.5</v>
      </c>
      <c r="AV108">
        <v>0.1</v>
      </c>
      <c r="AW108">
        <v>8.6999999999999993</v>
      </c>
      <c r="AX108">
        <v>0.3</v>
      </c>
      <c r="AY108">
        <v>6.6</v>
      </c>
      <c r="AZ108">
        <v>18</v>
      </c>
      <c r="BA108">
        <v>0</v>
      </c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12"/>
    </row>
    <row r="109" spans="1:86" x14ac:dyDescent="0.2">
      <c r="A109" t="s">
        <v>89</v>
      </c>
      <c r="B109" t="s">
        <v>97</v>
      </c>
      <c r="C109"/>
      <c r="D109"/>
      <c r="E109"/>
      <c r="F109">
        <v>12.6</v>
      </c>
      <c r="G109">
        <v>13</v>
      </c>
      <c r="H109">
        <v>13.3</v>
      </c>
      <c r="I109">
        <v>4.7</v>
      </c>
      <c r="J109">
        <v>10.4</v>
      </c>
      <c r="K109">
        <v>10.4</v>
      </c>
      <c r="L109">
        <v>12.8</v>
      </c>
      <c r="M109">
        <v>26.1</v>
      </c>
      <c r="N109">
        <v>6</v>
      </c>
      <c r="O109">
        <v>12.8</v>
      </c>
      <c r="P109">
        <v>0.3</v>
      </c>
      <c r="Q109">
        <v>1</v>
      </c>
      <c r="R109">
        <v>3.1</v>
      </c>
      <c r="S109">
        <v>1.8</v>
      </c>
      <c r="T109">
        <v>4.3</v>
      </c>
      <c r="U109">
        <v>7.1</v>
      </c>
      <c r="V109">
        <v>3.2</v>
      </c>
      <c r="W109">
        <v>14.3</v>
      </c>
      <c r="X109">
        <v>1.4</v>
      </c>
      <c r="Y109">
        <v>15.8</v>
      </c>
      <c r="Z109">
        <v>15.8</v>
      </c>
      <c r="AA109">
        <v>0</v>
      </c>
      <c r="AB109">
        <v>8.6</v>
      </c>
      <c r="AC109">
        <v>0</v>
      </c>
      <c r="AD109">
        <v>1.8</v>
      </c>
      <c r="AE109">
        <v>13.9</v>
      </c>
      <c r="AF109">
        <v>12.5</v>
      </c>
      <c r="AG109">
        <v>2.5</v>
      </c>
      <c r="AH109">
        <v>0</v>
      </c>
      <c r="AI109">
        <v>0</v>
      </c>
      <c r="AJ109">
        <v>1.3</v>
      </c>
      <c r="AK109">
        <v>2.6</v>
      </c>
      <c r="AL109">
        <v>0.5</v>
      </c>
      <c r="AM109">
        <v>0</v>
      </c>
      <c r="AN109">
        <v>12.2</v>
      </c>
      <c r="AO109">
        <v>2.7</v>
      </c>
      <c r="AP109">
        <v>11.8</v>
      </c>
      <c r="AQ109">
        <v>0.6</v>
      </c>
      <c r="AR109">
        <v>2.7</v>
      </c>
      <c r="AS109">
        <v>5.3</v>
      </c>
      <c r="AT109">
        <v>0</v>
      </c>
      <c r="AU109">
        <v>3.4</v>
      </c>
      <c r="AV109">
        <v>0</v>
      </c>
      <c r="AW109">
        <v>3.5</v>
      </c>
      <c r="AX109">
        <v>3.9</v>
      </c>
      <c r="AY109">
        <v>11.2</v>
      </c>
      <c r="AZ109">
        <v>48</v>
      </c>
      <c r="BA109">
        <v>52.1</v>
      </c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12"/>
    </row>
    <row r="110" spans="1:86" x14ac:dyDescent="0.2">
      <c r="A110" t="s">
        <v>89</v>
      </c>
      <c r="B110" t="s">
        <v>98</v>
      </c>
      <c r="C110"/>
      <c r="D110"/>
      <c r="E110"/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0.2</v>
      </c>
      <c r="P110">
        <v>0</v>
      </c>
      <c r="Q110">
        <v>1</v>
      </c>
      <c r="R110">
        <v>0</v>
      </c>
      <c r="S110">
        <v>0.9</v>
      </c>
      <c r="T110">
        <v>0</v>
      </c>
      <c r="U110">
        <v>0</v>
      </c>
      <c r="V110">
        <v>4.3</v>
      </c>
      <c r="W110">
        <v>1.9</v>
      </c>
      <c r="X110">
        <v>0</v>
      </c>
      <c r="Y110">
        <v>4.4000000000000004</v>
      </c>
      <c r="Z110">
        <v>4.4000000000000004</v>
      </c>
      <c r="AA110">
        <v>0.1</v>
      </c>
      <c r="AB110">
        <v>0</v>
      </c>
      <c r="AC110">
        <v>3.5</v>
      </c>
      <c r="AD110">
        <v>2.1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73.099999999999994</v>
      </c>
      <c r="AV110">
        <v>0</v>
      </c>
      <c r="AW110">
        <v>0</v>
      </c>
      <c r="AX110">
        <v>1.2</v>
      </c>
      <c r="AY110">
        <v>4.5</v>
      </c>
      <c r="AZ110">
        <v>0</v>
      </c>
      <c r="BA110">
        <v>0</v>
      </c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12"/>
    </row>
    <row r="111" spans="1:86" x14ac:dyDescent="0.2">
      <c r="A111" t="s">
        <v>89</v>
      </c>
      <c r="B111" t="s">
        <v>99</v>
      </c>
      <c r="C111"/>
      <c r="D111"/>
      <c r="E111"/>
      <c r="F111">
        <v>64.8</v>
      </c>
      <c r="G111">
        <v>67.7</v>
      </c>
      <c r="H111">
        <v>65.2</v>
      </c>
      <c r="I111">
        <v>89.6</v>
      </c>
      <c r="J111">
        <v>67.400000000000006</v>
      </c>
      <c r="K111">
        <v>67.400000000000006</v>
      </c>
      <c r="L111">
        <v>67.400000000000006</v>
      </c>
      <c r="M111">
        <v>94.4</v>
      </c>
      <c r="N111">
        <v>74.3</v>
      </c>
      <c r="O111">
        <v>81</v>
      </c>
      <c r="P111">
        <v>62.8</v>
      </c>
      <c r="Q111">
        <v>64</v>
      </c>
      <c r="R111">
        <v>73.8</v>
      </c>
      <c r="S111">
        <v>69.7</v>
      </c>
      <c r="T111">
        <v>85.6</v>
      </c>
      <c r="U111">
        <v>75.7</v>
      </c>
      <c r="V111">
        <v>71</v>
      </c>
      <c r="W111">
        <v>71.2</v>
      </c>
      <c r="X111">
        <v>71.2</v>
      </c>
      <c r="Y111">
        <v>74.599999999999994</v>
      </c>
      <c r="Z111">
        <v>74.599999999999994</v>
      </c>
      <c r="AA111">
        <v>83.1</v>
      </c>
      <c r="AB111">
        <v>64.099999999999994</v>
      </c>
      <c r="AC111">
        <v>65.8</v>
      </c>
      <c r="AD111">
        <v>75.400000000000006</v>
      </c>
      <c r="AE111">
        <v>76.900000000000006</v>
      </c>
      <c r="AF111">
        <v>96.3</v>
      </c>
      <c r="AG111">
        <v>96</v>
      </c>
      <c r="AH111">
        <v>97.2</v>
      </c>
      <c r="AI111">
        <v>82</v>
      </c>
      <c r="AJ111">
        <v>88.8</v>
      </c>
      <c r="AK111">
        <v>100</v>
      </c>
      <c r="AL111">
        <v>93.1</v>
      </c>
      <c r="AM111">
        <v>79.900000000000006</v>
      </c>
      <c r="AN111">
        <v>75</v>
      </c>
      <c r="AO111">
        <v>82</v>
      </c>
      <c r="AP111">
        <v>76.099999999999994</v>
      </c>
      <c r="AQ111">
        <v>86.9</v>
      </c>
      <c r="AR111">
        <v>84.2</v>
      </c>
      <c r="AS111">
        <v>72.599999999999994</v>
      </c>
      <c r="AT111">
        <v>98.3</v>
      </c>
      <c r="AU111">
        <v>99.2</v>
      </c>
      <c r="AV111">
        <v>93</v>
      </c>
      <c r="AW111">
        <v>94.7</v>
      </c>
      <c r="AX111">
        <v>97.1</v>
      </c>
      <c r="AY111">
        <v>92.8</v>
      </c>
      <c r="AZ111">
        <v>100</v>
      </c>
      <c r="BA111">
        <v>100</v>
      </c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12"/>
    </row>
    <row r="112" spans="1:86" x14ac:dyDescent="0.2">
      <c r="A112" t="s">
        <v>89</v>
      </c>
      <c r="B112" t="s">
        <v>100</v>
      </c>
      <c r="C112"/>
      <c r="D112"/>
      <c r="E112"/>
      <c r="F112">
        <v>35.200000000000003</v>
      </c>
      <c r="G112">
        <v>32.299999999999997</v>
      </c>
      <c r="H112">
        <v>34.799999999999997</v>
      </c>
      <c r="I112">
        <v>10.4</v>
      </c>
      <c r="J112">
        <v>32.6</v>
      </c>
      <c r="K112">
        <v>32.6</v>
      </c>
      <c r="L112">
        <v>32.6</v>
      </c>
      <c r="M112">
        <v>5.6</v>
      </c>
      <c r="N112">
        <v>25.7</v>
      </c>
      <c r="O112">
        <v>19</v>
      </c>
      <c r="P112">
        <v>37.200000000000003</v>
      </c>
      <c r="Q112">
        <v>36</v>
      </c>
      <c r="R112">
        <v>26.2</v>
      </c>
      <c r="S112">
        <v>30.3</v>
      </c>
      <c r="T112">
        <v>14.4</v>
      </c>
      <c r="U112">
        <v>24.3</v>
      </c>
      <c r="V112">
        <v>29</v>
      </c>
      <c r="W112">
        <v>28.8</v>
      </c>
      <c r="X112">
        <v>28.8</v>
      </c>
      <c r="Y112">
        <v>25.4</v>
      </c>
      <c r="Z112">
        <v>25.4</v>
      </c>
      <c r="AA112">
        <v>16.899999999999999</v>
      </c>
      <c r="AB112">
        <v>35.9</v>
      </c>
      <c r="AC112">
        <v>34.200000000000003</v>
      </c>
      <c r="AD112">
        <v>24.6</v>
      </c>
      <c r="AE112">
        <v>23.1</v>
      </c>
      <c r="AF112">
        <v>3.7</v>
      </c>
      <c r="AG112">
        <v>4</v>
      </c>
      <c r="AH112">
        <v>2.8</v>
      </c>
      <c r="AI112">
        <v>18</v>
      </c>
      <c r="AJ112">
        <v>11.2</v>
      </c>
      <c r="AK112">
        <v>0</v>
      </c>
      <c r="AL112">
        <v>6.9</v>
      </c>
      <c r="AM112">
        <v>20.100000000000001</v>
      </c>
      <c r="AN112">
        <v>25</v>
      </c>
      <c r="AO112">
        <v>18</v>
      </c>
      <c r="AP112">
        <v>23.9</v>
      </c>
      <c r="AQ112">
        <v>13.1</v>
      </c>
      <c r="AR112">
        <v>15.8</v>
      </c>
      <c r="AS112">
        <v>27.4</v>
      </c>
      <c r="AT112">
        <v>1.7</v>
      </c>
      <c r="AU112">
        <v>0.8</v>
      </c>
      <c r="AV112">
        <v>7</v>
      </c>
      <c r="AW112">
        <v>5.3</v>
      </c>
      <c r="AX112">
        <v>2.9</v>
      </c>
      <c r="AY112">
        <v>7.2</v>
      </c>
      <c r="AZ112">
        <v>0</v>
      </c>
      <c r="BA112">
        <v>0</v>
      </c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12"/>
    </row>
    <row r="113" spans="1:86" x14ac:dyDescent="0.2">
      <c r="A113" t="s">
        <v>89</v>
      </c>
      <c r="B113" t="s">
        <v>101</v>
      </c>
      <c r="C113"/>
      <c r="D113"/>
      <c r="E113"/>
      <c r="F113">
        <v>19704</v>
      </c>
      <c r="G113">
        <v>7144</v>
      </c>
      <c r="H113">
        <v>31682</v>
      </c>
      <c r="I113">
        <v>23195</v>
      </c>
      <c r="J113">
        <v>4455</v>
      </c>
      <c r="K113">
        <v>7332</v>
      </c>
      <c r="L113">
        <v>0</v>
      </c>
      <c r="M113">
        <v>0</v>
      </c>
      <c r="N113">
        <v>11446</v>
      </c>
      <c r="O113">
        <v>10113</v>
      </c>
      <c r="P113">
        <v>10363</v>
      </c>
      <c r="Q113">
        <v>12609</v>
      </c>
      <c r="R113">
        <v>7356</v>
      </c>
      <c r="S113">
        <v>10092</v>
      </c>
      <c r="T113">
        <v>565</v>
      </c>
      <c r="U113">
        <v>1791</v>
      </c>
      <c r="V113">
        <v>8514</v>
      </c>
      <c r="W113">
        <v>2269</v>
      </c>
      <c r="X113">
        <v>3092</v>
      </c>
      <c r="Y113">
        <v>8118</v>
      </c>
      <c r="Z113">
        <v>2233</v>
      </c>
      <c r="AA113">
        <v>4424</v>
      </c>
      <c r="AB113">
        <v>740</v>
      </c>
      <c r="AC113">
        <v>1488</v>
      </c>
      <c r="AD113">
        <v>3186</v>
      </c>
      <c r="AE113">
        <v>559</v>
      </c>
      <c r="AF113">
        <v>1212</v>
      </c>
      <c r="AG113">
        <v>179</v>
      </c>
      <c r="AH113">
        <v>882</v>
      </c>
      <c r="AI113">
        <v>741</v>
      </c>
      <c r="AJ113">
        <v>0</v>
      </c>
      <c r="AK113">
        <v>0</v>
      </c>
      <c r="AL113">
        <v>0</v>
      </c>
      <c r="AM113">
        <v>255</v>
      </c>
      <c r="AN113">
        <v>164</v>
      </c>
      <c r="AO113">
        <v>20</v>
      </c>
      <c r="AP113">
        <v>0</v>
      </c>
      <c r="AQ113">
        <v>0</v>
      </c>
      <c r="AR113">
        <v>81</v>
      </c>
      <c r="AS113">
        <v>117</v>
      </c>
      <c r="AT113">
        <v>0</v>
      </c>
      <c r="AU113">
        <v>4019</v>
      </c>
      <c r="AV113">
        <v>0</v>
      </c>
      <c r="AW113">
        <v>0</v>
      </c>
      <c r="AX113">
        <v>28</v>
      </c>
      <c r="AY113">
        <v>16</v>
      </c>
      <c r="AZ113">
        <v>709</v>
      </c>
      <c r="BA113">
        <v>0</v>
      </c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12"/>
    </row>
    <row r="114" spans="1:86" x14ac:dyDescent="0.2">
      <c r="A114" t="s">
        <v>89</v>
      </c>
      <c r="B114" t="s">
        <v>102</v>
      </c>
      <c r="C114"/>
      <c r="D114"/>
      <c r="E114"/>
      <c r="F114">
        <v>699</v>
      </c>
      <c r="G114">
        <v>9651</v>
      </c>
      <c r="H114">
        <v>7573</v>
      </c>
      <c r="I114">
        <v>12795</v>
      </c>
      <c r="J114">
        <v>122</v>
      </c>
      <c r="K114">
        <v>4263</v>
      </c>
      <c r="L114">
        <v>0</v>
      </c>
      <c r="M114">
        <v>0</v>
      </c>
      <c r="N114">
        <v>373</v>
      </c>
      <c r="O114">
        <v>3812</v>
      </c>
      <c r="P114">
        <v>671</v>
      </c>
      <c r="Q114">
        <v>4287</v>
      </c>
      <c r="R114">
        <v>4011</v>
      </c>
      <c r="S114">
        <v>4079</v>
      </c>
      <c r="T114">
        <v>598</v>
      </c>
      <c r="U114">
        <v>43</v>
      </c>
      <c r="V114">
        <v>1639</v>
      </c>
      <c r="W114">
        <v>181</v>
      </c>
      <c r="X114">
        <v>1410</v>
      </c>
      <c r="Y114">
        <v>646</v>
      </c>
      <c r="Z114">
        <v>73</v>
      </c>
      <c r="AA114">
        <v>25</v>
      </c>
      <c r="AB114">
        <v>555</v>
      </c>
      <c r="AC114">
        <v>892</v>
      </c>
      <c r="AD114">
        <v>3619</v>
      </c>
      <c r="AE114">
        <v>103</v>
      </c>
      <c r="AF114">
        <v>2454</v>
      </c>
      <c r="AG114">
        <v>188</v>
      </c>
      <c r="AH114">
        <v>180</v>
      </c>
      <c r="AI114">
        <v>327</v>
      </c>
      <c r="AJ114">
        <v>230</v>
      </c>
      <c r="AK114">
        <v>12</v>
      </c>
      <c r="AL114">
        <v>125</v>
      </c>
      <c r="AM114">
        <v>6</v>
      </c>
      <c r="AN114">
        <v>214</v>
      </c>
      <c r="AO114">
        <v>302</v>
      </c>
      <c r="AP114">
        <v>0</v>
      </c>
      <c r="AQ114">
        <v>221</v>
      </c>
      <c r="AR114">
        <v>204</v>
      </c>
      <c r="AS114">
        <v>120</v>
      </c>
      <c r="AT114">
        <v>91</v>
      </c>
      <c r="AU114">
        <v>194</v>
      </c>
      <c r="AV114">
        <v>101</v>
      </c>
      <c r="AW114">
        <v>118</v>
      </c>
      <c r="AX114">
        <v>77</v>
      </c>
      <c r="AY114">
        <v>48</v>
      </c>
      <c r="AZ114">
        <v>166</v>
      </c>
      <c r="BA114">
        <v>151</v>
      </c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12"/>
    </row>
    <row r="115" spans="1:86" x14ac:dyDescent="0.2">
      <c r="A115" t="s">
        <v>89</v>
      </c>
      <c r="B115" t="s">
        <v>103</v>
      </c>
      <c r="C115"/>
      <c r="D115"/>
      <c r="E115"/>
      <c r="F115">
        <v>16.8</v>
      </c>
      <c r="G115">
        <v>74.2</v>
      </c>
      <c r="H115">
        <v>60.5</v>
      </c>
      <c r="I115">
        <v>56.7</v>
      </c>
      <c r="J115">
        <v>17.2</v>
      </c>
      <c r="K115">
        <v>65.599999999999994</v>
      </c>
      <c r="L115">
        <v>0</v>
      </c>
      <c r="M115">
        <v>86.5</v>
      </c>
      <c r="N115">
        <v>0</v>
      </c>
      <c r="O115">
        <v>67.3</v>
      </c>
      <c r="P115">
        <v>74.2</v>
      </c>
      <c r="Q115">
        <v>56.7</v>
      </c>
      <c r="R115">
        <v>59.9</v>
      </c>
      <c r="S115">
        <v>55.6</v>
      </c>
      <c r="T115">
        <v>81.900000000000006</v>
      </c>
      <c r="U115">
        <v>42.3</v>
      </c>
      <c r="V115">
        <v>49.4</v>
      </c>
      <c r="W115">
        <v>75.099999999999994</v>
      </c>
      <c r="X115">
        <v>50.3</v>
      </c>
      <c r="Y115">
        <v>49.1</v>
      </c>
      <c r="Z115">
        <v>24.4</v>
      </c>
      <c r="AA115">
        <v>4.3</v>
      </c>
      <c r="AB115">
        <v>85.1</v>
      </c>
      <c r="AC115">
        <v>46.6</v>
      </c>
      <c r="AD115">
        <v>76.7</v>
      </c>
      <c r="AE115">
        <v>84.2</v>
      </c>
      <c r="AF115">
        <v>69.2</v>
      </c>
      <c r="AG115">
        <v>73.900000000000006</v>
      </c>
      <c r="AH115">
        <v>82.1</v>
      </c>
      <c r="AI115">
        <v>63.3</v>
      </c>
      <c r="AJ115">
        <v>69</v>
      </c>
      <c r="AK115">
        <v>82.1</v>
      </c>
      <c r="AL115">
        <v>79.2</v>
      </c>
      <c r="AM115">
        <v>0</v>
      </c>
      <c r="AN115">
        <v>71</v>
      </c>
      <c r="AO115">
        <v>74.8</v>
      </c>
      <c r="AP115">
        <v>82.9</v>
      </c>
      <c r="AQ115">
        <v>74</v>
      </c>
      <c r="AR115">
        <v>69.7</v>
      </c>
      <c r="AS115">
        <v>73.900000000000006</v>
      </c>
      <c r="AT115">
        <v>70.099999999999994</v>
      </c>
      <c r="AU115">
        <v>86.4</v>
      </c>
      <c r="AV115">
        <v>70.400000000000006</v>
      </c>
      <c r="AW115">
        <v>74</v>
      </c>
      <c r="AX115">
        <v>70.7</v>
      </c>
      <c r="AY115">
        <v>70</v>
      </c>
      <c r="AZ115">
        <v>58</v>
      </c>
      <c r="BA115">
        <v>71.2</v>
      </c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12"/>
    </row>
    <row r="116" spans="1:86" x14ac:dyDescent="0.2">
      <c r="A116" t="s">
        <v>89</v>
      </c>
      <c r="B116" t="s">
        <v>104</v>
      </c>
      <c r="C116"/>
      <c r="D116"/>
      <c r="E116"/>
      <c r="F116">
        <v>69</v>
      </c>
      <c r="G116">
        <v>5</v>
      </c>
      <c r="H116">
        <v>27.4</v>
      </c>
      <c r="I116">
        <v>33.799999999999997</v>
      </c>
      <c r="J116">
        <v>47.6</v>
      </c>
      <c r="K116">
        <v>18.7</v>
      </c>
      <c r="L116">
        <v>0</v>
      </c>
      <c r="M116">
        <v>0</v>
      </c>
      <c r="N116">
        <v>89.5</v>
      </c>
      <c r="O116">
        <v>17.899999999999999</v>
      </c>
      <c r="P116">
        <v>9.6</v>
      </c>
      <c r="Q116">
        <v>32.9</v>
      </c>
      <c r="R116">
        <v>30</v>
      </c>
      <c r="S116">
        <v>34.6</v>
      </c>
      <c r="T116">
        <v>6.1</v>
      </c>
      <c r="U116">
        <v>45.2</v>
      </c>
      <c r="V116">
        <v>40.4</v>
      </c>
      <c r="W116">
        <v>10.8</v>
      </c>
      <c r="X116">
        <v>35.4</v>
      </c>
      <c r="Y116">
        <v>39.5</v>
      </c>
      <c r="Z116">
        <v>59.5</v>
      </c>
      <c r="AA116">
        <v>85.9</v>
      </c>
      <c r="AB116">
        <v>11.7</v>
      </c>
      <c r="AC116">
        <v>41.1</v>
      </c>
      <c r="AD116">
        <v>13.6</v>
      </c>
      <c r="AE116">
        <v>6.3</v>
      </c>
      <c r="AF116">
        <v>24.1</v>
      </c>
      <c r="AG116">
        <v>9.1</v>
      </c>
      <c r="AH116">
        <v>0.2</v>
      </c>
      <c r="AI116">
        <v>28.2</v>
      </c>
      <c r="AJ116">
        <v>9</v>
      </c>
      <c r="AK116">
        <v>0</v>
      </c>
      <c r="AL116">
        <v>1.2</v>
      </c>
      <c r="AM116">
        <v>64.900000000000006</v>
      </c>
      <c r="AN116">
        <v>9.4</v>
      </c>
      <c r="AO116">
        <v>6.5</v>
      </c>
      <c r="AP116">
        <v>3.7</v>
      </c>
      <c r="AQ116">
        <v>11</v>
      </c>
      <c r="AR116">
        <v>12.5</v>
      </c>
      <c r="AS116">
        <v>6.1</v>
      </c>
      <c r="AT116">
        <v>4.4000000000000004</v>
      </c>
      <c r="AU116">
        <v>9.4</v>
      </c>
      <c r="AV116">
        <v>4.5999999999999996</v>
      </c>
      <c r="AW116">
        <v>1</v>
      </c>
      <c r="AX116">
        <v>11.8</v>
      </c>
      <c r="AY116">
        <v>5</v>
      </c>
      <c r="AZ116">
        <v>12.6</v>
      </c>
      <c r="BA116">
        <v>2.9</v>
      </c>
    </row>
    <row r="117" spans="1:86" x14ac:dyDescent="0.2">
      <c r="A117" t="s">
        <v>89</v>
      </c>
      <c r="B117" t="s">
        <v>105</v>
      </c>
      <c r="C117"/>
      <c r="D117"/>
      <c r="E117"/>
      <c r="F117">
        <v>5</v>
      </c>
      <c r="G117">
        <v>20.7</v>
      </c>
      <c r="H117">
        <v>9.6999999999999993</v>
      </c>
      <c r="I117">
        <v>7.8</v>
      </c>
      <c r="J117">
        <v>11.5</v>
      </c>
      <c r="K117">
        <v>14.2</v>
      </c>
      <c r="L117">
        <v>0</v>
      </c>
      <c r="M117">
        <v>13.5</v>
      </c>
      <c r="N117">
        <v>1.2</v>
      </c>
      <c r="O117">
        <v>13.8</v>
      </c>
      <c r="P117">
        <v>1.5</v>
      </c>
      <c r="Q117">
        <v>7.9</v>
      </c>
      <c r="R117">
        <v>7.9</v>
      </c>
      <c r="S117">
        <v>7.3</v>
      </c>
      <c r="T117">
        <v>11.9</v>
      </c>
      <c r="U117">
        <v>11</v>
      </c>
      <c r="V117">
        <v>8.5</v>
      </c>
      <c r="W117">
        <v>11.8</v>
      </c>
      <c r="X117">
        <v>11.5</v>
      </c>
      <c r="Y117">
        <v>4.3</v>
      </c>
      <c r="Z117">
        <v>0.6</v>
      </c>
      <c r="AA117">
        <v>9.8000000000000007</v>
      </c>
      <c r="AB117">
        <v>3</v>
      </c>
      <c r="AC117">
        <v>10.3</v>
      </c>
      <c r="AD117">
        <v>8.4</v>
      </c>
      <c r="AE117">
        <v>9</v>
      </c>
      <c r="AF117">
        <v>6.5</v>
      </c>
      <c r="AG117">
        <v>15.4</v>
      </c>
      <c r="AH117">
        <v>17.7</v>
      </c>
      <c r="AI117">
        <v>6.4</v>
      </c>
      <c r="AJ117">
        <v>21.9</v>
      </c>
      <c r="AK117">
        <v>17.899999999999999</v>
      </c>
      <c r="AL117">
        <v>19.600000000000001</v>
      </c>
      <c r="AM117">
        <v>35.1</v>
      </c>
      <c r="AN117">
        <v>19.100000000000001</v>
      </c>
      <c r="AO117">
        <v>18.399999999999999</v>
      </c>
      <c r="AP117">
        <v>13</v>
      </c>
      <c r="AQ117">
        <v>15</v>
      </c>
      <c r="AR117">
        <v>17.600000000000001</v>
      </c>
      <c r="AS117">
        <v>20</v>
      </c>
      <c r="AT117">
        <v>24.5</v>
      </c>
      <c r="AU117">
        <v>4</v>
      </c>
      <c r="AV117">
        <v>25</v>
      </c>
      <c r="AW117">
        <v>25</v>
      </c>
      <c r="AX117">
        <v>16.899999999999999</v>
      </c>
      <c r="AY117">
        <v>25</v>
      </c>
      <c r="AZ117">
        <v>28.6</v>
      </c>
      <c r="BA117">
        <v>25.7</v>
      </c>
    </row>
    <row r="118" spans="1:86" x14ac:dyDescent="0.2">
      <c r="A118" t="s">
        <v>89</v>
      </c>
      <c r="B118" t="s">
        <v>106</v>
      </c>
      <c r="C118"/>
      <c r="D118"/>
      <c r="E118"/>
      <c r="F118">
        <v>9.1999999999999993</v>
      </c>
      <c r="G118">
        <v>0.1</v>
      </c>
      <c r="H118">
        <v>2.4</v>
      </c>
      <c r="I118">
        <v>1.7</v>
      </c>
      <c r="J118">
        <v>6.8</v>
      </c>
      <c r="K118">
        <v>1.5</v>
      </c>
      <c r="L118">
        <v>0</v>
      </c>
      <c r="M118">
        <v>0</v>
      </c>
      <c r="N118">
        <v>9.3000000000000007</v>
      </c>
      <c r="O118">
        <v>1</v>
      </c>
      <c r="P118">
        <v>0.9</v>
      </c>
      <c r="Q118">
        <v>2.5</v>
      </c>
      <c r="R118">
        <v>2.2000000000000002</v>
      </c>
      <c r="S118">
        <v>2.5</v>
      </c>
      <c r="T118">
        <v>0.1</v>
      </c>
      <c r="U118">
        <v>1.5</v>
      </c>
      <c r="V118">
        <v>1.7</v>
      </c>
      <c r="W118">
        <v>2.2999999999999998</v>
      </c>
      <c r="X118">
        <v>2.8</v>
      </c>
      <c r="Y118">
        <v>7.1</v>
      </c>
      <c r="Z118">
        <v>15.5</v>
      </c>
      <c r="AA118">
        <v>0</v>
      </c>
      <c r="AB118">
        <v>0.2</v>
      </c>
      <c r="AC118">
        <v>2</v>
      </c>
      <c r="AD118">
        <v>1.3</v>
      </c>
      <c r="AE118">
        <v>0.5</v>
      </c>
      <c r="AF118">
        <v>0.2</v>
      </c>
      <c r="AG118">
        <v>1.6</v>
      </c>
      <c r="AH118">
        <v>0</v>
      </c>
      <c r="AI118">
        <v>2.1</v>
      </c>
      <c r="AJ118">
        <v>0.1</v>
      </c>
      <c r="AK118">
        <v>0</v>
      </c>
      <c r="AL118">
        <v>0</v>
      </c>
      <c r="AM118">
        <v>0</v>
      </c>
      <c r="AN118">
        <v>0.5</v>
      </c>
      <c r="AO118">
        <v>0.3</v>
      </c>
      <c r="AP118">
        <v>0.4</v>
      </c>
      <c r="AQ118">
        <v>0</v>
      </c>
      <c r="AR118">
        <v>0.2</v>
      </c>
      <c r="AS118">
        <v>0</v>
      </c>
      <c r="AT118">
        <v>1</v>
      </c>
      <c r="AU118">
        <v>0.2</v>
      </c>
      <c r="AV118">
        <v>0</v>
      </c>
      <c r="AW118">
        <v>0</v>
      </c>
      <c r="AX118">
        <v>0.6</v>
      </c>
      <c r="AY118">
        <v>0</v>
      </c>
      <c r="AZ118">
        <v>0.8</v>
      </c>
      <c r="BA118">
        <v>0.2</v>
      </c>
    </row>
    <row r="119" spans="1:86" x14ac:dyDescent="0.2">
      <c r="A119" t="s">
        <v>89</v>
      </c>
      <c r="B119" t="s">
        <v>107</v>
      </c>
      <c r="C119"/>
      <c r="D119"/>
      <c r="E119"/>
      <c r="F119">
        <v>0</v>
      </c>
      <c r="G119">
        <v>0</v>
      </c>
      <c r="H119">
        <v>0</v>
      </c>
      <c r="I119">
        <v>0</v>
      </c>
      <c r="J119">
        <v>16.899999999999999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13.8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86" x14ac:dyDescent="0.2">
      <c r="A120" t="s">
        <v>89</v>
      </c>
      <c r="B120" t="s">
        <v>108</v>
      </c>
      <c r="C120"/>
      <c r="D120"/>
      <c r="E120"/>
      <c r="F120" t="s">
        <v>109</v>
      </c>
      <c r="G120" t="s">
        <v>109</v>
      </c>
      <c r="H120">
        <v>26.6</v>
      </c>
      <c r="I120">
        <v>23</v>
      </c>
      <c r="J120">
        <v>15</v>
      </c>
      <c r="K120">
        <v>15</v>
      </c>
      <c r="L120" t="s">
        <v>109</v>
      </c>
      <c r="M120" t="s">
        <v>109</v>
      </c>
      <c r="N120" t="s">
        <v>109</v>
      </c>
      <c r="O120">
        <v>13</v>
      </c>
      <c r="P120">
        <v>0</v>
      </c>
      <c r="Q120">
        <v>8.4</v>
      </c>
      <c r="R120">
        <v>7.7</v>
      </c>
      <c r="S120">
        <v>9.6999999999999993</v>
      </c>
      <c r="T120">
        <v>3</v>
      </c>
      <c r="U120">
        <v>3</v>
      </c>
      <c r="V120">
        <v>4.7</v>
      </c>
      <c r="W120">
        <v>6</v>
      </c>
      <c r="X120">
        <v>5</v>
      </c>
      <c r="Y120" t="s">
        <v>109</v>
      </c>
      <c r="Z120" t="s">
        <v>109</v>
      </c>
      <c r="AA120" t="s">
        <v>109</v>
      </c>
      <c r="AB120" t="s">
        <v>109</v>
      </c>
      <c r="AC120">
        <v>3</v>
      </c>
      <c r="AD120">
        <v>3.7</v>
      </c>
      <c r="AE120" t="s">
        <v>109</v>
      </c>
      <c r="AF120">
        <v>0</v>
      </c>
      <c r="AG120" t="s">
        <v>109</v>
      </c>
      <c r="AH120" t="s">
        <v>109</v>
      </c>
      <c r="AI120">
        <v>1</v>
      </c>
      <c r="AJ120" t="s">
        <v>109</v>
      </c>
      <c r="AK120" t="s">
        <v>109</v>
      </c>
      <c r="AL120" t="s">
        <v>109</v>
      </c>
      <c r="AM120" t="s">
        <v>109</v>
      </c>
      <c r="AN120">
        <v>1</v>
      </c>
      <c r="AO120">
        <v>0</v>
      </c>
      <c r="AP120" t="s">
        <v>109</v>
      </c>
      <c r="AQ120" t="s">
        <v>109</v>
      </c>
      <c r="AR120" t="s">
        <v>109</v>
      </c>
      <c r="AS120">
        <v>1</v>
      </c>
      <c r="AT120" t="s">
        <v>109</v>
      </c>
      <c r="AU120" t="s">
        <v>109</v>
      </c>
      <c r="AV120" t="s">
        <v>109</v>
      </c>
      <c r="AW120">
        <v>0</v>
      </c>
      <c r="AX120" t="s">
        <v>109</v>
      </c>
      <c r="AY120" t="s">
        <v>109</v>
      </c>
      <c r="AZ120" t="s">
        <v>109</v>
      </c>
      <c r="BA120">
        <v>0</v>
      </c>
    </row>
    <row r="121" spans="1:86" x14ac:dyDescent="0.2">
      <c r="A121" t="s">
        <v>89</v>
      </c>
      <c r="B121" t="s">
        <v>110</v>
      </c>
      <c r="C121"/>
      <c r="D121"/>
      <c r="E121"/>
      <c r="F121">
        <v>3.4788196004177219</v>
      </c>
      <c r="G121">
        <v>96.308384059919689</v>
      </c>
      <c r="H121">
        <v>28.109864503074579</v>
      </c>
      <c r="I121">
        <v>62.173994077165951</v>
      </c>
      <c r="J121">
        <v>0.49389961897562429</v>
      </c>
      <c r="K121">
        <v>108.19523567769011</v>
      </c>
      <c r="L121">
        <v>0</v>
      </c>
      <c r="M121">
        <v>107.4209040025703</v>
      </c>
      <c r="N121">
        <v>8.5097704855015532</v>
      </c>
      <c r="O121">
        <v>45.750337653907373</v>
      </c>
      <c r="P121">
        <v>-52.62608437203945</v>
      </c>
      <c r="Q121">
        <v>58.88132291043442</v>
      </c>
      <c r="R121">
        <v>24.38874908345462</v>
      </c>
      <c r="S121">
        <v>41.662561031164273</v>
      </c>
      <c r="T121">
        <v>49.874660168158073</v>
      </c>
      <c r="U121">
        <v>3.3141115860846302</v>
      </c>
      <c r="V121">
        <v>23.918598514841179</v>
      </c>
      <c r="W121">
        <v>13.344836614617041</v>
      </c>
      <c r="X121">
        <v>74.233758128340014</v>
      </c>
      <c r="Y121">
        <v>7.0434204015510016</v>
      </c>
      <c r="Z121">
        <v>1.233843973710572</v>
      </c>
      <c r="AA121">
        <v>0.86636480092250401</v>
      </c>
      <c r="AB121">
        <v>89.984552079902386</v>
      </c>
      <c r="AC121">
        <v>74.864984948577174</v>
      </c>
      <c r="AD121">
        <v>159.63597356943049</v>
      </c>
      <c r="AE121">
        <v>49.758939974457221</v>
      </c>
      <c r="AF121">
        <v>80.181019903883637</v>
      </c>
      <c r="AG121">
        <v>393.14988102986518</v>
      </c>
      <c r="AH121">
        <v>38.31468706683922</v>
      </c>
      <c r="AI121">
        <v>54.655538788457392</v>
      </c>
      <c r="AJ121" t="s">
        <v>109</v>
      </c>
      <c r="AK121" t="s">
        <v>109</v>
      </c>
      <c r="AL121" t="s">
        <v>109</v>
      </c>
      <c r="AM121">
        <v>4.6008397949457738</v>
      </c>
      <c r="AN121">
        <v>109.81284559761799</v>
      </c>
      <c r="AO121">
        <v>146.1419115262579</v>
      </c>
      <c r="AP121">
        <v>120.7731924286001</v>
      </c>
      <c r="AQ121" t="s">
        <v>109</v>
      </c>
      <c r="AR121">
        <v>459.11456810339791</v>
      </c>
      <c r="AS121">
        <v>98.101485148514854</v>
      </c>
      <c r="AT121" t="s">
        <v>109</v>
      </c>
      <c r="AU121" t="s">
        <v>109</v>
      </c>
      <c r="AV121" t="s">
        <v>109</v>
      </c>
      <c r="AW121" t="s">
        <v>109</v>
      </c>
      <c r="AX121">
        <v>125.97851677457329</v>
      </c>
      <c r="AY121">
        <v>21.0845491631285</v>
      </c>
      <c r="AZ121">
        <v>92.977657935285052</v>
      </c>
      <c r="BA121" t="s">
        <v>109</v>
      </c>
    </row>
    <row r="122" spans="1:86" x14ac:dyDescent="0.2">
      <c r="A122" t="s">
        <v>89</v>
      </c>
      <c r="B122" t="s">
        <v>111</v>
      </c>
      <c r="C122"/>
      <c r="D122"/>
      <c r="E122"/>
      <c r="F122">
        <v>-0.6</v>
      </c>
      <c r="G122">
        <v>-54.3</v>
      </c>
      <c r="H122">
        <v>7.9</v>
      </c>
      <c r="I122">
        <v>10.3</v>
      </c>
      <c r="J122">
        <v>8.3000000000000007</v>
      </c>
      <c r="K122">
        <v>3</v>
      </c>
      <c r="L122">
        <v>0</v>
      </c>
      <c r="M122">
        <v>6.5</v>
      </c>
      <c r="N122">
        <v>9.1</v>
      </c>
      <c r="O122">
        <v>2.9</v>
      </c>
      <c r="P122">
        <v>8.1</v>
      </c>
      <c r="Q122">
        <v>4</v>
      </c>
      <c r="R122">
        <v>23.9</v>
      </c>
      <c r="S122">
        <v>6.4</v>
      </c>
      <c r="T122">
        <v>-3</v>
      </c>
      <c r="U122">
        <v>-5.4</v>
      </c>
      <c r="V122">
        <v>2.7</v>
      </c>
      <c r="W122">
        <v>3.7</v>
      </c>
      <c r="X122">
        <v>12.6</v>
      </c>
      <c r="Y122">
        <v>-8.5</v>
      </c>
      <c r="Z122">
        <v>-0.9</v>
      </c>
      <c r="AA122">
        <v>9.8000000000000007</v>
      </c>
      <c r="AB122">
        <v>-53.9</v>
      </c>
      <c r="AC122">
        <v>23.5</v>
      </c>
      <c r="AD122">
        <v>9.8000000000000007</v>
      </c>
      <c r="AE122">
        <v>-0.9</v>
      </c>
      <c r="AF122">
        <v>-72.7</v>
      </c>
      <c r="AG122">
        <v>-1.4</v>
      </c>
      <c r="AH122">
        <v>10.7</v>
      </c>
      <c r="AI122">
        <v>-1.3</v>
      </c>
      <c r="AJ122" t="s">
        <v>109</v>
      </c>
      <c r="AK122" t="s">
        <v>109</v>
      </c>
      <c r="AL122">
        <v>2.2999999999999998</v>
      </c>
      <c r="AM122">
        <v>7.3</v>
      </c>
      <c r="AN122">
        <v>-43.6</v>
      </c>
      <c r="AO122">
        <v>-69</v>
      </c>
      <c r="AP122">
        <v>-68</v>
      </c>
      <c r="AQ122" t="s">
        <v>109</v>
      </c>
      <c r="AR122">
        <v>-70.900000000000006</v>
      </c>
      <c r="AS122">
        <v>-78.400000000000006</v>
      </c>
      <c r="AT122" t="s">
        <v>109</v>
      </c>
      <c r="AU122" t="s">
        <v>109</v>
      </c>
      <c r="AV122" t="s">
        <v>109</v>
      </c>
      <c r="AW122" t="s">
        <v>109</v>
      </c>
      <c r="AX122">
        <v>-70.900000000000006</v>
      </c>
      <c r="AY122">
        <v>-66.599999999999994</v>
      </c>
      <c r="AZ122">
        <v>-92.9</v>
      </c>
      <c r="BA122" t="s">
        <v>109</v>
      </c>
    </row>
    <row r="123" spans="1:86" x14ac:dyDescent="0.2">
      <c r="A123" t="s">
        <v>89</v>
      </c>
      <c r="B123" t="s">
        <v>112</v>
      </c>
      <c r="C123"/>
      <c r="D123"/>
      <c r="E123"/>
      <c r="F123">
        <v>43.1</v>
      </c>
      <c r="G123">
        <v>-52.5</v>
      </c>
      <c r="H123">
        <v>31.8</v>
      </c>
      <c r="I123">
        <v>21.3</v>
      </c>
      <c r="J123">
        <v>19.5</v>
      </c>
      <c r="K123">
        <v>9</v>
      </c>
      <c r="L123">
        <v>0</v>
      </c>
      <c r="M123">
        <v>6.5</v>
      </c>
      <c r="N123">
        <v>25.6</v>
      </c>
      <c r="O123">
        <v>5.6</v>
      </c>
      <c r="P123">
        <v>12.6</v>
      </c>
      <c r="Q123">
        <v>14</v>
      </c>
      <c r="R123">
        <v>7</v>
      </c>
      <c r="S123">
        <v>14.2</v>
      </c>
      <c r="T123">
        <v>2.2999999999999998</v>
      </c>
      <c r="U123">
        <v>47.1</v>
      </c>
      <c r="V123">
        <v>9.3000000000000007</v>
      </c>
      <c r="W123">
        <v>5.6</v>
      </c>
      <c r="X123">
        <v>28.3</v>
      </c>
      <c r="Y123">
        <v>11.2</v>
      </c>
      <c r="Z123">
        <v>11.3</v>
      </c>
      <c r="AA123">
        <v>53.8</v>
      </c>
      <c r="AB123">
        <v>-50.9</v>
      </c>
      <c r="AC123">
        <v>10.8</v>
      </c>
      <c r="AD123">
        <v>22.1</v>
      </c>
      <c r="AE123">
        <v>19.2</v>
      </c>
      <c r="AF123">
        <v>-73.900000000000006</v>
      </c>
      <c r="AG123">
        <v>2.4</v>
      </c>
      <c r="AH123">
        <v>3.5</v>
      </c>
      <c r="AI123">
        <v>5.8</v>
      </c>
      <c r="AJ123">
        <v>9.1</v>
      </c>
      <c r="AK123">
        <v>0</v>
      </c>
      <c r="AL123">
        <v>2.2999999999999998</v>
      </c>
      <c r="AM123">
        <v>5.8</v>
      </c>
      <c r="AN123">
        <v>-46.6</v>
      </c>
      <c r="AO123">
        <v>-70</v>
      </c>
      <c r="AP123">
        <v>-68</v>
      </c>
      <c r="AQ123">
        <v>14.4</v>
      </c>
      <c r="AR123">
        <v>-71.8</v>
      </c>
      <c r="AS123">
        <v>-81.900000000000006</v>
      </c>
      <c r="AT123">
        <v>10.199999999999999</v>
      </c>
      <c r="AU123">
        <v>6.8</v>
      </c>
      <c r="AV123">
        <v>-1.2</v>
      </c>
      <c r="AW123">
        <v>-2.5</v>
      </c>
      <c r="AX123">
        <v>-70.900000000000006</v>
      </c>
      <c r="AY123">
        <v>-66.900000000000006</v>
      </c>
      <c r="AZ123">
        <v>-97.5</v>
      </c>
      <c r="BA123">
        <v>-99.3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4C1D-4064-47AF-BF09-8C400E0D548D}">
  <dimension ref="A1:CH121"/>
  <sheetViews>
    <sheetView topLeftCell="B1" workbookViewId="0">
      <selection activeCell="D12" sqref="D12"/>
    </sheetView>
  </sheetViews>
  <sheetFormatPr baseColWidth="10" defaultColWidth="8.83203125" defaultRowHeight="15" x14ac:dyDescent="0.2"/>
  <cols>
    <col min="1" max="1" width="35" style="1" bestFit="1" customWidth="1"/>
    <col min="2" max="2" width="64.33203125" style="1" bestFit="1" customWidth="1"/>
    <col min="3" max="3" width="52.1640625" style="1" bestFit="1" customWidth="1"/>
    <col min="4" max="4" width="43.6640625" style="1" bestFit="1" customWidth="1"/>
    <col min="5" max="5" width="12.5" style="1" bestFit="1" customWidth="1"/>
    <col min="6" max="6" width="23.83203125" style="1" bestFit="1" customWidth="1"/>
    <col min="7" max="11" width="22.33203125" style="1" bestFit="1" customWidth="1"/>
    <col min="12" max="12" width="22.33203125" style="1" customWidth="1"/>
    <col min="13" max="13" width="25.5" style="1" bestFit="1" customWidth="1"/>
    <col min="14" max="15" width="29.1640625" style="1" bestFit="1" customWidth="1"/>
    <col min="16" max="17" width="21.1640625" style="1" bestFit="1" customWidth="1"/>
    <col min="18" max="18" width="22.33203125" style="1" bestFit="1" customWidth="1"/>
    <col min="19" max="19" width="27.6640625" style="1" customWidth="1"/>
    <col min="20" max="20" width="20.1640625" style="1" bestFit="1" customWidth="1"/>
    <col min="21" max="23" width="35.33203125" style="1" bestFit="1" customWidth="1"/>
    <col min="24" max="25" width="45" style="1" bestFit="1" customWidth="1"/>
    <col min="26" max="26" width="45" style="1" customWidth="1"/>
    <col min="27" max="27" width="45" style="1" bestFit="1" customWidth="1"/>
    <col min="28" max="28" width="40.5" style="1" bestFit="1" customWidth="1"/>
    <col min="29" max="29" width="22.33203125" style="1" bestFit="1" customWidth="1"/>
    <col min="30" max="30" width="21.1640625" style="1" bestFit="1" customWidth="1"/>
    <col min="31" max="31" width="22.33203125" style="1" bestFit="1" customWidth="1"/>
    <col min="32" max="32" width="20.33203125" style="1" bestFit="1" customWidth="1"/>
    <col min="33" max="33" width="27.33203125" style="1" bestFit="1" customWidth="1"/>
    <col min="34" max="35" width="22.33203125" style="1" bestFit="1" customWidth="1"/>
    <col min="36" max="37" width="21.1640625" style="1" bestFit="1" customWidth="1"/>
    <col min="38" max="39" width="29.5" style="1" bestFit="1" customWidth="1"/>
    <col min="40" max="41" width="30.5" style="1" bestFit="1" customWidth="1"/>
    <col min="42" max="43" width="26.33203125" style="1" bestFit="1" customWidth="1"/>
    <col min="44" max="45" width="23.83203125" style="1" bestFit="1" customWidth="1"/>
    <col min="46" max="46" width="21.1640625" style="1" bestFit="1" customWidth="1"/>
    <col min="47" max="49" width="20.83203125" style="1" bestFit="1" customWidth="1"/>
    <col min="50" max="51" width="23.83203125" style="1" bestFit="1" customWidth="1"/>
    <col min="52" max="52" width="22" style="1" bestFit="1" customWidth="1"/>
    <col min="53" max="54" width="21.1640625" style="1" bestFit="1" customWidth="1"/>
    <col min="55" max="55" width="18.5" style="1" bestFit="1" customWidth="1"/>
    <col min="56" max="57" width="22.33203125" style="1" bestFit="1" customWidth="1"/>
    <col min="58" max="58" width="21.1640625" style="1" bestFit="1" customWidth="1"/>
    <col min="59" max="60" width="22.33203125" style="1" bestFit="1" customWidth="1"/>
    <col min="61" max="61" width="20.1640625" style="1" bestFit="1" customWidth="1"/>
    <col min="62" max="63" width="22.33203125" style="1" bestFit="1" customWidth="1"/>
    <col min="64" max="64" width="19.6640625" style="1" bestFit="1" customWidth="1"/>
    <col min="65" max="68" width="20.83203125" style="1" bestFit="1" customWidth="1"/>
    <col min="69" max="70" width="16.1640625" style="1" bestFit="1" customWidth="1"/>
    <col min="71" max="71" width="10" style="1" bestFit="1" customWidth="1"/>
    <col min="72" max="72" width="9" style="1" bestFit="1" customWidth="1"/>
    <col min="73" max="73" width="10" style="1" bestFit="1" customWidth="1"/>
    <col min="74" max="74" width="9" style="1" customWidth="1"/>
    <col min="75" max="75" width="16.5" style="1" bestFit="1" customWidth="1"/>
    <col min="76" max="76" width="17" style="1" bestFit="1" customWidth="1"/>
    <col min="77" max="77" width="17.6640625" style="1" bestFit="1" customWidth="1"/>
    <col min="78" max="78" width="8.83203125" style="1" customWidth="1"/>
    <col min="79" max="79" width="14.5" style="1" bestFit="1" customWidth="1"/>
    <col min="80" max="80" width="15.5" style="1" bestFit="1" customWidth="1"/>
    <col min="81" max="81" width="10" style="1" bestFit="1" customWidth="1"/>
    <col min="82" max="83" width="11.6640625" style="1" bestFit="1" customWidth="1"/>
    <col min="84" max="84" width="14.83203125" style="1" bestFit="1" customWidth="1"/>
    <col min="85" max="85" width="8" style="1" bestFit="1" customWidth="1"/>
    <col min="86" max="256" width="11.5" style="1" customWidth="1"/>
    <col min="257" max="257" width="35" style="1" bestFit="1" customWidth="1"/>
    <col min="258" max="258" width="64.33203125" style="1" bestFit="1" customWidth="1"/>
    <col min="259" max="259" width="52.1640625" style="1" bestFit="1" customWidth="1"/>
    <col min="260" max="260" width="43.6640625" style="1" bestFit="1" customWidth="1"/>
    <col min="261" max="261" width="12.5" style="1" bestFit="1" customWidth="1"/>
    <col min="262" max="262" width="23.83203125" style="1" bestFit="1" customWidth="1"/>
    <col min="263" max="267" width="22.33203125" style="1" bestFit="1" customWidth="1"/>
    <col min="268" max="268" width="22.33203125" style="1" customWidth="1"/>
    <col min="269" max="269" width="25.5" style="1" bestFit="1" customWidth="1"/>
    <col min="270" max="271" width="29.1640625" style="1" bestFit="1" customWidth="1"/>
    <col min="272" max="273" width="21.1640625" style="1" bestFit="1" customWidth="1"/>
    <col min="274" max="274" width="22.33203125" style="1" bestFit="1" customWidth="1"/>
    <col min="275" max="275" width="27.6640625" style="1" customWidth="1"/>
    <col min="276" max="276" width="20.1640625" style="1" bestFit="1" customWidth="1"/>
    <col min="277" max="279" width="35.33203125" style="1" bestFit="1" customWidth="1"/>
    <col min="280" max="281" width="45" style="1" bestFit="1" customWidth="1"/>
    <col min="282" max="282" width="45" style="1" customWidth="1"/>
    <col min="283" max="283" width="45" style="1" bestFit="1" customWidth="1"/>
    <col min="284" max="284" width="40.5" style="1" bestFit="1" customWidth="1"/>
    <col min="285" max="285" width="22.33203125" style="1" bestFit="1" customWidth="1"/>
    <col min="286" max="286" width="21.1640625" style="1" bestFit="1" customWidth="1"/>
    <col min="287" max="287" width="22.33203125" style="1" bestFit="1" customWidth="1"/>
    <col min="288" max="288" width="20.33203125" style="1" bestFit="1" customWidth="1"/>
    <col min="289" max="289" width="27.33203125" style="1" bestFit="1" customWidth="1"/>
    <col min="290" max="291" width="22.33203125" style="1" bestFit="1" customWidth="1"/>
    <col min="292" max="293" width="21.1640625" style="1" bestFit="1" customWidth="1"/>
    <col min="294" max="295" width="29.5" style="1" bestFit="1" customWidth="1"/>
    <col min="296" max="297" width="30.5" style="1" bestFit="1" customWidth="1"/>
    <col min="298" max="299" width="26.33203125" style="1" bestFit="1" customWidth="1"/>
    <col min="300" max="301" width="23.83203125" style="1" bestFit="1" customWidth="1"/>
    <col min="302" max="302" width="21.1640625" style="1" bestFit="1" customWidth="1"/>
    <col min="303" max="305" width="20.83203125" style="1" bestFit="1" customWidth="1"/>
    <col min="306" max="307" width="23.83203125" style="1" bestFit="1" customWidth="1"/>
    <col min="308" max="308" width="22" style="1" bestFit="1" customWidth="1"/>
    <col min="309" max="310" width="21.1640625" style="1" bestFit="1" customWidth="1"/>
    <col min="311" max="311" width="18.5" style="1" bestFit="1" customWidth="1"/>
    <col min="312" max="313" width="22.33203125" style="1" bestFit="1" customWidth="1"/>
    <col min="314" max="314" width="21.1640625" style="1" bestFit="1" customWidth="1"/>
    <col min="315" max="316" width="22.33203125" style="1" bestFit="1" customWidth="1"/>
    <col min="317" max="317" width="20.1640625" style="1" bestFit="1" customWidth="1"/>
    <col min="318" max="319" width="22.33203125" style="1" bestFit="1" customWidth="1"/>
    <col min="320" max="320" width="19.6640625" style="1" bestFit="1" customWidth="1"/>
    <col min="321" max="324" width="20.83203125" style="1" bestFit="1" customWidth="1"/>
    <col min="325" max="326" width="16.1640625" style="1" bestFit="1" customWidth="1"/>
    <col min="327" max="327" width="10" style="1" bestFit="1" customWidth="1"/>
    <col min="328" max="328" width="9" style="1" bestFit="1" customWidth="1"/>
    <col min="329" max="329" width="10" style="1" bestFit="1" customWidth="1"/>
    <col min="330" max="330" width="9" style="1" customWidth="1"/>
    <col min="331" max="331" width="16.5" style="1" bestFit="1" customWidth="1"/>
    <col min="332" max="332" width="17" style="1" bestFit="1" customWidth="1"/>
    <col min="333" max="333" width="17.6640625" style="1" bestFit="1" customWidth="1"/>
    <col min="334" max="334" width="8.83203125" style="1" customWidth="1"/>
    <col min="335" max="335" width="14.5" style="1" bestFit="1" customWidth="1"/>
    <col min="336" max="336" width="15.5" style="1" bestFit="1" customWidth="1"/>
    <col min="337" max="337" width="10" style="1" bestFit="1" customWidth="1"/>
    <col min="338" max="339" width="11.6640625" style="1" bestFit="1" customWidth="1"/>
    <col min="340" max="340" width="14.83203125" style="1" bestFit="1" customWidth="1"/>
    <col min="341" max="341" width="8" style="1" bestFit="1" customWidth="1"/>
    <col min="342" max="512" width="11.5" style="1" customWidth="1"/>
    <col min="513" max="513" width="35" style="1" bestFit="1" customWidth="1"/>
    <col min="514" max="514" width="64.33203125" style="1" bestFit="1" customWidth="1"/>
    <col min="515" max="515" width="52.1640625" style="1" bestFit="1" customWidth="1"/>
    <col min="516" max="516" width="43.6640625" style="1" bestFit="1" customWidth="1"/>
    <col min="517" max="517" width="12.5" style="1" bestFit="1" customWidth="1"/>
    <col min="518" max="518" width="23.83203125" style="1" bestFit="1" customWidth="1"/>
    <col min="519" max="523" width="22.33203125" style="1" bestFit="1" customWidth="1"/>
    <col min="524" max="524" width="22.33203125" style="1" customWidth="1"/>
    <col min="525" max="525" width="25.5" style="1" bestFit="1" customWidth="1"/>
    <col min="526" max="527" width="29.1640625" style="1" bestFit="1" customWidth="1"/>
    <col min="528" max="529" width="21.1640625" style="1" bestFit="1" customWidth="1"/>
    <col min="530" max="530" width="22.33203125" style="1" bestFit="1" customWidth="1"/>
    <col min="531" max="531" width="27.6640625" style="1" customWidth="1"/>
    <col min="532" max="532" width="20.1640625" style="1" bestFit="1" customWidth="1"/>
    <col min="533" max="535" width="35.33203125" style="1" bestFit="1" customWidth="1"/>
    <col min="536" max="537" width="45" style="1" bestFit="1" customWidth="1"/>
    <col min="538" max="538" width="45" style="1" customWidth="1"/>
    <col min="539" max="539" width="45" style="1" bestFit="1" customWidth="1"/>
    <col min="540" max="540" width="40.5" style="1" bestFit="1" customWidth="1"/>
    <col min="541" max="541" width="22.33203125" style="1" bestFit="1" customWidth="1"/>
    <col min="542" max="542" width="21.1640625" style="1" bestFit="1" customWidth="1"/>
    <col min="543" max="543" width="22.33203125" style="1" bestFit="1" customWidth="1"/>
    <col min="544" max="544" width="20.33203125" style="1" bestFit="1" customWidth="1"/>
    <col min="545" max="545" width="27.33203125" style="1" bestFit="1" customWidth="1"/>
    <col min="546" max="547" width="22.33203125" style="1" bestFit="1" customWidth="1"/>
    <col min="548" max="549" width="21.1640625" style="1" bestFit="1" customWidth="1"/>
    <col min="550" max="551" width="29.5" style="1" bestFit="1" customWidth="1"/>
    <col min="552" max="553" width="30.5" style="1" bestFit="1" customWidth="1"/>
    <col min="554" max="555" width="26.33203125" style="1" bestFit="1" customWidth="1"/>
    <col min="556" max="557" width="23.83203125" style="1" bestFit="1" customWidth="1"/>
    <col min="558" max="558" width="21.1640625" style="1" bestFit="1" customWidth="1"/>
    <col min="559" max="561" width="20.83203125" style="1" bestFit="1" customWidth="1"/>
    <col min="562" max="563" width="23.83203125" style="1" bestFit="1" customWidth="1"/>
    <col min="564" max="564" width="22" style="1" bestFit="1" customWidth="1"/>
    <col min="565" max="566" width="21.1640625" style="1" bestFit="1" customWidth="1"/>
    <col min="567" max="567" width="18.5" style="1" bestFit="1" customWidth="1"/>
    <col min="568" max="569" width="22.33203125" style="1" bestFit="1" customWidth="1"/>
    <col min="570" max="570" width="21.1640625" style="1" bestFit="1" customWidth="1"/>
    <col min="571" max="572" width="22.33203125" style="1" bestFit="1" customWidth="1"/>
    <col min="573" max="573" width="20.1640625" style="1" bestFit="1" customWidth="1"/>
    <col min="574" max="575" width="22.33203125" style="1" bestFit="1" customWidth="1"/>
    <col min="576" max="576" width="19.6640625" style="1" bestFit="1" customWidth="1"/>
    <col min="577" max="580" width="20.83203125" style="1" bestFit="1" customWidth="1"/>
    <col min="581" max="582" width="16.1640625" style="1" bestFit="1" customWidth="1"/>
    <col min="583" max="583" width="10" style="1" bestFit="1" customWidth="1"/>
    <col min="584" max="584" width="9" style="1" bestFit="1" customWidth="1"/>
    <col min="585" max="585" width="10" style="1" bestFit="1" customWidth="1"/>
    <col min="586" max="586" width="9" style="1" customWidth="1"/>
    <col min="587" max="587" width="16.5" style="1" bestFit="1" customWidth="1"/>
    <col min="588" max="588" width="17" style="1" bestFit="1" customWidth="1"/>
    <col min="589" max="589" width="17.6640625" style="1" bestFit="1" customWidth="1"/>
    <col min="590" max="590" width="8.83203125" style="1" customWidth="1"/>
    <col min="591" max="591" width="14.5" style="1" bestFit="1" customWidth="1"/>
    <col min="592" max="592" width="15.5" style="1" bestFit="1" customWidth="1"/>
    <col min="593" max="593" width="10" style="1" bestFit="1" customWidth="1"/>
    <col min="594" max="595" width="11.6640625" style="1" bestFit="1" customWidth="1"/>
    <col min="596" max="596" width="14.83203125" style="1" bestFit="1" customWidth="1"/>
    <col min="597" max="597" width="8" style="1" bestFit="1" customWidth="1"/>
    <col min="598" max="768" width="11.5" style="1" customWidth="1"/>
    <col min="769" max="769" width="35" style="1" bestFit="1" customWidth="1"/>
    <col min="770" max="770" width="64.33203125" style="1" bestFit="1" customWidth="1"/>
    <col min="771" max="771" width="52.1640625" style="1" bestFit="1" customWidth="1"/>
    <col min="772" max="772" width="43.6640625" style="1" bestFit="1" customWidth="1"/>
    <col min="773" max="773" width="12.5" style="1" bestFit="1" customWidth="1"/>
    <col min="774" max="774" width="23.83203125" style="1" bestFit="1" customWidth="1"/>
    <col min="775" max="779" width="22.33203125" style="1" bestFit="1" customWidth="1"/>
    <col min="780" max="780" width="22.33203125" style="1" customWidth="1"/>
    <col min="781" max="781" width="25.5" style="1" bestFit="1" customWidth="1"/>
    <col min="782" max="783" width="29.1640625" style="1" bestFit="1" customWidth="1"/>
    <col min="784" max="785" width="21.1640625" style="1" bestFit="1" customWidth="1"/>
    <col min="786" max="786" width="22.33203125" style="1" bestFit="1" customWidth="1"/>
    <col min="787" max="787" width="27.6640625" style="1" customWidth="1"/>
    <col min="788" max="788" width="20.1640625" style="1" bestFit="1" customWidth="1"/>
    <col min="789" max="791" width="35.33203125" style="1" bestFit="1" customWidth="1"/>
    <col min="792" max="793" width="45" style="1" bestFit="1" customWidth="1"/>
    <col min="794" max="794" width="45" style="1" customWidth="1"/>
    <col min="795" max="795" width="45" style="1" bestFit="1" customWidth="1"/>
    <col min="796" max="796" width="40.5" style="1" bestFit="1" customWidth="1"/>
    <col min="797" max="797" width="22.33203125" style="1" bestFit="1" customWidth="1"/>
    <col min="798" max="798" width="21.1640625" style="1" bestFit="1" customWidth="1"/>
    <col min="799" max="799" width="22.33203125" style="1" bestFit="1" customWidth="1"/>
    <col min="800" max="800" width="20.33203125" style="1" bestFit="1" customWidth="1"/>
    <col min="801" max="801" width="27.33203125" style="1" bestFit="1" customWidth="1"/>
    <col min="802" max="803" width="22.33203125" style="1" bestFit="1" customWidth="1"/>
    <col min="804" max="805" width="21.1640625" style="1" bestFit="1" customWidth="1"/>
    <col min="806" max="807" width="29.5" style="1" bestFit="1" customWidth="1"/>
    <col min="808" max="809" width="30.5" style="1" bestFit="1" customWidth="1"/>
    <col min="810" max="811" width="26.33203125" style="1" bestFit="1" customWidth="1"/>
    <col min="812" max="813" width="23.83203125" style="1" bestFit="1" customWidth="1"/>
    <col min="814" max="814" width="21.1640625" style="1" bestFit="1" customWidth="1"/>
    <col min="815" max="817" width="20.83203125" style="1" bestFit="1" customWidth="1"/>
    <col min="818" max="819" width="23.83203125" style="1" bestFit="1" customWidth="1"/>
    <col min="820" max="820" width="22" style="1" bestFit="1" customWidth="1"/>
    <col min="821" max="822" width="21.1640625" style="1" bestFit="1" customWidth="1"/>
    <col min="823" max="823" width="18.5" style="1" bestFit="1" customWidth="1"/>
    <col min="824" max="825" width="22.33203125" style="1" bestFit="1" customWidth="1"/>
    <col min="826" max="826" width="21.1640625" style="1" bestFit="1" customWidth="1"/>
    <col min="827" max="828" width="22.33203125" style="1" bestFit="1" customWidth="1"/>
    <col min="829" max="829" width="20.1640625" style="1" bestFit="1" customWidth="1"/>
    <col min="830" max="831" width="22.33203125" style="1" bestFit="1" customWidth="1"/>
    <col min="832" max="832" width="19.6640625" style="1" bestFit="1" customWidth="1"/>
    <col min="833" max="836" width="20.83203125" style="1" bestFit="1" customWidth="1"/>
    <col min="837" max="838" width="16.1640625" style="1" bestFit="1" customWidth="1"/>
    <col min="839" max="839" width="10" style="1" bestFit="1" customWidth="1"/>
    <col min="840" max="840" width="9" style="1" bestFit="1" customWidth="1"/>
    <col min="841" max="841" width="10" style="1" bestFit="1" customWidth="1"/>
    <col min="842" max="842" width="9" style="1" customWidth="1"/>
    <col min="843" max="843" width="16.5" style="1" bestFit="1" customWidth="1"/>
    <col min="844" max="844" width="17" style="1" bestFit="1" customWidth="1"/>
    <col min="845" max="845" width="17.6640625" style="1" bestFit="1" customWidth="1"/>
    <col min="846" max="846" width="8.83203125" style="1" customWidth="1"/>
    <col min="847" max="847" width="14.5" style="1" bestFit="1" customWidth="1"/>
    <col min="848" max="848" width="15.5" style="1" bestFit="1" customWidth="1"/>
    <col min="849" max="849" width="10" style="1" bestFit="1" customWidth="1"/>
    <col min="850" max="851" width="11.6640625" style="1" bestFit="1" customWidth="1"/>
    <col min="852" max="852" width="14.83203125" style="1" bestFit="1" customWidth="1"/>
    <col min="853" max="853" width="8" style="1" bestFit="1" customWidth="1"/>
    <col min="854" max="1024" width="11.5" style="1" customWidth="1"/>
    <col min="1025" max="1025" width="35" style="1" bestFit="1" customWidth="1"/>
    <col min="1026" max="1026" width="64.33203125" style="1" bestFit="1" customWidth="1"/>
    <col min="1027" max="1027" width="52.1640625" style="1" bestFit="1" customWidth="1"/>
    <col min="1028" max="1028" width="43.6640625" style="1" bestFit="1" customWidth="1"/>
    <col min="1029" max="1029" width="12.5" style="1" bestFit="1" customWidth="1"/>
    <col min="1030" max="1030" width="23.83203125" style="1" bestFit="1" customWidth="1"/>
    <col min="1031" max="1035" width="22.33203125" style="1" bestFit="1" customWidth="1"/>
    <col min="1036" max="1036" width="22.33203125" style="1" customWidth="1"/>
    <col min="1037" max="1037" width="25.5" style="1" bestFit="1" customWidth="1"/>
    <col min="1038" max="1039" width="29.1640625" style="1" bestFit="1" customWidth="1"/>
    <col min="1040" max="1041" width="21.1640625" style="1" bestFit="1" customWidth="1"/>
    <col min="1042" max="1042" width="22.33203125" style="1" bestFit="1" customWidth="1"/>
    <col min="1043" max="1043" width="27.6640625" style="1" customWidth="1"/>
    <col min="1044" max="1044" width="20.1640625" style="1" bestFit="1" customWidth="1"/>
    <col min="1045" max="1047" width="35.33203125" style="1" bestFit="1" customWidth="1"/>
    <col min="1048" max="1049" width="45" style="1" bestFit="1" customWidth="1"/>
    <col min="1050" max="1050" width="45" style="1" customWidth="1"/>
    <col min="1051" max="1051" width="45" style="1" bestFit="1" customWidth="1"/>
    <col min="1052" max="1052" width="40.5" style="1" bestFit="1" customWidth="1"/>
    <col min="1053" max="1053" width="22.33203125" style="1" bestFit="1" customWidth="1"/>
    <col min="1054" max="1054" width="21.1640625" style="1" bestFit="1" customWidth="1"/>
    <col min="1055" max="1055" width="22.33203125" style="1" bestFit="1" customWidth="1"/>
    <col min="1056" max="1056" width="20.33203125" style="1" bestFit="1" customWidth="1"/>
    <col min="1057" max="1057" width="27.33203125" style="1" bestFit="1" customWidth="1"/>
    <col min="1058" max="1059" width="22.33203125" style="1" bestFit="1" customWidth="1"/>
    <col min="1060" max="1061" width="21.1640625" style="1" bestFit="1" customWidth="1"/>
    <col min="1062" max="1063" width="29.5" style="1" bestFit="1" customWidth="1"/>
    <col min="1064" max="1065" width="30.5" style="1" bestFit="1" customWidth="1"/>
    <col min="1066" max="1067" width="26.33203125" style="1" bestFit="1" customWidth="1"/>
    <col min="1068" max="1069" width="23.83203125" style="1" bestFit="1" customWidth="1"/>
    <col min="1070" max="1070" width="21.1640625" style="1" bestFit="1" customWidth="1"/>
    <col min="1071" max="1073" width="20.83203125" style="1" bestFit="1" customWidth="1"/>
    <col min="1074" max="1075" width="23.83203125" style="1" bestFit="1" customWidth="1"/>
    <col min="1076" max="1076" width="22" style="1" bestFit="1" customWidth="1"/>
    <col min="1077" max="1078" width="21.1640625" style="1" bestFit="1" customWidth="1"/>
    <col min="1079" max="1079" width="18.5" style="1" bestFit="1" customWidth="1"/>
    <col min="1080" max="1081" width="22.33203125" style="1" bestFit="1" customWidth="1"/>
    <col min="1082" max="1082" width="21.1640625" style="1" bestFit="1" customWidth="1"/>
    <col min="1083" max="1084" width="22.33203125" style="1" bestFit="1" customWidth="1"/>
    <col min="1085" max="1085" width="20.1640625" style="1" bestFit="1" customWidth="1"/>
    <col min="1086" max="1087" width="22.33203125" style="1" bestFit="1" customWidth="1"/>
    <col min="1088" max="1088" width="19.6640625" style="1" bestFit="1" customWidth="1"/>
    <col min="1089" max="1092" width="20.83203125" style="1" bestFit="1" customWidth="1"/>
    <col min="1093" max="1094" width="16.1640625" style="1" bestFit="1" customWidth="1"/>
    <col min="1095" max="1095" width="10" style="1" bestFit="1" customWidth="1"/>
    <col min="1096" max="1096" width="9" style="1" bestFit="1" customWidth="1"/>
    <col min="1097" max="1097" width="10" style="1" bestFit="1" customWidth="1"/>
    <col min="1098" max="1098" width="9" style="1" customWidth="1"/>
    <col min="1099" max="1099" width="16.5" style="1" bestFit="1" customWidth="1"/>
    <col min="1100" max="1100" width="17" style="1" bestFit="1" customWidth="1"/>
    <col min="1101" max="1101" width="17.6640625" style="1" bestFit="1" customWidth="1"/>
    <col min="1102" max="1102" width="8.83203125" style="1" customWidth="1"/>
    <col min="1103" max="1103" width="14.5" style="1" bestFit="1" customWidth="1"/>
    <col min="1104" max="1104" width="15.5" style="1" bestFit="1" customWidth="1"/>
    <col min="1105" max="1105" width="10" style="1" bestFit="1" customWidth="1"/>
    <col min="1106" max="1107" width="11.6640625" style="1" bestFit="1" customWidth="1"/>
    <col min="1108" max="1108" width="14.83203125" style="1" bestFit="1" customWidth="1"/>
    <col min="1109" max="1109" width="8" style="1" bestFit="1" customWidth="1"/>
    <col min="1110" max="1280" width="11.5" style="1" customWidth="1"/>
    <col min="1281" max="1281" width="35" style="1" bestFit="1" customWidth="1"/>
    <col min="1282" max="1282" width="64.33203125" style="1" bestFit="1" customWidth="1"/>
    <col min="1283" max="1283" width="52.1640625" style="1" bestFit="1" customWidth="1"/>
    <col min="1284" max="1284" width="43.6640625" style="1" bestFit="1" customWidth="1"/>
    <col min="1285" max="1285" width="12.5" style="1" bestFit="1" customWidth="1"/>
    <col min="1286" max="1286" width="23.83203125" style="1" bestFit="1" customWidth="1"/>
    <col min="1287" max="1291" width="22.33203125" style="1" bestFit="1" customWidth="1"/>
    <col min="1292" max="1292" width="22.33203125" style="1" customWidth="1"/>
    <col min="1293" max="1293" width="25.5" style="1" bestFit="1" customWidth="1"/>
    <col min="1294" max="1295" width="29.1640625" style="1" bestFit="1" customWidth="1"/>
    <col min="1296" max="1297" width="21.1640625" style="1" bestFit="1" customWidth="1"/>
    <col min="1298" max="1298" width="22.33203125" style="1" bestFit="1" customWidth="1"/>
    <col min="1299" max="1299" width="27.6640625" style="1" customWidth="1"/>
    <col min="1300" max="1300" width="20.1640625" style="1" bestFit="1" customWidth="1"/>
    <col min="1301" max="1303" width="35.33203125" style="1" bestFit="1" customWidth="1"/>
    <col min="1304" max="1305" width="45" style="1" bestFit="1" customWidth="1"/>
    <col min="1306" max="1306" width="45" style="1" customWidth="1"/>
    <col min="1307" max="1307" width="45" style="1" bestFit="1" customWidth="1"/>
    <col min="1308" max="1308" width="40.5" style="1" bestFit="1" customWidth="1"/>
    <col min="1309" max="1309" width="22.33203125" style="1" bestFit="1" customWidth="1"/>
    <col min="1310" max="1310" width="21.1640625" style="1" bestFit="1" customWidth="1"/>
    <col min="1311" max="1311" width="22.33203125" style="1" bestFit="1" customWidth="1"/>
    <col min="1312" max="1312" width="20.33203125" style="1" bestFit="1" customWidth="1"/>
    <col min="1313" max="1313" width="27.33203125" style="1" bestFit="1" customWidth="1"/>
    <col min="1314" max="1315" width="22.33203125" style="1" bestFit="1" customWidth="1"/>
    <col min="1316" max="1317" width="21.1640625" style="1" bestFit="1" customWidth="1"/>
    <col min="1318" max="1319" width="29.5" style="1" bestFit="1" customWidth="1"/>
    <col min="1320" max="1321" width="30.5" style="1" bestFit="1" customWidth="1"/>
    <col min="1322" max="1323" width="26.33203125" style="1" bestFit="1" customWidth="1"/>
    <col min="1324" max="1325" width="23.83203125" style="1" bestFit="1" customWidth="1"/>
    <col min="1326" max="1326" width="21.1640625" style="1" bestFit="1" customWidth="1"/>
    <col min="1327" max="1329" width="20.83203125" style="1" bestFit="1" customWidth="1"/>
    <col min="1330" max="1331" width="23.83203125" style="1" bestFit="1" customWidth="1"/>
    <col min="1332" max="1332" width="22" style="1" bestFit="1" customWidth="1"/>
    <col min="1333" max="1334" width="21.1640625" style="1" bestFit="1" customWidth="1"/>
    <col min="1335" max="1335" width="18.5" style="1" bestFit="1" customWidth="1"/>
    <col min="1336" max="1337" width="22.33203125" style="1" bestFit="1" customWidth="1"/>
    <col min="1338" max="1338" width="21.1640625" style="1" bestFit="1" customWidth="1"/>
    <col min="1339" max="1340" width="22.33203125" style="1" bestFit="1" customWidth="1"/>
    <col min="1341" max="1341" width="20.1640625" style="1" bestFit="1" customWidth="1"/>
    <col min="1342" max="1343" width="22.33203125" style="1" bestFit="1" customWidth="1"/>
    <col min="1344" max="1344" width="19.6640625" style="1" bestFit="1" customWidth="1"/>
    <col min="1345" max="1348" width="20.83203125" style="1" bestFit="1" customWidth="1"/>
    <col min="1349" max="1350" width="16.1640625" style="1" bestFit="1" customWidth="1"/>
    <col min="1351" max="1351" width="10" style="1" bestFit="1" customWidth="1"/>
    <col min="1352" max="1352" width="9" style="1" bestFit="1" customWidth="1"/>
    <col min="1353" max="1353" width="10" style="1" bestFit="1" customWidth="1"/>
    <col min="1354" max="1354" width="9" style="1" customWidth="1"/>
    <col min="1355" max="1355" width="16.5" style="1" bestFit="1" customWidth="1"/>
    <col min="1356" max="1356" width="17" style="1" bestFit="1" customWidth="1"/>
    <col min="1357" max="1357" width="17.6640625" style="1" bestFit="1" customWidth="1"/>
    <col min="1358" max="1358" width="8.83203125" style="1" customWidth="1"/>
    <col min="1359" max="1359" width="14.5" style="1" bestFit="1" customWidth="1"/>
    <col min="1360" max="1360" width="15.5" style="1" bestFit="1" customWidth="1"/>
    <col min="1361" max="1361" width="10" style="1" bestFit="1" customWidth="1"/>
    <col min="1362" max="1363" width="11.6640625" style="1" bestFit="1" customWidth="1"/>
    <col min="1364" max="1364" width="14.83203125" style="1" bestFit="1" customWidth="1"/>
    <col min="1365" max="1365" width="8" style="1" bestFit="1" customWidth="1"/>
    <col min="1366" max="1536" width="11.5" style="1" customWidth="1"/>
    <col min="1537" max="1537" width="35" style="1" bestFit="1" customWidth="1"/>
    <col min="1538" max="1538" width="64.33203125" style="1" bestFit="1" customWidth="1"/>
    <col min="1539" max="1539" width="52.1640625" style="1" bestFit="1" customWidth="1"/>
    <col min="1540" max="1540" width="43.6640625" style="1" bestFit="1" customWidth="1"/>
    <col min="1541" max="1541" width="12.5" style="1" bestFit="1" customWidth="1"/>
    <col min="1542" max="1542" width="23.83203125" style="1" bestFit="1" customWidth="1"/>
    <col min="1543" max="1547" width="22.33203125" style="1" bestFit="1" customWidth="1"/>
    <col min="1548" max="1548" width="22.33203125" style="1" customWidth="1"/>
    <col min="1549" max="1549" width="25.5" style="1" bestFit="1" customWidth="1"/>
    <col min="1550" max="1551" width="29.1640625" style="1" bestFit="1" customWidth="1"/>
    <col min="1552" max="1553" width="21.1640625" style="1" bestFit="1" customWidth="1"/>
    <col min="1554" max="1554" width="22.33203125" style="1" bestFit="1" customWidth="1"/>
    <col min="1555" max="1555" width="27.6640625" style="1" customWidth="1"/>
    <col min="1556" max="1556" width="20.1640625" style="1" bestFit="1" customWidth="1"/>
    <col min="1557" max="1559" width="35.33203125" style="1" bestFit="1" customWidth="1"/>
    <col min="1560" max="1561" width="45" style="1" bestFit="1" customWidth="1"/>
    <col min="1562" max="1562" width="45" style="1" customWidth="1"/>
    <col min="1563" max="1563" width="45" style="1" bestFit="1" customWidth="1"/>
    <col min="1564" max="1564" width="40.5" style="1" bestFit="1" customWidth="1"/>
    <col min="1565" max="1565" width="22.33203125" style="1" bestFit="1" customWidth="1"/>
    <col min="1566" max="1566" width="21.1640625" style="1" bestFit="1" customWidth="1"/>
    <col min="1567" max="1567" width="22.33203125" style="1" bestFit="1" customWidth="1"/>
    <col min="1568" max="1568" width="20.33203125" style="1" bestFit="1" customWidth="1"/>
    <col min="1569" max="1569" width="27.33203125" style="1" bestFit="1" customWidth="1"/>
    <col min="1570" max="1571" width="22.33203125" style="1" bestFit="1" customWidth="1"/>
    <col min="1572" max="1573" width="21.1640625" style="1" bestFit="1" customWidth="1"/>
    <col min="1574" max="1575" width="29.5" style="1" bestFit="1" customWidth="1"/>
    <col min="1576" max="1577" width="30.5" style="1" bestFit="1" customWidth="1"/>
    <col min="1578" max="1579" width="26.33203125" style="1" bestFit="1" customWidth="1"/>
    <col min="1580" max="1581" width="23.83203125" style="1" bestFit="1" customWidth="1"/>
    <col min="1582" max="1582" width="21.1640625" style="1" bestFit="1" customWidth="1"/>
    <col min="1583" max="1585" width="20.83203125" style="1" bestFit="1" customWidth="1"/>
    <col min="1586" max="1587" width="23.83203125" style="1" bestFit="1" customWidth="1"/>
    <col min="1588" max="1588" width="22" style="1" bestFit="1" customWidth="1"/>
    <col min="1589" max="1590" width="21.1640625" style="1" bestFit="1" customWidth="1"/>
    <col min="1591" max="1591" width="18.5" style="1" bestFit="1" customWidth="1"/>
    <col min="1592" max="1593" width="22.33203125" style="1" bestFit="1" customWidth="1"/>
    <col min="1594" max="1594" width="21.1640625" style="1" bestFit="1" customWidth="1"/>
    <col min="1595" max="1596" width="22.33203125" style="1" bestFit="1" customWidth="1"/>
    <col min="1597" max="1597" width="20.1640625" style="1" bestFit="1" customWidth="1"/>
    <col min="1598" max="1599" width="22.33203125" style="1" bestFit="1" customWidth="1"/>
    <col min="1600" max="1600" width="19.6640625" style="1" bestFit="1" customWidth="1"/>
    <col min="1601" max="1604" width="20.83203125" style="1" bestFit="1" customWidth="1"/>
    <col min="1605" max="1606" width="16.1640625" style="1" bestFit="1" customWidth="1"/>
    <col min="1607" max="1607" width="10" style="1" bestFit="1" customWidth="1"/>
    <col min="1608" max="1608" width="9" style="1" bestFit="1" customWidth="1"/>
    <col min="1609" max="1609" width="10" style="1" bestFit="1" customWidth="1"/>
    <col min="1610" max="1610" width="9" style="1" customWidth="1"/>
    <col min="1611" max="1611" width="16.5" style="1" bestFit="1" customWidth="1"/>
    <col min="1612" max="1612" width="17" style="1" bestFit="1" customWidth="1"/>
    <col min="1613" max="1613" width="17.6640625" style="1" bestFit="1" customWidth="1"/>
    <col min="1614" max="1614" width="8.83203125" style="1" customWidth="1"/>
    <col min="1615" max="1615" width="14.5" style="1" bestFit="1" customWidth="1"/>
    <col min="1616" max="1616" width="15.5" style="1" bestFit="1" customWidth="1"/>
    <col min="1617" max="1617" width="10" style="1" bestFit="1" customWidth="1"/>
    <col min="1618" max="1619" width="11.6640625" style="1" bestFit="1" customWidth="1"/>
    <col min="1620" max="1620" width="14.83203125" style="1" bestFit="1" customWidth="1"/>
    <col min="1621" max="1621" width="8" style="1" bestFit="1" customWidth="1"/>
    <col min="1622" max="1792" width="11.5" style="1" customWidth="1"/>
    <col min="1793" max="1793" width="35" style="1" bestFit="1" customWidth="1"/>
    <col min="1794" max="1794" width="64.33203125" style="1" bestFit="1" customWidth="1"/>
    <col min="1795" max="1795" width="52.1640625" style="1" bestFit="1" customWidth="1"/>
    <col min="1796" max="1796" width="43.6640625" style="1" bestFit="1" customWidth="1"/>
    <col min="1797" max="1797" width="12.5" style="1" bestFit="1" customWidth="1"/>
    <col min="1798" max="1798" width="23.83203125" style="1" bestFit="1" customWidth="1"/>
    <col min="1799" max="1803" width="22.33203125" style="1" bestFit="1" customWidth="1"/>
    <col min="1804" max="1804" width="22.33203125" style="1" customWidth="1"/>
    <col min="1805" max="1805" width="25.5" style="1" bestFit="1" customWidth="1"/>
    <col min="1806" max="1807" width="29.1640625" style="1" bestFit="1" customWidth="1"/>
    <col min="1808" max="1809" width="21.1640625" style="1" bestFit="1" customWidth="1"/>
    <col min="1810" max="1810" width="22.33203125" style="1" bestFit="1" customWidth="1"/>
    <col min="1811" max="1811" width="27.6640625" style="1" customWidth="1"/>
    <col min="1812" max="1812" width="20.1640625" style="1" bestFit="1" customWidth="1"/>
    <col min="1813" max="1815" width="35.33203125" style="1" bestFit="1" customWidth="1"/>
    <col min="1816" max="1817" width="45" style="1" bestFit="1" customWidth="1"/>
    <col min="1818" max="1818" width="45" style="1" customWidth="1"/>
    <col min="1819" max="1819" width="45" style="1" bestFit="1" customWidth="1"/>
    <col min="1820" max="1820" width="40.5" style="1" bestFit="1" customWidth="1"/>
    <col min="1821" max="1821" width="22.33203125" style="1" bestFit="1" customWidth="1"/>
    <col min="1822" max="1822" width="21.1640625" style="1" bestFit="1" customWidth="1"/>
    <col min="1823" max="1823" width="22.33203125" style="1" bestFit="1" customWidth="1"/>
    <col min="1824" max="1824" width="20.33203125" style="1" bestFit="1" customWidth="1"/>
    <col min="1825" max="1825" width="27.33203125" style="1" bestFit="1" customWidth="1"/>
    <col min="1826" max="1827" width="22.33203125" style="1" bestFit="1" customWidth="1"/>
    <col min="1828" max="1829" width="21.1640625" style="1" bestFit="1" customWidth="1"/>
    <col min="1830" max="1831" width="29.5" style="1" bestFit="1" customWidth="1"/>
    <col min="1832" max="1833" width="30.5" style="1" bestFit="1" customWidth="1"/>
    <col min="1834" max="1835" width="26.33203125" style="1" bestFit="1" customWidth="1"/>
    <col min="1836" max="1837" width="23.83203125" style="1" bestFit="1" customWidth="1"/>
    <col min="1838" max="1838" width="21.1640625" style="1" bestFit="1" customWidth="1"/>
    <col min="1839" max="1841" width="20.83203125" style="1" bestFit="1" customWidth="1"/>
    <col min="1842" max="1843" width="23.83203125" style="1" bestFit="1" customWidth="1"/>
    <col min="1844" max="1844" width="22" style="1" bestFit="1" customWidth="1"/>
    <col min="1845" max="1846" width="21.1640625" style="1" bestFit="1" customWidth="1"/>
    <col min="1847" max="1847" width="18.5" style="1" bestFit="1" customWidth="1"/>
    <col min="1848" max="1849" width="22.33203125" style="1" bestFit="1" customWidth="1"/>
    <col min="1850" max="1850" width="21.1640625" style="1" bestFit="1" customWidth="1"/>
    <col min="1851" max="1852" width="22.33203125" style="1" bestFit="1" customWidth="1"/>
    <col min="1853" max="1853" width="20.1640625" style="1" bestFit="1" customWidth="1"/>
    <col min="1854" max="1855" width="22.33203125" style="1" bestFit="1" customWidth="1"/>
    <col min="1856" max="1856" width="19.6640625" style="1" bestFit="1" customWidth="1"/>
    <col min="1857" max="1860" width="20.83203125" style="1" bestFit="1" customWidth="1"/>
    <col min="1861" max="1862" width="16.1640625" style="1" bestFit="1" customWidth="1"/>
    <col min="1863" max="1863" width="10" style="1" bestFit="1" customWidth="1"/>
    <col min="1864" max="1864" width="9" style="1" bestFit="1" customWidth="1"/>
    <col min="1865" max="1865" width="10" style="1" bestFit="1" customWidth="1"/>
    <col min="1866" max="1866" width="9" style="1" customWidth="1"/>
    <col min="1867" max="1867" width="16.5" style="1" bestFit="1" customWidth="1"/>
    <col min="1868" max="1868" width="17" style="1" bestFit="1" customWidth="1"/>
    <col min="1869" max="1869" width="17.6640625" style="1" bestFit="1" customWidth="1"/>
    <col min="1870" max="1870" width="8.83203125" style="1" customWidth="1"/>
    <col min="1871" max="1871" width="14.5" style="1" bestFit="1" customWidth="1"/>
    <col min="1872" max="1872" width="15.5" style="1" bestFit="1" customWidth="1"/>
    <col min="1873" max="1873" width="10" style="1" bestFit="1" customWidth="1"/>
    <col min="1874" max="1875" width="11.6640625" style="1" bestFit="1" customWidth="1"/>
    <col min="1876" max="1876" width="14.83203125" style="1" bestFit="1" customWidth="1"/>
    <col min="1877" max="1877" width="8" style="1" bestFit="1" customWidth="1"/>
    <col min="1878" max="2048" width="11.5" style="1" customWidth="1"/>
    <col min="2049" max="2049" width="35" style="1" bestFit="1" customWidth="1"/>
    <col min="2050" max="2050" width="64.33203125" style="1" bestFit="1" customWidth="1"/>
    <col min="2051" max="2051" width="52.1640625" style="1" bestFit="1" customWidth="1"/>
    <col min="2052" max="2052" width="43.6640625" style="1" bestFit="1" customWidth="1"/>
    <col min="2053" max="2053" width="12.5" style="1" bestFit="1" customWidth="1"/>
    <col min="2054" max="2054" width="23.83203125" style="1" bestFit="1" customWidth="1"/>
    <col min="2055" max="2059" width="22.33203125" style="1" bestFit="1" customWidth="1"/>
    <col min="2060" max="2060" width="22.33203125" style="1" customWidth="1"/>
    <col min="2061" max="2061" width="25.5" style="1" bestFit="1" customWidth="1"/>
    <col min="2062" max="2063" width="29.1640625" style="1" bestFit="1" customWidth="1"/>
    <col min="2064" max="2065" width="21.1640625" style="1" bestFit="1" customWidth="1"/>
    <col min="2066" max="2066" width="22.33203125" style="1" bestFit="1" customWidth="1"/>
    <col min="2067" max="2067" width="27.6640625" style="1" customWidth="1"/>
    <col min="2068" max="2068" width="20.1640625" style="1" bestFit="1" customWidth="1"/>
    <col min="2069" max="2071" width="35.33203125" style="1" bestFit="1" customWidth="1"/>
    <col min="2072" max="2073" width="45" style="1" bestFit="1" customWidth="1"/>
    <col min="2074" max="2074" width="45" style="1" customWidth="1"/>
    <col min="2075" max="2075" width="45" style="1" bestFit="1" customWidth="1"/>
    <col min="2076" max="2076" width="40.5" style="1" bestFit="1" customWidth="1"/>
    <col min="2077" max="2077" width="22.33203125" style="1" bestFit="1" customWidth="1"/>
    <col min="2078" max="2078" width="21.1640625" style="1" bestFit="1" customWidth="1"/>
    <col min="2079" max="2079" width="22.33203125" style="1" bestFit="1" customWidth="1"/>
    <col min="2080" max="2080" width="20.33203125" style="1" bestFit="1" customWidth="1"/>
    <col min="2081" max="2081" width="27.33203125" style="1" bestFit="1" customWidth="1"/>
    <col min="2082" max="2083" width="22.33203125" style="1" bestFit="1" customWidth="1"/>
    <col min="2084" max="2085" width="21.1640625" style="1" bestFit="1" customWidth="1"/>
    <col min="2086" max="2087" width="29.5" style="1" bestFit="1" customWidth="1"/>
    <col min="2088" max="2089" width="30.5" style="1" bestFit="1" customWidth="1"/>
    <col min="2090" max="2091" width="26.33203125" style="1" bestFit="1" customWidth="1"/>
    <col min="2092" max="2093" width="23.83203125" style="1" bestFit="1" customWidth="1"/>
    <col min="2094" max="2094" width="21.1640625" style="1" bestFit="1" customWidth="1"/>
    <col min="2095" max="2097" width="20.83203125" style="1" bestFit="1" customWidth="1"/>
    <col min="2098" max="2099" width="23.83203125" style="1" bestFit="1" customWidth="1"/>
    <col min="2100" max="2100" width="22" style="1" bestFit="1" customWidth="1"/>
    <col min="2101" max="2102" width="21.1640625" style="1" bestFit="1" customWidth="1"/>
    <col min="2103" max="2103" width="18.5" style="1" bestFit="1" customWidth="1"/>
    <col min="2104" max="2105" width="22.33203125" style="1" bestFit="1" customWidth="1"/>
    <col min="2106" max="2106" width="21.1640625" style="1" bestFit="1" customWidth="1"/>
    <col min="2107" max="2108" width="22.33203125" style="1" bestFit="1" customWidth="1"/>
    <col min="2109" max="2109" width="20.1640625" style="1" bestFit="1" customWidth="1"/>
    <col min="2110" max="2111" width="22.33203125" style="1" bestFit="1" customWidth="1"/>
    <col min="2112" max="2112" width="19.6640625" style="1" bestFit="1" customWidth="1"/>
    <col min="2113" max="2116" width="20.83203125" style="1" bestFit="1" customWidth="1"/>
    <col min="2117" max="2118" width="16.1640625" style="1" bestFit="1" customWidth="1"/>
    <col min="2119" max="2119" width="10" style="1" bestFit="1" customWidth="1"/>
    <col min="2120" max="2120" width="9" style="1" bestFit="1" customWidth="1"/>
    <col min="2121" max="2121" width="10" style="1" bestFit="1" customWidth="1"/>
    <col min="2122" max="2122" width="9" style="1" customWidth="1"/>
    <col min="2123" max="2123" width="16.5" style="1" bestFit="1" customWidth="1"/>
    <col min="2124" max="2124" width="17" style="1" bestFit="1" customWidth="1"/>
    <col min="2125" max="2125" width="17.6640625" style="1" bestFit="1" customWidth="1"/>
    <col min="2126" max="2126" width="8.83203125" style="1" customWidth="1"/>
    <col min="2127" max="2127" width="14.5" style="1" bestFit="1" customWidth="1"/>
    <col min="2128" max="2128" width="15.5" style="1" bestFit="1" customWidth="1"/>
    <col min="2129" max="2129" width="10" style="1" bestFit="1" customWidth="1"/>
    <col min="2130" max="2131" width="11.6640625" style="1" bestFit="1" customWidth="1"/>
    <col min="2132" max="2132" width="14.83203125" style="1" bestFit="1" customWidth="1"/>
    <col min="2133" max="2133" width="8" style="1" bestFit="1" customWidth="1"/>
    <col min="2134" max="2304" width="11.5" style="1" customWidth="1"/>
    <col min="2305" max="2305" width="35" style="1" bestFit="1" customWidth="1"/>
    <col min="2306" max="2306" width="64.33203125" style="1" bestFit="1" customWidth="1"/>
    <col min="2307" max="2307" width="52.1640625" style="1" bestFit="1" customWidth="1"/>
    <col min="2308" max="2308" width="43.6640625" style="1" bestFit="1" customWidth="1"/>
    <col min="2309" max="2309" width="12.5" style="1" bestFit="1" customWidth="1"/>
    <col min="2310" max="2310" width="23.83203125" style="1" bestFit="1" customWidth="1"/>
    <col min="2311" max="2315" width="22.33203125" style="1" bestFit="1" customWidth="1"/>
    <col min="2316" max="2316" width="22.33203125" style="1" customWidth="1"/>
    <col min="2317" max="2317" width="25.5" style="1" bestFit="1" customWidth="1"/>
    <col min="2318" max="2319" width="29.1640625" style="1" bestFit="1" customWidth="1"/>
    <col min="2320" max="2321" width="21.1640625" style="1" bestFit="1" customWidth="1"/>
    <col min="2322" max="2322" width="22.33203125" style="1" bestFit="1" customWidth="1"/>
    <col min="2323" max="2323" width="27.6640625" style="1" customWidth="1"/>
    <col min="2324" max="2324" width="20.1640625" style="1" bestFit="1" customWidth="1"/>
    <col min="2325" max="2327" width="35.33203125" style="1" bestFit="1" customWidth="1"/>
    <col min="2328" max="2329" width="45" style="1" bestFit="1" customWidth="1"/>
    <col min="2330" max="2330" width="45" style="1" customWidth="1"/>
    <col min="2331" max="2331" width="45" style="1" bestFit="1" customWidth="1"/>
    <col min="2332" max="2332" width="40.5" style="1" bestFit="1" customWidth="1"/>
    <col min="2333" max="2333" width="22.33203125" style="1" bestFit="1" customWidth="1"/>
    <col min="2334" max="2334" width="21.1640625" style="1" bestFit="1" customWidth="1"/>
    <col min="2335" max="2335" width="22.33203125" style="1" bestFit="1" customWidth="1"/>
    <col min="2336" max="2336" width="20.33203125" style="1" bestFit="1" customWidth="1"/>
    <col min="2337" max="2337" width="27.33203125" style="1" bestFit="1" customWidth="1"/>
    <col min="2338" max="2339" width="22.33203125" style="1" bestFit="1" customWidth="1"/>
    <col min="2340" max="2341" width="21.1640625" style="1" bestFit="1" customWidth="1"/>
    <col min="2342" max="2343" width="29.5" style="1" bestFit="1" customWidth="1"/>
    <col min="2344" max="2345" width="30.5" style="1" bestFit="1" customWidth="1"/>
    <col min="2346" max="2347" width="26.33203125" style="1" bestFit="1" customWidth="1"/>
    <col min="2348" max="2349" width="23.83203125" style="1" bestFit="1" customWidth="1"/>
    <col min="2350" max="2350" width="21.1640625" style="1" bestFit="1" customWidth="1"/>
    <col min="2351" max="2353" width="20.83203125" style="1" bestFit="1" customWidth="1"/>
    <col min="2354" max="2355" width="23.83203125" style="1" bestFit="1" customWidth="1"/>
    <col min="2356" max="2356" width="22" style="1" bestFit="1" customWidth="1"/>
    <col min="2357" max="2358" width="21.1640625" style="1" bestFit="1" customWidth="1"/>
    <col min="2359" max="2359" width="18.5" style="1" bestFit="1" customWidth="1"/>
    <col min="2360" max="2361" width="22.33203125" style="1" bestFit="1" customWidth="1"/>
    <col min="2362" max="2362" width="21.1640625" style="1" bestFit="1" customWidth="1"/>
    <col min="2363" max="2364" width="22.33203125" style="1" bestFit="1" customWidth="1"/>
    <col min="2365" max="2365" width="20.1640625" style="1" bestFit="1" customWidth="1"/>
    <col min="2366" max="2367" width="22.33203125" style="1" bestFit="1" customWidth="1"/>
    <col min="2368" max="2368" width="19.6640625" style="1" bestFit="1" customWidth="1"/>
    <col min="2369" max="2372" width="20.83203125" style="1" bestFit="1" customWidth="1"/>
    <col min="2373" max="2374" width="16.1640625" style="1" bestFit="1" customWidth="1"/>
    <col min="2375" max="2375" width="10" style="1" bestFit="1" customWidth="1"/>
    <col min="2376" max="2376" width="9" style="1" bestFit="1" customWidth="1"/>
    <col min="2377" max="2377" width="10" style="1" bestFit="1" customWidth="1"/>
    <col min="2378" max="2378" width="9" style="1" customWidth="1"/>
    <col min="2379" max="2379" width="16.5" style="1" bestFit="1" customWidth="1"/>
    <col min="2380" max="2380" width="17" style="1" bestFit="1" customWidth="1"/>
    <col min="2381" max="2381" width="17.6640625" style="1" bestFit="1" customWidth="1"/>
    <col min="2382" max="2382" width="8.83203125" style="1" customWidth="1"/>
    <col min="2383" max="2383" width="14.5" style="1" bestFit="1" customWidth="1"/>
    <col min="2384" max="2384" width="15.5" style="1" bestFit="1" customWidth="1"/>
    <col min="2385" max="2385" width="10" style="1" bestFit="1" customWidth="1"/>
    <col min="2386" max="2387" width="11.6640625" style="1" bestFit="1" customWidth="1"/>
    <col min="2388" max="2388" width="14.83203125" style="1" bestFit="1" customWidth="1"/>
    <col min="2389" max="2389" width="8" style="1" bestFit="1" customWidth="1"/>
    <col min="2390" max="2560" width="11.5" style="1" customWidth="1"/>
    <col min="2561" max="2561" width="35" style="1" bestFit="1" customWidth="1"/>
    <col min="2562" max="2562" width="64.33203125" style="1" bestFit="1" customWidth="1"/>
    <col min="2563" max="2563" width="52.1640625" style="1" bestFit="1" customWidth="1"/>
    <col min="2564" max="2564" width="43.6640625" style="1" bestFit="1" customWidth="1"/>
    <col min="2565" max="2565" width="12.5" style="1" bestFit="1" customWidth="1"/>
    <col min="2566" max="2566" width="23.83203125" style="1" bestFit="1" customWidth="1"/>
    <col min="2567" max="2571" width="22.33203125" style="1" bestFit="1" customWidth="1"/>
    <col min="2572" max="2572" width="22.33203125" style="1" customWidth="1"/>
    <col min="2573" max="2573" width="25.5" style="1" bestFit="1" customWidth="1"/>
    <col min="2574" max="2575" width="29.1640625" style="1" bestFit="1" customWidth="1"/>
    <col min="2576" max="2577" width="21.1640625" style="1" bestFit="1" customWidth="1"/>
    <col min="2578" max="2578" width="22.33203125" style="1" bestFit="1" customWidth="1"/>
    <col min="2579" max="2579" width="27.6640625" style="1" customWidth="1"/>
    <col min="2580" max="2580" width="20.1640625" style="1" bestFit="1" customWidth="1"/>
    <col min="2581" max="2583" width="35.33203125" style="1" bestFit="1" customWidth="1"/>
    <col min="2584" max="2585" width="45" style="1" bestFit="1" customWidth="1"/>
    <col min="2586" max="2586" width="45" style="1" customWidth="1"/>
    <col min="2587" max="2587" width="45" style="1" bestFit="1" customWidth="1"/>
    <col min="2588" max="2588" width="40.5" style="1" bestFit="1" customWidth="1"/>
    <col min="2589" max="2589" width="22.33203125" style="1" bestFit="1" customWidth="1"/>
    <col min="2590" max="2590" width="21.1640625" style="1" bestFit="1" customWidth="1"/>
    <col min="2591" max="2591" width="22.33203125" style="1" bestFit="1" customWidth="1"/>
    <col min="2592" max="2592" width="20.33203125" style="1" bestFit="1" customWidth="1"/>
    <col min="2593" max="2593" width="27.33203125" style="1" bestFit="1" customWidth="1"/>
    <col min="2594" max="2595" width="22.33203125" style="1" bestFit="1" customWidth="1"/>
    <col min="2596" max="2597" width="21.1640625" style="1" bestFit="1" customWidth="1"/>
    <col min="2598" max="2599" width="29.5" style="1" bestFit="1" customWidth="1"/>
    <col min="2600" max="2601" width="30.5" style="1" bestFit="1" customWidth="1"/>
    <col min="2602" max="2603" width="26.33203125" style="1" bestFit="1" customWidth="1"/>
    <col min="2604" max="2605" width="23.83203125" style="1" bestFit="1" customWidth="1"/>
    <col min="2606" max="2606" width="21.1640625" style="1" bestFit="1" customWidth="1"/>
    <col min="2607" max="2609" width="20.83203125" style="1" bestFit="1" customWidth="1"/>
    <col min="2610" max="2611" width="23.83203125" style="1" bestFit="1" customWidth="1"/>
    <col min="2612" max="2612" width="22" style="1" bestFit="1" customWidth="1"/>
    <col min="2613" max="2614" width="21.1640625" style="1" bestFit="1" customWidth="1"/>
    <col min="2615" max="2615" width="18.5" style="1" bestFit="1" customWidth="1"/>
    <col min="2616" max="2617" width="22.33203125" style="1" bestFit="1" customWidth="1"/>
    <col min="2618" max="2618" width="21.1640625" style="1" bestFit="1" customWidth="1"/>
    <col min="2619" max="2620" width="22.33203125" style="1" bestFit="1" customWidth="1"/>
    <col min="2621" max="2621" width="20.1640625" style="1" bestFit="1" customWidth="1"/>
    <col min="2622" max="2623" width="22.33203125" style="1" bestFit="1" customWidth="1"/>
    <col min="2624" max="2624" width="19.6640625" style="1" bestFit="1" customWidth="1"/>
    <col min="2625" max="2628" width="20.83203125" style="1" bestFit="1" customWidth="1"/>
    <col min="2629" max="2630" width="16.1640625" style="1" bestFit="1" customWidth="1"/>
    <col min="2631" max="2631" width="10" style="1" bestFit="1" customWidth="1"/>
    <col min="2632" max="2632" width="9" style="1" bestFit="1" customWidth="1"/>
    <col min="2633" max="2633" width="10" style="1" bestFit="1" customWidth="1"/>
    <col min="2634" max="2634" width="9" style="1" customWidth="1"/>
    <col min="2635" max="2635" width="16.5" style="1" bestFit="1" customWidth="1"/>
    <col min="2636" max="2636" width="17" style="1" bestFit="1" customWidth="1"/>
    <col min="2637" max="2637" width="17.6640625" style="1" bestFit="1" customWidth="1"/>
    <col min="2638" max="2638" width="8.83203125" style="1" customWidth="1"/>
    <col min="2639" max="2639" width="14.5" style="1" bestFit="1" customWidth="1"/>
    <col min="2640" max="2640" width="15.5" style="1" bestFit="1" customWidth="1"/>
    <col min="2641" max="2641" width="10" style="1" bestFit="1" customWidth="1"/>
    <col min="2642" max="2643" width="11.6640625" style="1" bestFit="1" customWidth="1"/>
    <col min="2644" max="2644" width="14.83203125" style="1" bestFit="1" customWidth="1"/>
    <col min="2645" max="2645" width="8" style="1" bestFit="1" customWidth="1"/>
    <col min="2646" max="2816" width="11.5" style="1" customWidth="1"/>
    <col min="2817" max="2817" width="35" style="1" bestFit="1" customWidth="1"/>
    <col min="2818" max="2818" width="64.33203125" style="1" bestFit="1" customWidth="1"/>
    <col min="2819" max="2819" width="52.1640625" style="1" bestFit="1" customWidth="1"/>
    <col min="2820" max="2820" width="43.6640625" style="1" bestFit="1" customWidth="1"/>
    <col min="2821" max="2821" width="12.5" style="1" bestFit="1" customWidth="1"/>
    <col min="2822" max="2822" width="23.83203125" style="1" bestFit="1" customWidth="1"/>
    <col min="2823" max="2827" width="22.33203125" style="1" bestFit="1" customWidth="1"/>
    <col min="2828" max="2828" width="22.33203125" style="1" customWidth="1"/>
    <col min="2829" max="2829" width="25.5" style="1" bestFit="1" customWidth="1"/>
    <col min="2830" max="2831" width="29.1640625" style="1" bestFit="1" customWidth="1"/>
    <col min="2832" max="2833" width="21.1640625" style="1" bestFit="1" customWidth="1"/>
    <col min="2834" max="2834" width="22.33203125" style="1" bestFit="1" customWidth="1"/>
    <col min="2835" max="2835" width="27.6640625" style="1" customWidth="1"/>
    <col min="2836" max="2836" width="20.1640625" style="1" bestFit="1" customWidth="1"/>
    <col min="2837" max="2839" width="35.33203125" style="1" bestFit="1" customWidth="1"/>
    <col min="2840" max="2841" width="45" style="1" bestFit="1" customWidth="1"/>
    <col min="2842" max="2842" width="45" style="1" customWidth="1"/>
    <col min="2843" max="2843" width="45" style="1" bestFit="1" customWidth="1"/>
    <col min="2844" max="2844" width="40.5" style="1" bestFit="1" customWidth="1"/>
    <col min="2845" max="2845" width="22.33203125" style="1" bestFit="1" customWidth="1"/>
    <col min="2846" max="2846" width="21.1640625" style="1" bestFit="1" customWidth="1"/>
    <col min="2847" max="2847" width="22.33203125" style="1" bestFit="1" customWidth="1"/>
    <col min="2848" max="2848" width="20.33203125" style="1" bestFit="1" customWidth="1"/>
    <col min="2849" max="2849" width="27.33203125" style="1" bestFit="1" customWidth="1"/>
    <col min="2850" max="2851" width="22.33203125" style="1" bestFit="1" customWidth="1"/>
    <col min="2852" max="2853" width="21.1640625" style="1" bestFit="1" customWidth="1"/>
    <col min="2854" max="2855" width="29.5" style="1" bestFit="1" customWidth="1"/>
    <col min="2856" max="2857" width="30.5" style="1" bestFit="1" customWidth="1"/>
    <col min="2858" max="2859" width="26.33203125" style="1" bestFit="1" customWidth="1"/>
    <col min="2860" max="2861" width="23.83203125" style="1" bestFit="1" customWidth="1"/>
    <col min="2862" max="2862" width="21.1640625" style="1" bestFit="1" customWidth="1"/>
    <col min="2863" max="2865" width="20.83203125" style="1" bestFit="1" customWidth="1"/>
    <col min="2866" max="2867" width="23.83203125" style="1" bestFit="1" customWidth="1"/>
    <col min="2868" max="2868" width="22" style="1" bestFit="1" customWidth="1"/>
    <col min="2869" max="2870" width="21.1640625" style="1" bestFit="1" customWidth="1"/>
    <col min="2871" max="2871" width="18.5" style="1" bestFit="1" customWidth="1"/>
    <col min="2872" max="2873" width="22.33203125" style="1" bestFit="1" customWidth="1"/>
    <col min="2874" max="2874" width="21.1640625" style="1" bestFit="1" customWidth="1"/>
    <col min="2875" max="2876" width="22.33203125" style="1" bestFit="1" customWidth="1"/>
    <col min="2877" max="2877" width="20.1640625" style="1" bestFit="1" customWidth="1"/>
    <col min="2878" max="2879" width="22.33203125" style="1" bestFit="1" customWidth="1"/>
    <col min="2880" max="2880" width="19.6640625" style="1" bestFit="1" customWidth="1"/>
    <col min="2881" max="2884" width="20.83203125" style="1" bestFit="1" customWidth="1"/>
    <col min="2885" max="2886" width="16.1640625" style="1" bestFit="1" customWidth="1"/>
    <col min="2887" max="2887" width="10" style="1" bestFit="1" customWidth="1"/>
    <col min="2888" max="2888" width="9" style="1" bestFit="1" customWidth="1"/>
    <col min="2889" max="2889" width="10" style="1" bestFit="1" customWidth="1"/>
    <col min="2890" max="2890" width="9" style="1" customWidth="1"/>
    <col min="2891" max="2891" width="16.5" style="1" bestFit="1" customWidth="1"/>
    <col min="2892" max="2892" width="17" style="1" bestFit="1" customWidth="1"/>
    <col min="2893" max="2893" width="17.6640625" style="1" bestFit="1" customWidth="1"/>
    <col min="2894" max="2894" width="8.83203125" style="1" customWidth="1"/>
    <col min="2895" max="2895" width="14.5" style="1" bestFit="1" customWidth="1"/>
    <col min="2896" max="2896" width="15.5" style="1" bestFit="1" customWidth="1"/>
    <col min="2897" max="2897" width="10" style="1" bestFit="1" customWidth="1"/>
    <col min="2898" max="2899" width="11.6640625" style="1" bestFit="1" customWidth="1"/>
    <col min="2900" max="2900" width="14.83203125" style="1" bestFit="1" customWidth="1"/>
    <col min="2901" max="2901" width="8" style="1" bestFit="1" customWidth="1"/>
    <col min="2902" max="3072" width="11.5" style="1" customWidth="1"/>
    <col min="3073" max="3073" width="35" style="1" bestFit="1" customWidth="1"/>
    <col min="3074" max="3074" width="64.33203125" style="1" bestFit="1" customWidth="1"/>
    <col min="3075" max="3075" width="52.1640625" style="1" bestFit="1" customWidth="1"/>
    <col min="3076" max="3076" width="43.6640625" style="1" bestFit="1" customWidth="1"/>
    <col min="3077" max="3077" width="12.5" style="1" bestFit="1" customWidth="1"/>
    <col min="3078" max="3078" width="23.83203125" style="1" bestFit="1" customWidth="1"/>
    <col min="3079" max="3083" width="22.33203125" style="1" bestFit="1" customWidth="1"/>
    <col min="3084" max="3084" width="22.33203125" style="1" customWidth="1"/>
    <col min="3085" max="3085" width="25.5" style="1" bestFit="1" customWidth="1"/>
    <col min="3086" max="3087" width="29.1640625" style="1" bestFit="1" customWidth="1"/>
    <col min="3088" max="3089" width="21.1640625" style="1" bestFit="1" customWidth="1"/>
    <col min="3090" max="3090" width="22.33203125" style="1" bestFit="1" customWidth="1"/>
    <col min="3091" max="3091" width="27.6640625" style="1" customWidth="1"/>
    <col min="3092" max="3092" width="20.1640625" style="1" bestFit="1" customWidth="1"/>
    <col min="3093" max="3095" width="35.33203125" style="1" bestFit="1" customWidth="1"/>
    <col min="3096" max="3097" width="45" style="1" bestFit="1" customWidth="1"/>
    <col min="3098" max="3098" width="45" style="1" customWidth="1"/>
    <col min="3099" max="3099" width="45" style="1" bestFit="1" customWidth="1"/>
    <col min="3100" max="3100" width="40.5" style="1" bestFit="1" customWidth="1"/>
    <col min="3101" max="3101" width="22.33203125" style="1" bestFit="1" customWidth="1"/>
    <col min="3102" max="3102" width="21.1640625" style="1" bestFit="1" customWidth="1"/>
    <col min="3103" max="3103" width="22.33203125" style="1" bestFit="1" customWidth="1"/>
    <col min="3104" max="3104" width="20.33203125" style="1" bestFit="1" customWidth="1"/>
    <col min="3105" max="3105" width="27.33203125" style="1" bestFit="1" customWidth="1"/>
    <col min="3106" max="3107" width="22.33203125" style="1" bestFit="1" customWidth="1"/>
    <col min="3108" max="3109" width="21.1640625" style="1" bestFit="1" customWidth="1"/>
    <col min="3110" max="3111" width="29.5" style="1" bestFit="1" customWidth="1"/>
    <col min="3112" max="3113" width="30.5" style="1" bestFit="1" customWidth="1"/>
    <col min="3114" max="3115" width="26.33203125" style="1" bestFit="1" customWidth="1"/>
    <col min="3116" max="3117" width="23.83203125" style="1" bestFit="1" customWidth="1"/>
    <col min="3118" max="3118" width="21.1640625" style="1" bestFit="1" customWidth="1"/>
    <col min="3119" max="3121" width="20.83203125" style="1" bestFit="1" customWidth="1"/>
    <col min="3122" max="3123" width="23.83203125" style="1" bestFit="1" customWidth="1"/>
    <col min="3124" max="3124" width="22" style="1" bestFit="1" customWidth="1"/>
    <col min="3125" max="3126" width="21.1640625" style="1" bestFit="1" customWidth="1"/>
    <col min="3127" max="3127" width="18.5" style="1" bestFit="1" customWidth="1"/>
    <col min="3128" max="3129" width="22.33203125" style="1" bestFit="1" customWidth="1"/>
    <col min="3130" max="3130" width="21.1640625" style="1" bestFit="1" customWidth="1"/>
    <col min="3131" max="3132" width="22.33203125" style="1" bestFit="1" customWidth="1"/>
    <col min="3133" max="3133" width="20.1640625" style="1" bestFit="1" customWidth="1"/>
    <col min="3134" max="3135" width="22.33203125" style="1" bestFit="1" customWidth="1"/>
    <col min="3136" max="3136" width="19.6640625" style="1" bestFit="1" customWidth="1"/>
    <col min="3137" max="3140" width="20.83203125" style="1" bestFit="1" customWidth="1"/>
    <col min="3141" max="3142" width="16.1640625" style="1" bestFit="1" customWidth="1"/>
    <col min="3143" max="3143" width="10" style="1" bestFit="1" customWidth="1"/>
    <col min="3144" max="3144" width="9" style="1" bestFit="1" customWidth="1"/>
    <col min="3145" max="3145" width="10" style="1" bestFit="1" customWidth="1"/>
    <col min="3146" max="3146" width="9" style="1" customWidth="1"/>
    <col min="3147" max="3147" width="16.5" style="1" bestFit="1" customWidth="1"/>
    <col min="3148" max="3148" width="17" style="1" bestFit="1" customWidth="1"/>
    <col min="3149" max="3149" width="17.6640625" style="1" bestFit="1" customWidth="1"/>
    <col min="3150" max="3150" width="8.83203125" style="1" customWidth="1"/>
    <col min="3151" max="3151" width="14.5" style="1" bestFit="1" customWidth="1"/>
    <col min="3152" max="3152" width="15.5" style="1" bestFit="1" customWidth="1"/>
    <col min="3153" max="3153" width="10" style="1" bestFit="1" customWidth="1"/>
    <col min="3154" max="3155" width="11.6640625" style="1" bestFit="1" customWidth="1"/>
    <col min="3156" max="3156" width="14.83203125" style="1" bestFit="1" customWidth="1"/>
    <col min="3157" max="3157" width="8" style="1" bestFit="1" customWidth="1"/>
    <col min="3158" max="3328" width="11.5" style="1" customWidth="1"/>
    <col min="3329" max="3329" width="35" style="1" bestFit="1" customWidth="1"/>
    <col min="3330" max="3330" width="64.33203125" style="1" bestFit="1" customWidth="1"/>
    <col min="3331" max="3331" width="52.1640625" style="1" bestFit="1" customWidth="1"/>
    <col min="3332" max="3332" width="43.6640625" style="1" bestFit="1" customWidth="1"/>
    <col min="3333" max="3333" width="12.5" style="1" bestFit="1" customWidth="1"/>
    <col min="3334" max="3334" width="23.83203125" style="1" bestFit="1" customWidth="1"/>
    <col min="3335" max="3339" width="22.33203125" style="1" bestFit="1" customWidth="1"/>
    <col min="3340" max="3340" width="22.33203125" style="1" customWidth="1"/>
    <col min="3341" max="3341" width="25.5" style="1" bestFit="1" customWidth="1"/>
    <col min="3342" max="3343" width="29.1640625" style="1" bestFit="1" customWidth="1"/>
    <col min="3344" max="3345" width="21.1640625" style="1" bestFit="1" customWidth="1"/>
    <col min="3346" max="3346" width="22.33203125" style="1" bestFit="1" customWidth="1"/>
    <col min="3347" max="3347" width="27.6640625" style="1" customWidth="1"/>
    <col min="3348" max="3348" width="20.1640625" style="1" bestFit="1" customWidth="1"/>
    <col min="3349" max="3351" width="35.33203125" style="1" bestFit="1" customWidth="1"/>
    <col min="3352" max="3353" width="45" style="1" bestFit="1" customWidth="1"/>
    <col min="3354" max="3354" width="45" style="1" customWidth="1"/>
    <col min="3355" max="3355" width="45" style="1" bestFit="1" customWidth="1"/>
    <col min="3356" max="3356" width="40.5" style="1" bestFit="1" customWidth="1"/>
    <col min="3357" max="3357" width="22.33203125" style="1" bestFit="1" customWidth="1"/>
    <col min="3358" max="3358" width="21.1640625" style="1" bestFit="1" customWidth="1"/>
    <col min="3359" max="3359" width="22.33203125" style="1" bestFit="1" customWidth="1"/>
    <col min="3360" max="3360" width="20.33203125" style="1" bestFit="1" customWidth="1"/>
    <col min="3361" max="3361" width="27.33203125" style="1" bestFit="1" customWidth="1"/>
    <col min="3362" max="3363" width="22.33203125" style="1" bestFit="1" customWidth="1"/>
    <col min="3364" max="3365" width="21.1640625" style="1" bestFit="1" customWidth="1"/>
    <col min="3366" max="3367" width="29.5" style="1" bestFit="1" customWidth="1"/>
    <col min="3368" max="3369" width="30.5" style="1" bestFit="1" customWidth="1"/>
    <col min="3370" max="3371" width="26.33203125" style="1" bestFit="1" customWidth="1"/>
    <col min="3372" max="3373" width="23.83203125" style="1" bestFit="1" customWidth="1"/>
    <col min="3374" max="3374" width="21.1640625" style="1" bestFit="1" customWidth="1"/>
    <col min="3375" max="3377" width="20.83203125" style="1" bestFit="1" customWidth="1"/>
    <col min="3378" max="3379" width="23.83203125" style="1" bestFit="1" customWidth="1"/>
    <col min="3380" max="3380" width="22" style="1" bestFit="1" customWidth="1"/>
    <col min="3381" max="3382" width="21.1640625" style="1" bestFit="1" customWidth="1"/>
    <col min="3383" max="3383" width="18.5" style="1" bestFit="1" customWidth="1"/>
    <col min="3384" max="3385" width="22.33203125" style="1" bestFit="1" customWidth="1"/>
    <col min="3386" max="3386" width="21.1640625" style="1" bestFit="1" customWidth="1"/>
    <col min="3387" max="3388" width="22.33203125" style="1" bestFit="1" customWidth="1"/>
    <col min="3389" max="3389" width="20.1640625" style="1" bestFit="1" customWidth="1"/>
    <col min="3390" max="3391" width="22.33203125" style="1" bestFit="1" customWidth="1"/>
    <col min="3392" max="3392" width="19.6640625" style="1" bestFit="1" customWidth="1"/>
    <col min="3393" max="3396" width="20.83203125" style="1" bestFit="1" customWidth="1"/>
    <col min="3397" max="3398" width="16.1640625" style="1" bestFit="1" customWidth="1"/>
    <col min="3399" max="3399" width="10" style="1" bestFit="1" customWidth="1"/>
    <col min="3400" max="3400" width="9" style="1" bestFit="1" customWidth="1"/>
    <col min="3401" max="3401" width="10" style="1" bestFit="1" customWidth="1"/>
    <col min="3402" max="3402" width="9" style="1" customWidth="1"/>
    <col min="3403" max="3403" width="16.5" style="1" bestFit="1" customWidth="1"/>
    <col min="3404" max="3404" width="17" style="1" bestFit="1" customWidth="1"/>
    <col min="3405" max="3405" width="17.6640625" style="1" bestFit="1" customWidth="1"/>
    <col min="3406" max="3406" width="8.83203125" style="1" customWidth="1"/>
    <col min="3407" max="3407" width="14.5" style="1" bestFit="1" customWidth="1"/>
    <col min="3408" max="3408" width="15.5" style="1" bestFit="1" customWidth="1"/>
    <col min="3409" max="3409" width="10" style="1" bestFit="1" customWidth="1"/>
    <col min="3410" max="3411" width="11.6640625" style="1" bestFit="1" customWidth="1"/>
    <col min="3412" max="3412" width="14.83203125" style="1" bestFit="1" customWidth="1"/>
    <col min="3413" max="3413" width="8" style="1" bestFit="1" customWidth="1"/>
    <col min="3414" max="3584" width="11.5" style="1" customWidth="1"/>
    <col min="3585" max="3585" width="35" style="1" bestFit="1" customWidth="1"/>
    <col min="3586" max="3586" width="64.33203125" style="1" bestFit="1" customWidth="1"/>
    <col min="3587" max="3587" width="52.1640625" style="1" bestFit="1" customWidth="1"/>
    <col min="3588" max="3588" width="43.6640625" style="1" bestFit="1" customWidth="1"/>
    <col min="3589" max="3589" width="12.5" style="1" bestFit="1" customWidth="1"/>
    <col min="3590" max="3590" width="23.83203125" style="1" bestFit="1" customWidth="1"/>
    <col min="3591" max="3595" width="22.33203125" style="1" bestFit="1" customWidth="1"/>
    <col min="3596" max="3596" width="22.33203125" style="1" customWidth="1"/>
    <col min="3597" max="3597" width="25.5" style="1" bestFit="1" customWidth="1"/>
    <col min="3598" max="3599" width="29.1640625" style="1" bestFit="1" customWidth="1"/>
    <col min="3600" max="3601" width="21.1640625" style="1" bestFit="1" customWidth="1"/>
    <col min="3602" max="3602" width="22.33203125" style="1" bestFit="1" customWidth="1"/>
    <col min="3603" max="3603" width="27.6640625" style="1" customWidth="1"/>
    <col min="3604" max="3604" width="20.1640625" style="1" bestFit="1" customWidth="1"/>
    <col min="3605" max="3607" width="35.33203125" style="1" bestFit="1" customWidth="1"/>
    <col min="3608" max="3609" width="45" style="1" bestFit="1" customWidth="1"/>
    <col min="3610" max="3610" width="45" style="1" customWidth="1"/>
    <col min="3611" max="3611" width="45" style="1" bestFit="1" customWidth="1"/>
    <col min="3612" max="3612" width="40.5" style="1" bestFit="1" customWidth="1"/>
    <col min="3613" max="3613" width="22.33203125" style="1" bestFit="1" customWidth="1"/>
    <col min="3614" max="3614" width="21.1640625" style="1" bestFit="1" customWidth="1"/>
    <col min="3615" max="3615" width="22.33203125" style="1" bestFit="1" customWidth="1"/>
    <col min="3616" max="3616" width="20.33203125" style="1" bestFit="1" customWidth="1"/>
    <col min="3617" max="3617" width="27.33203125" style="1" bestFit="1" customWidth="1"/>
    <col min="3618" max="3619" width="22.33203125" style="1" bestFit="1" customWidth="1"/>
    <col min="3620" max="3621" width="21.1640625" style="1" bestFit="1" customWidth="1"/>
    <col min="3622" max="3623" width="29.5" style="1" bestFit="1" customWidth="1"/>
    <col min="3624" max="3625" width="30.5" style="1" bestFit="1" customWidth="1"/>
    <col min="3626" max="3627" width="26.33203125" style="1" bestFit="1" customWidth="1"/>
    <col min="3628" max="3629" width="23.83203125" style="1" bestFit="1" customWidth="1"/>
    <col min="3630" max="3630" width="21.1640625" style="1" bestFit="1" customWidth="1"/>
    <col min="3631" max="3633" width="20.83203125" style="1" bestFit="1" customWidth="1"/>
    <col min="3634" max="3635" width="23.83203125" style="1" bestFit="1" customWidth="1"/>
    <col min="3636" max="3636" width="22" style="1" bestFit="1" customWidth="1"/>
    <col min="3637" max="3638" width="21.1640625" style="1" bestFit="1" customWidth="1"/>
    <col min="3639" max="3639" width="18.5" style="1" bestFit="1" customWidth="1"/>
    <col min="3640" max="3641" width="22.33203125" style="1" bestFit="1" customWidth="1"/>
    <col min="3642" max="3642" width="21.1640625" style="1" bestFit="1" customWidth="1"/>
    <col min="3643" max="3644" width="22.33203125" style="1" bestFit="1" customWidth="1"/>
    <col min="3645" max="3645" width="20.1640625" style="1" bestFit="1" customWidth="1"/>
    <col min="3646" max="3647" width="22.33203125" style="1" bestFit="1" customWidth="1"/>
    <col min="3648" max="3648" width="19.6640625" style="1" bestFit="1" customWidth="1"/>
    <col min="3649" max="3652" width="20.83203125" style="1" bestFit="1" customWidth="1"/>
    <col min="3653" max="3654" width="16.1640625" style="1" bestFit="1" customWidth="1"/>
    <col min="3655" max="3655" width="10" style="1" bestFit="1" customWidth="1"/>
    <col min="3656" max="3656" width="9" style="1" bestFit="1" customWidth="1"/>
    <col min="3657" max="3657" width="10" style="1" bestFit="1" customWidth="1"/>
    <col min="3658" max="3658" width="9" style="1" customWidth="1"/>
    <col min="3659" max="3659" width="16.5" style="1" bestFit="1" customWidth="1"/>
    <col min="3660" max="3660" width="17" style="1" bestFit="1" customWidth="1"/>
    <col min="3661" max="3661" width="17.6640625" style="1" bestFit="1" customWidth="1"/>
    <col min="3662" max="3662" width="8.83203125" style="1" customWidth="1"/>
    <col min="3663" max="3663" width="14.5" style="1" bestFit="1" customWidth="1"/>
    <col min="3664" max="3664" width="15.5" style="1" bestFit="1" customWidth="1"/>
    <col min="3665" max="3665" width="10" style="1" bestFit="1" customWidth="1"/>
    <col min="3666" max="3667" width="11.6640625" style="1" bestFit="1" customWidth="1"/>
    <col min="3668" max="3668" width="14.83203125" style="1" bestFit="1" customWidth="1"/>
    <col min="3669" max="3669" width="8" style="1" bestFit="1" customWidth="1"/>
    <col min="3670" max="3840" width="11.5" style="1" customWidth="1"/>
    <col min="3841" max="3841" width="35" style="1" bestFit="1" customWidth="1"/>
    <col min="3842" max="3842" width="64.33203125" style="1" bestFit="1" customWidth="1"/>
    <col min="3843" max="3843" width="52.1640625" style="1" bestFit="1" customWidth="1"/>
    <col min="3844" max="3844" width="43.6640625" style="1" bestFit="1" customWidth="1"/>
    <col min="3845" max="3845" width="12.5" style="1" bestFit="1" customWidth="1"/>
    <col min="3846" max="3846" width="23.83203125" style="1" bestFit="1" customWidth="1"/>
    <col min="3847" max="3851" width="22.33203125" style="1" bestFit="1" customWidth="1"/>
    <col min="3852" max="3852" width="22.33203125" style="1" customWidth="1"/>
    <col min="3853" max="3853" width="25.5" style="1" bestFit="1" customWidth="1"/>
    <col min="3854" max="3855" width="29.1640625" style="1" bestFit="1" customWidth="1"/>
    <col min="3856" max="3857" width="21.1640625" style="1" bestFit="1" customWidth="1"/>
    <col min="3858" max="3858" width="22.33203125" style="1" bestFit="1" customWidth="1"/>
    <col min="3859" max="3859" width="27.6640625" style="1" customWidth="1"/>
    <col min="3860" max="3860" width="20.1640625" style="1" bestFit="1" customWidth="1"/>
    <col min="3861" max="3863" width="35.33203125" style="1" bestFit="1" customWidth="1"/>
    <col min="3864" max="3865" width="45" style="1" bestFit="1" customWidth="1"/>
    <col min="3866" max="3866" width="45" style="1" customWidth="1"/>
    <col min="3867" max="3867" width="45" style="1" bestFit="1" customWidth="1"/>
    <col min="3868" max="3868" width="40.5" style="1" bestFit="1" customWidth="1"/>
    <col min="3869" max="3869" width="22.33203125" style="1" bestFit="1" customWidth="1"/>
    <col min="3870" max="3870" width="21.1640625" style="1" bestFit="1" customWidth="1"/>
    <col min="3871" max="3871" width="22.33203125" style="1" bestFit="1" customWidth="1"/>
    <col min="3872" max="3872" width="20.33203125" style="1" bestFit="1" customWidth="1"/>
    <col min="3873" max="3873" width="27.33203125" style="1" bestFit="1" customWidth="1"/>
    <col min="3874" max="3875" width="22.33203125" style="1" bestFit="1" customWidth="1"/>
    <col min="3876" max="3877" width="21.1640625" style="1" bestFit="1" customWidth="1"/>
    <col min="3878" max="3879" width="29.5" style="1" bestFit="1" customWidth="1"/>
    <col min="3880" max="3881" width="30.5" style="1" bestFit="1" customWidth="1"/>
    <col min="3882" max="3883" width="26.33203125" style="1" bestFit="1" customWidth="1"/>
    <col min="3884" max="3885" width="23.83203125" style="1" bestFit="1" customWidth="1"/>
    <col min="3886" max="3886" width="21.1640625" style="1" bestFit="1" customWidth="1"/>
    <col min="3887" max="3889" width="20.83203125" style="1" bestFit="1" customWidth="1"/>
    <col min="3890" max="3891" width="23.83203125" style="1" bestFit="1" customWidth="1"/>
    <col min="3892" max="3892" width="22" style="1" bestFit="1" customWidth="1"/>
    <col min="3893" max="3894" width="21.1640625" style="1" bestFit="1" customWidth="1"/>
    <col min="3895" max="3895" width="18.5" style="1" bestFit="1" customWidth="1"/>
    <col min="3896" max="3897" width="22.33203125" style="1" bestFit="1" customWidth="1"/>
    <col min="3898" max="3898" width="21.1640625" style="1" bestFit="1" customWidth="1"/>
    <col min="3899" max="3900" width="22.33203125" style="1" bestFit="1" customWidth="1"/>
    <col min="3901" max="3901" width="20.1640625" style="1" bestFit="1" customWidth="1"/>
    <col min="3902" max="3903" width="22.33203125" style="1" bestFit="1" customWidth="1"/>
    <col min="3904" max="3904" width="19.6640625" style="1" bestFit="1" customWidth="1"/>
    <col min="3905" max="3908" width="20.83203125" style="1" bestFit="1" customWidth="1"/>
    <col min="3909" max="3910" width="16.1640625" style="1" bestFit="1" customWidth="1"/>
    <col min="3911" max="3911" width="10" style="1" bestFit="1" customWidth="1"/>
    <col min="3912" max="3912" width="9" style="1" bestFit="1" customWidth="1"/>
    <col min="3913" max="3913" width="10" style="1" bestFit="1" customWidth="1"/>
    <col min="3914" max="3914" width="9" style="1" customWidth="1"/>
    <col min="3915" max="3915" width="16.5" style="1" bestFit="1" customWidth="1"/>
    <col min="3916" max="3916" width="17" style="1" bestFit="1" customWidth="1"/>
    <col min="3917" max="3917" width="17.6640625" style="1" bestFit="1" customWidth="1"/>
    <col min="3918" max="3918" width="8.83203125" style="1" customWidth="1"/>
    <col min="3919" max="3919" width="14.5" style="1" bestFit="1" customWidth="1"/>
    <col min="3920" max="3920" width="15.5" style="1" bestFit="1" customWidth="1"/>
    <col min="3921" max="3921" width="10" style="1" bestFit="1" customWidth="1"/>
    <col min="3922" max="3923" width="11.6640625" style="1" bestFit="1" customWidth="1"/>
    <col min="3924" max="3924" width="14.83203125" style="1" bestFit="1" customWidth="1"/>
    <col min="3925" max="3925" width="8" style="1" bestFit="1" customWidth="1"/>
    <col min="3926" max="4096" width="11.5" style="1" customWidth="1"/>
    <col min="4097" max="4097" width="35" style="1" bestFit="1" customWidth="1"/>
    <col min="4098" max="4098" width="64.33203125" style="1" bestFit="1" customWidth="1"/>
    <col min="4099" max="4099" width="52.1640625" style="1" bestFit="1" customWidth="1"/>
    <col min="4100" max="4100" width="43.6640625" style="1" bestFit="1" customWidth="1"/>
    <col min="4101" max="4101" width="12.5" style="1" bestFit="1" customWidth="1"/>
    <col min="4102" max="4102" width="23.83203125" style="1" bestFit="1" customWidth="1"/>
    <col min="4103" max="4107" width="22.33203125" style="1" bestFit="1" customWidth="1"/>
    <col min="4108" max="4108" width="22.33203125" style="1" customWidth="1"/>
    <col min="4109" max="4109" width="25.5" style="1" bestFit="1" customWidth="1"/>
    <col min="4110" max="4111" width="29.1640625" style="1" bestFit="1" customWidth="1"/>
    <col min="4112" max="4113" width="21.1640625" style="1" bestFit="1" customWidth="1"/>
    <col min="4114" max="4114" width="22.33203125" style="1" bestFit="1" customWidth="1"/>
    <col min="4115" max="4115" width="27.6640625" style="1" customWidth="1"/>
    <col min="4116" max="4116" width="20.1640625" style="1" bestFit="1" customWidth="1"/>
    <col min="4117" max="4119" width="35.33203125" style="1" bestFit="1" customWidth="1"/>
    <col min="4120" max="4121" width="45" style="1" bestFit="1" customWidth="1"/>
    <col min="4122" max="4122" width="45" style="1" customWidth="1"/>
    <col min="4123" max="4123" width="45" style="1" bestFit="1" customWidth="1"/>
    <col min="4124" max="4124" width="40.5" style="1" bestFit="1" customWidth="1"/>
    <col min="4125" max="4125" width="22.33203125" style="1" bestFit="1" customWidth="1"/>
    <col min="4126" max="4126" width="21.1640625" style="1" bestFit="1" customWidth="1"/>
    <col min="4127" max="4127" width="22.33203125" style="1" bestFit="1" customWidth="1"/>
    <col min="4128" max="4128" width="20.33203125" style="1" bestFit="1" customWidth="1"/>
    <col min="4129" max="4129" width="27.33203125" style="1" bestFit="1" customWidth="1"/>
    <col min="4130" max="4131" width="22.33203125" style="1" bestFit="1" customWidth="1"/>
    <col min="4132" max="4133" width="21.1640625" style="1" bestFit="1" customWidth="1"/>
    <col min="4134" max="4135" width="29.5" style="1" bestFit="1" customWidth="1"/>
    <col min="4136" max="4137" width="30.5" style="1" bestFit="1" customWidth="1"/>
    <col min="4138" max="4139" width="26.33203125" style="1" bestFit="1" customWidth="1"/>
    <col min="4140" max="4141" width="23.83203125" style="1" bestFit="1" customWidth="1"/>
    <col min="4142" max="4142" width="21.1640625" style="1" bestFit="1" customWidth="1"/>
    <col min="4143" max="4145" width="20.83203125" style="1" bestFit="1" customWidth="1"/>
    <col min="4146" max="4147" width="23.83203125" style="1" bestFit="1" customWidth="1"/>
    <col min="4148" max="4148" width="22" style="1" bestFit="1" customWidth="1"/>
    <col min="4149" max="4150" width="21.1640625" style="1" bestFit="1" customWidth="1"/>
    <col min="4151" max="4151" width="18.5" style="1" bestFit="1" customWidth="1"/>
    <col min="4152" max="4153" width="22.33203125" style="1" bestFit="1" customWidth="1"/>
    <col min="4154" max="4154" width="21.1640625" style="1" bestFit="1" customWidth="1"/>
    <col min="4155" max="4156" width="22.33203125" style="1" bestFit="1" customWidth="1"/>
    <col min="4157" max="4157" width="20.1640625" style="1" bestFit="1" customWidth="1"/>
    <col min="4158" max="4159" width="22.33203125" style="1" bestFit="1" customWidth="1"/>
    <col min="4160" max="4160" width="19.6640625" style="1" bestFit="1" customWidth="1"/>
    <col min="4161" max="4164" width="20.83203125" style="1" bestFit="1" customWidth="1"/>
    <col min="4165" max="4166" width="16.1640625" style="1" bestFit="1" customWidth="1"/>
    <col min="4167" max="4167" width="10" style="1" bestFit="1" customWidth="1"/>
    <col min="4168" max="4168" width="9" style="1" bestFit="1" customWidth="1"/>
    <col min="4169" max="4169" width="10" style="1" bestFit="1" customWidth="1"/>
    <col min="4170" max="4170" width="9" style="1" customWidth="1"/>
    <col min="4171" max="4171" width="16.5" style="1" bestFit="1" customWidth="1"/>
    <col min="4172" max="4172" width="17" style="1" bestFit="1" customWidth="1"/>
    <col min="4173" max="4173" width="17.6640625" style="1" bestFit="1" customWidth="1"/>
    <col min="4174" max="4174" width="8.83203125" style="1" customWidth="1"/>
    <col min="4175" max="4175" width="14.5" style="1" bestFit="1" customWidth="1"/>
    <col min="4176" max="4176" width="15.5" style="1" bestFit="1" customWidth="1"/>
    <col min="4177" max="4177" width="10" style="1" bestFit="1" customWidth="1"/>
    <col min="4178" max="4179" width="11.6640625" style="1" bestFit="1" customWidth="1"/>
    <col min="4180" max="4180" width="14.83203125" style="1" bestFit="1" customWidth="1"/>
    <col min="4181" max="4181" width="8" style="1" bestFit="1" customWidth="1"/>
    <col min="4182" max="4352" width="11.5" style="1" customWidth="1"/>
    <col min="4353" max="4353" width="35" style="1" bestFit="1" customWidth="1"/>
    <col min="4354" max="4354" width="64.33203125" style="1" bestFit="1" customWidth="1"/>
    <col min="4355" max="4355" width="52.1640625" style="1" bestFit="1" customWidth="1"/>
    <col min="4356" max="4356" width="43.6640625" style="1" bestFit="1" customWidth="1"/>
    <col min="4357" max="4357" width="12.5" style="1" bestFit="1" customWidth="1"/>
    <col min="4358" max="4358" width="23.83203125" style="1" bestFit="1" customWidth="1"/>
    <col min="4359" max="4363" width="22.33203125" style="1" bestFit="1" customWidth="1"/>
    <col min="4364" max="4364" width="22.33203125" style="1" customWidth="1"/>
    <col min="4365" max="4365" width="25.5" style="1" bestFit="1" customWidth="1"/>
    <col min="4366" max="4367" width="29.1640625" style="1" bestFit="1" customWidth="1"/>
    <col min="4368" max="4369" width="21.1640625" style="1" bestFit="1" customWidth="1"/>
    <col min="4370" max="4370" width="22.33203125" style="1" bestFit="1" customWidth="1"/>
    <col min="4371" max="4371" width="27.6640625" style="1" customWidth="1"/>
    <col min="4372" max="4372" width="20.1640625" style="1" bestFit="1" customWidth="1"/>
    <col min="4373" max="4375" width="35.33203125" style="1" bestFit="1" customWidth="1"/>
    <col min="4376" max="4377" width="45" style="1" bestFit="1" customWidth="1"/>
    <col min="4378" max="4378" width="45" style="1" customWidth="1"/>
    <col min="4379" max="4379" width="45" style="1" bestFit="1" customWidth="1"/>
    <col min="4380" max="4380" width="40.5" style="1" bestFit="1" customWidth="1"/>
    <col min="4381" max="4381" width="22.33203125" style="1" bestFit="1" customWidth="1"/>
    <col min="4382" max="4382" width="21.1640625" style="1" bestFit="1" customWidth="1"/>
    <col min="4383" max="4383" width="22.33203125" style="1" bestFit="1" customWidth="1"/>
    <col min="4384" max="4384" width="20.33203125" style="1" bestFit="1" customWidth="1"/>
    <col min="4385" max="4385" width="27.33203125" style="1" bestFit="1" customWidth="1"/>
    <col min="4386" max="4387" width="22.33203125" style="1" bestFit="1" customWidth="1"/>
    <col min="4388" max="4389" width="21.1640625" style="1" bestFit="1" customWidth="1"/>
    <col min="4390" max="4391" width="29.5" style="1" bestFit="1" customWidth="1"/>
    <col min="4392" max="4393" width="30.5" style="1" bestFit="1" customWidth="1"/>
    <col min="4394" max="4395" width="26.33203125" style="1" bestFit="1" customWidth="1"/>
    <col min="4396" max="4397" width="23.83203125" style="1" bestFit="1" customWidth="1"/>
    <col min="4398" max="4398" width="21.1640625" style="1" bestFit="1" customWidth="1"/>
    <col min="4399" max="4401" width="20.83203125" style="1" bestFit="1" customWidth="1"/>
    <col min="4402" max="4403" width="23.83203125" style="1" bestFit="1" customWidth="1"/>
    <col min="4404" max="4404" width="22" style="1" bestFit="1" customWidth="1"/>
    <col min="4405" max="4406" width="21.1640625" style="1" bestFit="1" customWidth="1"/>
    <col min="4407" max="4407" width="18.5" style="1" bestFit="1" customWidth="1"/>
    <col min="4408" max="4409" width="22.33203125" style="1" bestFit="1" customWidth="1"/>
    <col min="4410" max="4410" width="21.1640625" style="1" bestFit="1" customWidth="1"/>
    <col min="4411" max="4412" width="22.33203125" style="1" bestFit="1" customWidth="1"/>
    <col min="4413" max="4413" width="20.1640625" style="1" bestFit="1" customWidth="1"/>
    <col min="4414" max="4415" width="22.33203125" style="1" bestFit="1" customWidth="1"/>
    <col min="4416" max="4416" width="19.6640625" style="1" bestFit="1" customWidth="1"/>
    <col min="4417" max="4420" width="20.83203125" style="1" bestFit="1" customWidth="1"/>
    <col min="4421" max="4422" width="16.1640625" style="1" bestFit="1" customWidth="1"/>
    <col min="4423" max="4423" width="10" style="1" bestFit="1" customWidth="1"/>
    <col min="4424" max="4424" width="9" style="1" bestFit="1" customWidth="1"/>
    <col min="4425" max="4425" width="10" style="1" bestFit="1" customWidth="1"/>
    <col min="4426" max="4426" width="9" style="1" customWidth="1"/>
    <col min="4427" max="4427" width="16.5" style="1" bestFit="1" customWidth="1"/>
    <col min="4428" max="4428" width="17" style="1" bestFit="1" customWidth="1"/>
    <col min="4429" max="4429" width="17.6640625" style="1" bestFit="1" customWidth="1"/>
    <col min="4430" max="4430" width="8.83203125" style="1" customWidth="1"/>
    <col min="4431" max="4431" width="14.5" style="1" bestFit="1" customWidth="1"/>
    <col min="4432" max="4432" width="15.5" style="1" bestFit="1" customWidth="1"/>
    <col min="4433" max="4433" width="10" style="1" bestFit="1" customWidth="1"/>
    <col min="4434" max="4435" width="11.6640625" style="1" bestFit="1" customWidth="1"/>
    <col min="4436" max="4436" width="14.83203125" style="1" bestFit="1" customWidth="1"/>
    <col min="4437" max="4437" width="8" style="1" bestFit="1" customWidth="1"/>
    <col min="4438" max="4608" width="11.5" style="1" customWidth="1"/>
    <col min="4609" max="4609" width="35" style="1" bestFit="1" customWidth="1"/>
    <col min="4610" max="4610" width="64.33203125" style="1" bestFit="1" customWidth="1"/>
    <col min="4611" max="4611" width="52.1640625" style="1" bestFit="1" customWidth="1"/>
    <col min="4612" max="4612" width="43.6640625" style="1" bestFit="1" customWidth="1"/>
    <col min="4613" max="4613" width="12.5" style="1" bestFit="1" customWidth="1"/>
    <col min="4614" max="4614" width="23.83203125" style="1" bestFit="1" customWidth="1"/>
    <col min="4615" max="4619" width="22.33203125" style="1" bestFit="1" customWidth="1"/>
    <col min="4620" max="4620" width="22.33203125" style="1" customWidth="1"/>
    <col min="4621" max="4621" width="25.5" style="1" bestFit="1" customWidth="1"/>
    <col min="4622" max="4623" width="29.1640625" style="1" bestFit="1" customWidth="1"/>
    <col min="4624" max="4625" width="21.1640625" style="1" bestFit="1" customWidth="1"/>
    <col min="4626" max="4626" width="22.33203125" style="1" bestFit="1" customWidth="1"/>
    <col min="4627" max="4627" width="27.6640625" style="1" customWidth="1"/>
    <col min="4628" max="4628" width="20.1640625" style="1" bestFit="1" customWidth="1"/>
    <col min="4629" max="4631" width="35.33203125" style="1" bestFit="1" customWidth="1"/>
    <col min="4632" max="4633" width="45" style="1" bestFit="1" customWidth="1"/>
    <col min="4634" max="4634" width="45" style="1" customWidth="1"/>
    <col min="4635" max="4635" width="45" style="1" bestFit="1" customWidth="1"/>
    <col min="4636" max="4636" width="40.5" style="1" bestFit="1" customWidth="1"/>
    <col min="4637" max="4637" width="22.33203125" style="1" bestFit="1" customWidth="1"/>
    <col min="4638" max="4638" width="21.1640625" style="1" bestFit="1" customWidth="1"/>
    <col min="4639" max="4639" width="22.33203125" style="1" bestFit="1" customWidth="1"/>
    <col min="4640" max="4640" width="20.33203125" style="1" bestFit="1" customWidth="1"/>
    <col min="4641" max="4641" width="27.33203125" style="1" bestFit="1" customWidth="1"/>
    <col min="4642" max="4643" width="22.33203125" style="1" bestFit="1" customWidth="1"/>
    <col min="4644" max="4645" width="21.1640625" style="1" bestFit="1" customWidth="1"/>
    <col min="4646" max="4647" width="29.5" style="1" bestFit="1" customWidth="1"/>
    <col min="4648" max="4649" width="30.5" style="1" bestFit="1" customWidth="1"/>
    <col min="4650" max="4651" width="26.33203125" style="1" bestFit="1" customWidth="1"/>
    <col min="4652" max="4653" width="23.83203125" style="1" bestFit="1" customWidth="1"/>
    <col min="4654" max="4654" width="21.1640625" style="1" bestFit="1" customWidth="1"/>
    <col min="4655" max="4657" width="20.83203125" style="1" bestFit="1" customWidth="1"/>
    <col min="4658" max="4659" width="23.83203125" style="1" bestFit="1" customWidth="1"/>
    <col min="4660" max="4660" width="22" style="1" bestFit="1" customWidth="1"/>
    <col min="4661" max="4662" width="21.1640625" style="1" bestFit="1" customWidth="1"/>
    <col min="4663" max="4663" width="18.5" style="1" bestFit="1" customWidth="1"/>
    <col min="4664" max="4665" width="22.33203125" style="1" bestFit="1" customWidth="1"/>
    <col min="4666" max="4666" width="21.1640625" style="1" bestFit="1" customWidth="1"/>
    <col min="4667" max="4668" width="22.33203125" style="1" bestFit="1" customWidth="1"/>
    <col min="4669" max="4669" width="20.1640625" style="1" bestFit="1" customWidth="1"/>
    <col min="4670" max="4671" width="22.33203125" style="1" bestFit="1" customWidth="1"/>
    <col min="4672" max="4672" width="19.6640625" style="1" bestFit="1" customWidth="1"/>
    <col min="4673" max="4676" width="20.83203125" style="1" bestFit="1" customWidth="1"/>
    <col min="4677" max="4678" width="16.1640625" style="1" bestFit="1" customWidth="1"/>
    <col min="4679" max="4679" width="10" style="1" bestFit="1" customWidth="1"/>
    <col min="4680" max="4680" width="9" style="1" bestFit="1" customWidth="1"/>
    <col min="4681" max="4681" width="10" style="1" bestFit="1" customWidth="1"/>
    <col min="4682" max="4682" width="9" style="1" customWidth="1"/>
    <col min="4683" max="4683" width="16.5" style="1" bestFit="1" customWidth="1"/>
    <col min="4684" max="4684" width="17" style="1" bestFit="1" customWidth="1"/>
    <col min="4685" max="4685" width="17.6640625" style="1" bestFit="1" customWidth="1"/>
    <col min="4686" max="4686" width="8.83203125" style="1" customWidth="1"/>
    <col min="4687" max="4687" width="14.5" style="1" bestFit="1" customWidth="1"/>
    <col min="4688" max="4688" width="15.5" style="1" bestFit="1" customWidth="1"/>
    <col min="4689" max="4689" width="10" style="1" bestFit="1" customWidth="1"/>
    <col min="4690" max="4691" width="11.6640625" style="1" bestFit="1" customWidth="1"/>
    <col min="4692" max="4692" width="14.83203125" style="1" bestFit="1" customWidth="1"/>
    <col min="4693" max="4693" width="8" style="1" bestFit="1" customWidth="1"/>
    <col min="4694" max="4864" width="11.5" style="1" customWidth="1"/>
    <col min="4865" max="4865" width="35" style="1" bestFit="1" customWidth="1"/>
    <col min="4866" max="4866" width="64.33203125" style="1" bestFit="1" customWidth="1"/>
    <col min="4867" max="4867" width="52.1640625" style="1" bestFit="1" customWidth="1"/>
    <col min="4868" max="4868" width="43.6640625" style="1" bestFit="1" customWidth="1"/>
    <col min="4869" max="4869" width="12.5" style="1" bestFit="1" customWidth="1"/>
    <col min="4870" max="4870" width="23.83203125" style="1" bestFit="1" customWidth="1"/>
    <col min="4871" max="4875" width="22.33203125" style="1" bestFit="1" customWidth="1"/>
    <col min="4876" max="4876" width="22.33203125" style="1" customWidth="1"/>
    <col min="4877" max="4877" width="25.5" style="1" bestFit="1" customWidth="1"/>
    <col min="4878" max="4879" width="29.1640625" style="1" bestFit="1" customWidth="1"/>
    <col min="4880" max="4881" width="21.1640625" style="1" bestFit="1" customWidth="1"/>
    <col min="4882" max="4882" width="22.33203125" style="1" bestFit="1" customWidth="1"/>
    <col min="4883" max="4883" width="27.6640625" style="1" customWidth="1"/>
    <col min="4884" max="4884" width="20.1640625" style="1" bestFit="1" customWidth="1"/>
    <col min="4885" max="4887" width="35.33203125" style="1" bestFit="1" customWidth="1"/>
    <col min="4888" max="4889" width="45" style="1" bestFit="1" customWidth="1"/>
    <col min="4890" max="4890" width="45" style="1" customWidth="1"/>
    <col min="4891" max="4891" width="45" style="1" bestFit="1" customWidth="1"/>
    <col min="4892" max="4892" width="40.5" style="1" bestFit="1" customWidth="1"/>
    <col min="4893" max="4893" width="22.33203125" style="1" bestFit="1" customWidth="1"/>
    <col min="4894" max="4894" width="21.1640625" style="1" bestFit="1" customWidth="1"/>
    <col min="4895" max="4895" width="22.33203125" style="1" bestFit="1" customWidth="1"/>
    <col min="4896" max="4896" width="20.33203125" style="1" bestFit="1" customWidth="1"/>
    <col min="4897" max="4897" width="27.33203125" style="1" bestFit="1" customWidth="1"/>
    <col min="4898" max="4899" width="22.33203125" style="1" bestFit="1" customWidth="1"/>
    <col min="4900" max="4901" width="21.1640625" style="1" bestFit="1" customWidth="1"/>
    <col min="4902" max="4903" width="29.5" style="1" bestFit="1" customWidth="1"/>
    <col min="4904" max="4905" width="30.5" style="1" bestFit="1" customWidth="1"/>
    <col min="4906" max="4907" width="26.33203125" style="1" bestFit="1" customWidth="1"/>
    <col min="4908" max="4909" width="23.83203125" style="1" bestFit="1" customWidth="1"/>
    <col min="4910" max="4910" width="21.1640625" style="1" bestFit="1" customWidth="1"/>
    <col min="4911" max="4913" width="20.83203125" style="1" bestFit="1" customWidth="1"/>
    <col min="4914" max="4915" width="23.83203125" style="1" bestFit="1" customWidth="1"/>
    <col min="4916" max="4916" width="22" style="1" bestFit="1" customWidth="1"/>
    <col min="4917" max="4918" width="21.1640625" style="1" bestFit="1" customWidth="1"/>
    <col min="4919" max="4919" width="18.5" style="1" bestFit="1" customWidth="1"/>
    <col min="4920" max="4921" width="22.33203125" style="1" bestFit="1" customWidth="1"/>
    <col min="4922" max="4922" width="21.1640625" style="1" bestFit="1" customWidth="1"/>
    <col min="4923" max="4924" width="22.33203125" style="1" bestFit="1" customWidth="1"/>
    <col min="4925" max="4925" width="20.1640625" style="1" bestFit="1" customWidth="1"/>
    <col min="4926" max="4927" width="22.33203125" style="1" bestFit="1" customWidth="1"/>
    <col min="4928" max="4928" width="19.6640625" style="1" bestFit="1" customWidth="1"/>
    <col min="4929" max="4932" width="20.83203125" style="1" bestFit="1" customWidth="1"/>
    <col min="4933" max="4934" width="16.1640625" style="1" bestFit="1" customWidth="1"/>
    <col min="4935" max="4935" width="10" style="1" bestFit="1" customWidth="1"/>
    <col min="4936" max="4936" width="9" style="1" bestFit="1" customWidth="1"/>
    <col min="4937" max="4937" width="10" style="1" bestFit="1" customWidth="1"/>
    <col min="4938" max="4938" width="9" style="1" customWidth="1"/>
    <col min="4939" max="4939" width="16.5" style="1" bestFit="1" customWidth="1"/>
    <col min="4940" max="4940" width="17" style="1" bestFit="1" customWidth="1"/>
    <col min="4941" max="4941" width="17.6640625" style="1" bestFit="1" customWidth="1"/>
    <col min="4942" max="4942" width="8.83203125" style="1" customWidth="1"/>
    <col min="4943" max="4943" width="14.5" style="1" bestFit="1" customWidth="1"/>
    <col min="4944" max="4944" width="15.5" style="1" bestFit="1" customWidth="1"/>
    <col min="4945" max="4945" width="10" style="1" bestFit="1" customWidth="1"/>
    <col min="4946" max="4947" width="11.6640625" style="1" bestFit="1" customWidth="1"/>
    <col min="4948" max="4948" width="14.83203125" style="1" bestFit="1" customWidth="1"/>
    <col min="4949" max="4949" width="8" style="1" bestFit="1" customWidth="1"/>
    <col min="4950" max="5120" width="11.5" style="1" customWidth="1"/>
    <col min="5121" max="5121" width="35" style="1" bestFit="1" customWidth="1"/>
    <col min="5122" max="5122" width="64.33203125" style="1" bestFit="1" customWidth="1"/>
    <col min="5123" max="5123" width="52.1640625" style="1" bestFit="1" customWidth="1"/>
    <col min="5124" max="5124" width="43.6640625" style="1" bestFit="1" customWidth="1"/>
    <col min="5125" max="5125" width="12.5" style="1" bestFit="1" customWidth="1"/>
    <col min="5126" max="5126" width="23.83203125" style="1" bestFit="1" customWidth="1"/>
    <col min="5127" max="5131" width="22.33203125" style="1" bestFit="1" customWidth="1"/>
    <col min="5132" max="5132" width="22.33203125" style="1" customWidth="1"/>
    <col min="5133" max="5133" width="25.5" style="1" bestFit="1" customWidth="1"/>
    <col min="5134" max="5135" width="29.1640625" style="1" bestFit="1" customWidth="1"/>
    <col min="5136" max="5137" width="21.1640625" style="1" bestFit="1" customWidth="1"/>
    <col min="5138" max="5138" width="22.33203125" style="1" bestFit="1" customWidth="1"/>
    <col min="5139" max="5139" width="27.6640625" style="1" customWidth="1"/>
    <col min="5140" max="5140" width="20.1640625" style="1" bestFit="1" customWidth="1"/>
    <col min="5141" max="5143" width="35.33203125" style="1" bestFit="1" customWidth="1"/>
    <col min="5144" max="5145" width="45" style="1" bestFit="1" customWidth="1"/>
    <col min="5146" max="5146" width="45" style="1" customWidth="1"/>
    <col min="5147" max="5147" width="45" style="1" bestFit="1" customWidth="1"/>
    <col min="5148" max="5148" width="40.5" style="1" bestFit="1" customWidth="1"/>
    <col min="5149" max="5149" width="22.33203125" style="1" bestFit="1" customWidth="1"/>
    <col min="5150" max="5150" width="21.1640625" style="1" bestFit="1" customWidth="1"/>
    <col min="5151" max="5151" width="22.33203125" style="1" bestFit="1" customWidth="1"/>
    <col min="5152" max="5152" width="20.33203125" style="1" bestFit="1" customWidth="1"/>
    <col min="5153" max="5153" width="27.33203125" style="1" bestFit="1" customWidth="1"/>
    <col min="5154" max="5155" width="22.33203125" style="1" bestFit="1" customWidth="1"/>
    <col min="5156" max="5157" width="21.1640625" style="1" bestFit="1" customWidth="1"/>
    <col min="5158" max="5159" width="29.5" style="1" bestFit="1" customWidth="1"/>
    <col min="5160" max="5161" width="30.5" style="1" bestFit="1" customWidth="1"/>
    <col min="5162" max="5163" width="26.33203125" style="1" bestFit="1" customWidth="1"/>
    <col min="5164" max="5165" width="23.83203125" style="1" bestFit="1" customWidth="1"/>
    <col min="5166" max="5166" width="21.1640625" style="1" bestFit="1" customWidth="1"/>
    <col min="5167" max="5169" width="20.83203125" style="1" bestFit="1" customWidth="1"/>
    <col min="5170" max="5171" width="23.83203125" style="1" bestFit="1" customWidth="1"/>
    <col min="5172" max="5172" width="22" style="1" bestFit="1" customWidth="1"/>
    <col min="5173" max="5174" width="21.1640625" style="1" bestFit="1" customWidth="1"/>
    <col min="5175" max="5175" width="18.5" style="1" bestFit="1" customWidth="1"/>
    <col min="5176" max="5177" width="22.33203125" style="1" bestFit="1" customWidth="1"/>
    <col min="5178" max="5178" width="21.1640625" style="1" bestFit="1" customWidth="1"/>
    <col min="5179" max="5180" width="22.33203125" style="1" bestFit="1" customWidth="1"/>
    <col min="5181" max="5181" width="20.1640625" style="1" bestFit="1" customWidth="1"/>
    <col min="5182" max="5183" width="22.33203125" style="1" bestFit="1" customWidth="1"/>
    <col min="5184" max="5184" width="19.6640625" style="1" bestFit="1" customWidth="1"/>
    <col min="5185" max="5188" width="20.83203125" style="1" bestFit="1" customWidth="1"/>
    <col min="5189" max="5190" width="16.1640625" style="1" bestFit="1" customWidth="1"/>
    <col min="5191" max="5191" width="10" style="1" bestFit="1" customWidth="1"/>
    <col min="5192" max="5192" width="9" style="1" bestFit="1" customWidth="1"/>
    <col min="5193" max="5193" width="10" style="1" bestFit="1" customWidth="1"/>
    <col min="5194" max="5194" width="9" style="1" customWidth="1"/>
    <col min="5195" max="5195" width="16.5" style="1" bestFit="1" customWidth="1"/>
    <col min="5196" max="5196" width="17" style="1" bestFit="1" customWidth="1"/>
    <col min="5197" max="5197" width="17.6640625" style="1" bestFit="1" customWidth="1"/>
    <col min="5198" max="5198" width="8.83203125" style="1" customWidth="1"/>
    <col min="5199" max="5199" width="14.5" style="1" bestFit="1" customWidth="1"/>
    <col min="5200" max="5200" width="15.5" style="1" bestFit="1" customWidth="1"/>
    <col min="5201" max="5201" width="10" style="1" bestFit="1" customWidth="1"/>
    <col min="5202" max="5203" width="11.6640625" style="1" bestFit="1" customWidth="1"/>
    <col min="5204" max="5204" width="14.83203125" style="1" bestFit="1" customWidth="1"/>
    <col min="5205" max="5205" width="8" style="1" bestFit="1" customWidth="1"/>
    <col min="5206" max="5376" width="11.5" style="1" customWidth="1"/>
    <col min="5377" max="5377" width="35" style="1" bestFit="1" customWidth="1"/>
    <col min="5378" max="5378" width="64.33203125" style="1" bestFit="1" customWidth="1"/>
    <col min="5379" max="5379" width="52.1640625" style="1" bestFit="1" customWidth="1"/>
    <col min="5380" max="5380" width="43.6640625" style="1" bestFit="1" customWidth="1"/>
    <col min="5381" max="5381" width="12.5" style="1" bestFit="1" customWidth="1"/>
    <col min="5382" max="5382" width="23.83203125" style="1" bestFit="1" customWidth="1"/>
    <col min="5383" max="5387" width="22.33203125" style="1" bestFit="1" customWidth="1"/>
    <col min="5388" max="5388" width="22.33203125" style="1" customWidth="1"/>
    <col min="5389" max="5389" width="25.5" style="1" bestFit="1" customWidth="1"/>
    <col min="5390" max="5391" width="29.1640625" style="1" bestFit="1" customWidth="1"/>
    <col min="5392" max="5393" width="21.1640625" style="1" bestFit="1" customWidth="1"/>
    <col min="5394" max="5394" width="22.33203125" style="1" bestFit="1" customWidth="1"/>
    <col min="5395" max="5395" width="27.6640625" style="1" customWidth="1"/>
    <col min="5396" max="5396" width="20.1640625" style="1" bestFit="1" customWidth="1"/>
    <col min="5397" max="5399" width="35.33203125" style="1" bestFit="1" customWidth="1"/>
    <col min="5400" max="5401" width="45" style="1" bestFit="1" customWidth="1"/>
    <col min="5402" max="5402" width="45" style="1" customWidth="1"/>
    <col min="5403" max="5403" width="45" style="1" bestFit="1" customWidth="1"/>
    <col min="5404" max="5404" width="40.5" style="1" bestFit="1" customWidth="1"/>
    <col min="5405" max="5405" width="22.33203125" style="1" bestFit="1" customWidth="1"/>
    <col min="5406" max="5406" width="21.1640625" style="1" bestFit="1" customWidth="1"/>
    <col min="5407" max="5407" width="22.33203125" style="1" bestFit="1" customWidth="1"/>
    <col min="5408" max="5408" width="20.33203125" style="1" bestFit="1" customWidth="1"/>
    <col min="5409" max="5409" width="27.33203125" style="1" bestFit="1" customWidth="1"/>
    <col min="5410" max="5411" width="22.33203125" style="1" bestFit="1" customWidth="1"/>
    <col min="5412" max="5413" width="21.1640625" style="1" bestFit="1" customWidth="1"/>
    <col min="5414" max="5415" width="29.5" style="1" bestFit="1" customWidth="1"/>
    <col min="5416" max="5417" width="30.5" style="1" bestFit="1" customWidth="1"/>
    <col min="5418" max="5419" width="26.33203125" style="1" bestFit="1" customWidth="1"/>
    <col min="5420" max="5421" width="23.83203125" style="1" bestFit="1" customWidth="1"/>
    <col min="5422" max="5422" width="21.1640625" style="1" bestFit="1" customWidth="1"/>
    <col min="5423" max="5425" width="20.83203125" style="1" bestFit="1" customWidth="1"/>
    <col min="5426" max="5427" width="23.83203125" style="1" bestFit="1" customWidth="1"/>
    <col min="5428" max="5428" width="22" style="1" bestFit="1" customWidth="1"/>
    <col min="5429" max="5430" width="21.1640625" style="1" bestFit="1" customWidth="1"/>
    <col min="5431" max="5431" width="18.5" style="1" bestFit="1" customWidth="1"/>
    <col min="5432" max="5433" width="22.33203125" style="1" bestFit="1" customWidth="1"/>
    <col min="5434" max="5434" width="21.1640625" style="1" bestFit="1" customWidth="1"/>
    <col min="5435" max="5436" width="22.33203125" style="1" bestFit="1" customWidth="1"/>
    <col min="5437" max="5437" width="20.1640625" style="1" bestFit="1" customWidth="1"/>
    <col min="5438" max="5439" width="22.33203125" style="1" bestFit="1" customWidth="1"/>
    <col min="5440" max="5440" width="19.6640625" style="1" bestFit="1" customWidth="1"/>
    <col min="5441" max="5444" width="20.83203125" style="1" bestFit="1" customWidth="1"/>
    <col min="5445" max="5446" width="16.1640625" style="1" bestFit="1" customWidth="1"/>
    <col min="5447" max="5447" width="10" style="1" bestFit="1" customWidth="1"/>
    <col min="5448" max="5448" width="9" style="1" bestFit="1" customWidth="1"/>
    <col min="5449" max="5449" width="10" style="1" bestFit="1" customWidth="1"/>
    <col min="5450" max="5450" width="9" style="1" customWidth="1"/>
    <col min="5451" max="5451" width="16.5" style="1" bestFit="1" customWidth="1"/>
    <col min="5452" max="5452" width="17" style="1" bestFit="1" customWidth="1"/>
    <col min="5453" max="5453" width="17.6640625" style="1" bestFit="1" customWidth="1"/>
    <col min="5454" max="5454" width="8.83203125" style="1" customWidth="1"/>
    <col min="5455" max="5455" width="14.5" style="1" bestFit="1" customWidth="1"/>
    <col min="5456" max="5456" width="15.5" style="1" bestFit="1" customWidth="1"/>
    <col min="5457" max="5457" width="10" style="1" bestFit="1" customWidth="1"/>
    <col min="5458" max="5459" width="11.6640625" style="1" bestFit="1" customWidth="1"/>
    <col min="5460" max="5460" width="14.83203125" style="1" bestFit="1" customWidth="1"/>
    <col min="5461" max="5461" width="8" style="1" bestFit="1" customWidth="1"/>
    <col min="5462" max="5632" width="11.5" style="1" customWidth="1"/>
    <col min="5633" max="5633" width="35" style="1" bestFit="1" customWidth="1"/>
    <col min="5634" max="5634" width="64.33203125" style="1" bestFit="1" customWidth="1"/>
    <col min="5635" max="5635" width="52.1640625" style="1" bestFit="1" customWidth="1"/>
    <col min="5636" max="5636" width="43.6640625" style="1" bestFit="1" customWidth="1"/>
    <col min="5637" max="5637" width="12.5" style="1" bestFit="1" customWidth="1"/>
    <col min="5638" max="5638" width="23.83203125" style="1" bestFit="1" customWidth="1"/>
    <col min="5639" max="5643" width="22.33203125" style="1" bestFit="1" customWidth="1"/>
    <col min="5644" max="5644" width="22.33203125" style="1" customWidth="1"/>
    <col min="5645" max="5645" width="25.5" style="1" bestFit="1" customWidth="1"/>
    <col min="5646" max="5647" width="29.1640625" style="1" bestFit="1" customWidth="1"/>
    <col min="5648" max="5649" width="21.1640625" style="1" bestFit="1" customWidth="1"/>
    <col min="5650" max="5650" width="22.33203125" style="1" bestFit="1" customWidth="1"/>
    <col min="5651" max="5651" width="27.6640625" style="1" customWidth="1"/>
    <col min="5652" max="5652" width="20.1640625" style="1" bestFit="1" customWidth="1"/>
    <col min="5653" max="5655" width="35.33203125" style="1" bestFit="1" customWidth="1"/>
    <col min="5656" max="5657" width="45" style="1" bestFit="1" customWidth="1"/>
    <col min="5658" max="5658" width="45" style="1" customWidth="1"/>
    <col min="5659" max="5659" width="45" style="1" bestFit="1" customWidth="1"/>
    <col min="5660" max="5660" width="40.5" style="1" bestFit="1" customWidth="1"/>
    <col min="5661" max="5661" width="22.33203125" style="1" bestFit="1" customWidth="1"/>
    <col min="5662" max="5662" width="21.1640625" style="1" bestFit="1" customWidth="1"/>
    <col min="5663" max="5663" width="22.33203125" style="1" bestFit="1" customWidth="1"/>
    <col min="5664" max="5664" width="20.33203125" style="1" bestFit="1" customWidth="1"/>
    <col min="5665" max="5665" width="27.33203125" style="1" bestFit="1" customWidth="1"/>
    <col min="5666" max="5667" width="22.33203125" style="1" bestFit="1" customWidth="1"/>
    <col min="5668" max="5669" width="21.1640625" style="1" bestFit="1" customWidth="1"/>
    <col min="5670" max="5671" width="29.5" style="1" bestFit="1" customWidth="1"/>
    <col min="5672" max="5673" width="30.5" style="1" bestFit="1" customWidth="1"/>
    <col min="5674" max="5675" width="26.33203125" style="1" bestFit="1" customWidth="1"/>
    <col min="5676" max="5677" width="23.83203125" style="1" bestFit="1" customWidth="1"/>
    <col min="5678" max="5678" width="21.1640625" style="1" bestFit="1" customWidth="1"/>
    <col min="5679" max="5681" width="20.83203125" style="1" bestFit="1" customWidth="1"/>
    <col min="5682" max="5683" width="23.83203125" style="1" bestFit="1" customWidth="1"/>
    <col min="5684" max="5684" width="22" style="1" bestFit="1" customWidth="1"/>
    <col min="5685" max="5686" width="21.1640625" style="1" bestFit="1" customWidth="1"/>
    <col min="5687" max="5687" width="18.5" style="1" bestFit="1" customWidth="1"/>
    <col min="5688" max="5689" width="22.33203125" style="1" bestFit="1" customWidth="1"/>
    <col min="5690" max="5690" width="21.1640625" style="1" bestFit="1" customWidth="1"/>
    <col min="5691" max="5692" width="22.33203125" style="1" bestFit="1" customWidth="1"/>
    <col min="5693" max="5693" width="20.1640625" style="1" bestFit="1" customWidth="1"/>
    <col min="5694" max="5695" width="22.33203125" style="1" bestFit="1" customWidth="1"/>
    <col min="5696" max="5696" width="19.6640625" style="1" bestFit="1" customWidth="1"/>
    <col min="5697" max="5700" width="20.83203125" style="1" bestFit="1" customWidth="1"/>
    <col min="5701" max="5702" width="16.1640625" style="1" bestFit="1" customWidth="1"/>
    <col min="5703" max="5703" width="10" style="1" bestFit="1" customWidth="1"/>
    <col min="5704" max="5704" width="9" style="1" bestFit="1" customWidth="1"/>
    <col min="5705" max="5705" width="10" style="1" bestFit="1" customWidth="1"/>
    <col min="5706" max="5706" width="9" style="1" customWidth="1"/>
    <col min="5707" max="5707" width="16.5" style="1" bestFit="1" customWidth="1"/>
    <col min="5708" max="5708" width="17" style="1" bestFit="1" customWidth="1"/>
    <col min="5709" max="5709" width="17.6640625" style="1" bestFit="1" customWidth="1"/>
    <col min="5710" max="5710" width="8.83203125" style="1" customWidth="1"/>
    <col min="5711" max="5711" width="14.5" style="1" bestFit="1" customWidth="1"/>
    <col min="5712" max="5712" width="15.5" style="1" bestFit="1" customWidth="1"/>
    <col min="5713" max="5713" width="10" style="1" bestFit="1" customWidth="1"/>
    <col min="5714" max="5715" width="11.6640625" style="1" bestFit="1" customWidth="1"/>
    <col min="5716" max="5716" width="14.83203125" style="1" bestFit="1" customWidth="1"/>
    <col min="5717" max="5717" width="8" style="1" bestFit="1" customWidth="1"/>
    <col min="5718" max="5888" width="11.5" style="1" customWidth="1"/>
    <col min="5889" max="5889" width="35" style="1" bestFit="1" customWidth="1"/>
    <col min="5890" max="5890" width="64.33203125" style="1" bestFit="1" customWidth="1"/>
    <col min="5891" max="5891" width="52.1640625" style="1" bestFit="1" customWidth="1"/>
    <col min="5892" max="5892" width="43.6640625" style="1" bestFit="1" customWidth="1"/>
    <col min="5893" max="5893" width="12.5" style="1" bestFit="1" customWidth="1"/>
    <col min="5894" max="5894" width="23.83203125" style="1" bestFit="1" customWidth="1"/>
    <col min="5895" max="5899" width="22.33203125" style="1" bestFit="1" customWidth="1"/>
    <col min="5900" max="5900" width="22.33203125" style="1" customWidth="1"/>
    <col min="5901" max="5901" width="25.5" style="1" bestFit="1" customWidth="1"/>
    <col min="5902" max="5903" width="29.1640625" style="1" bestFit="1" customWidth="1"/>
    <col min="5904" max="5905" width="21.1640625" style="1" bestFit="1" customWidth="1"/>
    <col min="5906" max="5906" width="22.33203125" style="1" bestFit="1" customWidth="1"/>
    <col min="5907" max="5907" width="27.6640625" style="1" customWidth="1"/>
    <col min="5908" max="5908" width="20.1640625" style="1" bestFit="1" customWidth="1"/>
    <col min="5909" max="5911" width="35.33203125" style="1" bestFit="1" customWidth="1"/>
    <col min="5912" max="5913" width="45" style="1" bestFit="1" customWidth="1"/>
    <col min="5914" max="5914" width="45" style="1" customWidth="1"/>
    <col min="5915" max="5915" width="45" style="1" bestFit="1" customWidth="1"/>
    <col min="5916" max="5916" width="40.5" style="1" bestFit="1" customWidth="1"/>
    <col min="5917" max="5917" width="22.33203125" style="1" bestFit="1" customWidth="1"/>
    <col min="5918" max="5918" width="21.1640625" style="1" bestFit="1" customWidth="1"/>
    <col min="5919" max="5919" width="22.33203125" style="1" bestFit="1" customWidth="1"/>
    <col min="5920" max="5920" width="20.33203125" style="1" bestFit="1" customWidth="1"/>
    <col min="5921" max="5921" width="27.33203125" style="1" bestFit="1" customWidth="1"/>
    <col min="5922" max="5923" width="22.33203125" style="1" bestFit="1" customWidth="1"/>
    <col min="5924" max="5925" width="21.1640625" style="1" bestFit="1" customWidth="1"/>
    <col min="5926" max="5927" width="29.5" style="1" bestFit="1" customWidth="1"/>
    <col min="5928" max="5929" width="30.5" style="1" bestFit="1" customWidth="1"/>
    <col min="5930" max="5931" width="26.33203125" style="1" bestFit="1" customWidth="1"/>
    <col min="5932" max="5933" width="23.83203125" style="1" bestFit="1" customWidth="1"/>
    <col min="5934" max="5934" width="21.1640625" style="1" bestFit="1" customWidth="1"/>
    <col min="5935" max="5937" width="20.83203125" style="1" bestFit="1" customWidth="1"/>
    <col min="5938" max="5939" width="23.83203125" style="1" bestFit="1" customWidth="1"/>
    <col min="5940" max="5940" width="22" style="1" bestFit="1" customWidth="1"/>
    <col min="5941" max="5942" width="21.1640625" style="1" bestFit="1" customWidth="1"/>
    <col min="5943" max="5943" width="18.5" style="1" bestFit="1" customWidth="1"/>
    <col min="5944" max="5945" width="22.33203125" style="1" bestFit="1" customWidth="1"/>
    <col min="5946" max="5946" width="21.1640625" style="1" bestFit="1" customWidth="1"/>
    <col min="5947" max="5948" width="22.33203125" style="1" bestFit="1" customWidth="1"/>
    <col min="5949" max="5949" width="20.1640625" style="1" bestFit="1" customWidth="1"/>
    <col min="5950" max="5951" width="22.33203125" style="1" bestFit="1" customWidth="1"/>
    <col min="5952" max="5952" width="19.6640625" style="1" bestFit="1" customWidth="1"/>
    <col min="5953" max="5956" width="20.83203125" style="1" bestFit="1" customWidth="1"/>
    <col min="5957" max="5958" width="16.1640625" style="1" bestFit="1" customWidth="1"/>
    <col min="5959" max="5959" width="10" style="1" bestFit="1" customWidth="1"/>
    <col min="5960" max="5960" width="9" style="1" bestFit="1" customWidth="1"/>
    <col min="5961" max="5961" width="10" style="1" bestFit="1" customWidth="1"/>
    <col min="5962" max="5962" width="9" style="1" customWidth="1"/>
    <col min="5963" max="5963" width="16.5" style="1" bestFit="1" customWidth="1"/>
    <col min="5964" max="5964" width="17" style="1" bestFit="1" customWidth="1"/>
    <col min="5965" max="5965" width="17.6640625" style="1" bestFit="1" customWidth="1"/>
    <col min="5966" max="5966" width="8.83203125" style="1" customWidth="1"/>
    <col min="5967" max="5967" width="14.5" style="1" bestFit="1" customWidth="1"/>
    <col min="5968" max="5968" width="15.5" style="1" bestFit="1" customWidth="1"/>
    <col min="5969" max="5969" width="10" style="1" bestFit="1" customWidth="1"/>
    <col min="5970" max="5971" width="11.6640625" style="1" bestFit="1" customWidth="1"/>
    <col min="5972" max="5972" width="14.83203125" style="1" bestFit="1" customWidth="1"/>
    <col min="5973" max="5973" width="8" style="1" bestFit="1" customWidth="1"/>
    <col min="5974" max="6144" width="11.5" style="1" customWidth="1"/>
    <col min="6145" max="6145" width="35" style="1" bestFit="1" customWidth="1"/>
    <col min="6146" max="6146" width="64.33203125" style="1" bestFit="1" customWidth="1"/>
    <col min="6147" max="6147" width="52.1640625" style="1" bestFit="1" customWidth="1"/>
    <col min="6148" max="6148" width="43.6640625" style="1" bestFit="1" customWidth="1"/>
    <col min="6149" max="6149" width="12.5" style="1" bestFit="1" customWidth="1"/>
    <col min="6150" max="6150" width="23.83203125" style="1" bestFit="1" customWidth="1"/>
    <col min="6151" max="6155" width="22.33203125" style="1" bestFit="1" customWidth="1"/>
    <col min="6156" max="6156" width="22.33203125" style="1" customWidth="1"/>
    <col min="6157" max="6157" width="25.5" style="1" bestFit="1" customWidth="1"/>
    <col min="6158" max="6159" width="29.1640625" style="1" bestFit="1" customWidth="1"/>
    <col min="6160" max="6161" width="21.1640625" style="1" bestFit="1" customWidth="1"/>
    <col min="6162" max="6162" width="22.33203125" style="1" bestFit="1" customWidth="1"/>
    <col min="6163" max="6163" width="27.6640625" style="1" customWidth="1"/>
    <col min="6164" max="6164" width="20.1640625" style="1" bestFit="1" customWidth="1"/>
    <col min="6165" max="6167" width="35.33203125" style="1" bestFit="1" customWidth="1"/>
    <col min="6168" max="6169" width="45" style="1" bestFit="1" customWidth="1"/>
    <col min="6170" max="6170" width="45" style="1" customWidth="1"/>
    <col min="6171" max="6171" width="45" style="1" bestFit="1" customWidth="1"/>
    <col min="6172" max="6172" width="40.5" style="1" bestFit="1" customWidth="1"/>
    <col min="6173" max="6173" width="22.33203125" style="1" bestFit="1" customWidth="1"/>
    <col min="6174" max="6174" width="21.1640625" style="1" bestFit="1" customWidth="1"/>
    <col min="6175" max="6175" width="22.33203125" style="1" bestFit="1" customWidth="1"/>
    <col min="6176" max="6176" width="20.33203125" style="1" bestFit="1" customWidth="1"/>
    <col min="6177" max="6177" width="27.33203125" style="1" bestFit="1" customWidth="1"/>
    <col min="6178" max="6179" width="22.33203125" style="1" bestFit="1" customWidth="1"/>
    <col min="6180" max="6181" width="21.1640625" style="1" bestFit="1" customWidth="1"/>
    <col min="6182" max="6183" width="29.5" style="1" bestFit="1" customWidth="1"/>
    <col min="6184" max="6185" width="30.5" style="1" bestFit="1" customWidth="1"/>
    <col min="6186" max="6187" width="26.33203125" style="1" bestFit="1" customWidth="1"/>
    <col min="6188" max="6189" width="23.83203125" style="1" bestFit="1" customWidth="1"/>
    <col min="6190" max="6190" width="21.1640625" style="1" bestFit="1" customWidth="1"/>
    <col min="6191" max="6193" width="20.83203125" style="1" bestFit="1" customWidth="1"/>
    <col min="6194" max="6195" width="23.83203125" style="1" bestFit="1" customWidth="1"/>
    <col min="6196" max="6196" width="22" style="1" bestFit="1" customWidth="1"/>
    <col min="6197" max="6198" width="21.1640625" style="1" bestFit="1" customWidth="1"/>
    <col min="6199" max="6199" width="18.5" style="1" bestFit="1" customWidth="1"/>
    <col min="6200" max="6201" width="22.33203125" style="1" bestFit="1" customWidth="1"/>
    <col min="6202" max="6202" width="21.1640625" style="1" bestFit="1" customWidth="1"/>
    <col min="6203" max="6204" width="22.33203125" style="1" bestFit="1" customWidth="1"/>
    <col min="6205" max="6205" width="20.1640625" style="1" bestFit="1" customWidth="1"/>
    <col min="6206" max="6207" width="22.33203125" style="1" bestFit="1" customWidth="1"/>
    <col min="6208" max="6208" width="19.6640625" style="1" bestFit="1" customWidth="1"/>
    <col min="6209" max="6212" width="20.83203125" style="1" bestFit="1" customWidth="1"/>
    <col min="6213" max="6214" width="16.1640625" style="1" bestFit="1" customWidth="1"/>
    <col min="6215" max="6215" width="10" style="1" bestFit="1" customWidth="1"/>
    <col min="6216" max="6216" width="9" style="1" bestFit="1" customWidth="1"/>
    <col min="6217" max="6217" width="10" style="1" bestFit="1" customWidth="1"/>
    <col min="6218" max="6218" width="9" style="1" customWidth="1"/>
    <col min="6219" max="6219" width="16.5" style="1" bestFit="1" customWidth="1"/>
    <col min="6220" max="6220" width="17" style="1" bestFit="1" customWidth="1"/>
    <col min="6221" max="6221" width="17.6640625" style="1" bestFit="1" customWidth="1"/>
    <col min="6222" max="6222" width="8.83203125" style="1" customWidth="1"/>
    <col min="6223" max="6223" width="14.5" style="1" bestFit="1" customWidth="1"/>
    <col min="6224" max="6224" width="15.5" style="1" bestFit="1" customWidth="1"/>
    <col min="6225" max="6225" width="10" style="1" bestFit="1" customWidth="1"/>
    <col min="6226" max="6227" width="11.6640625" style="1" bestFit="1" customWidth="1"/>
    <col min="6228" max="6228" width="14.83203125" style="1" bestFit="1" customWidth="1"/>
    <col min="6229" max="6229" width="8" style="1" bestFit="1" customWidth="1"/>
    <col min="6230" max="6400" width="11.5" style="1" customWidth="1"/>
    <col min="6401" max="6401" width="35" style="1" bestFit="1" customWidth="1"/>
    <col min="6402" max="6402" width="64.33203125" style="1" bestFit="1" customWidth="1"/>
    <col min="6403" max="6403" width="52.1640625" style="1" bestFit="1" customWidth="1"/>
    <col min="6404" max="6404" width="43.6640625" style="1" bestFit="1" customWidth="1"/>
    <col min="6405" max="6405" width="12.5" style="1" bestFit="1" customWidth="1"/>
    <col min="6406" max="6406" width="23.83203125" style="1" bestFit="1" customWidth="1"/>
    <col min="6407" max="6411" width="22.33203125" style="1" bestFit="1" customWidth="1"/>
    <col min="6412" max="6412" width="22.33203125" style="1" customWidth="1"/>
    <col min="6413" max="6413" width="25.5" style="1" bestFit="1" customWidth="1"/>
    <col min="6414" max="6415" width="29.1640625" style="1" bestFit="1" customWidth="1"/>
    <col min="6416" max="6417" width="21.1640625" style="1" bestFit="1" customWidth="1"/>
    <col min="6418" max="6418" width="22.33203125" style="1" bestFit="1" customWidth="1"/>
    <col min="6419" max="6419" width="27.6640625" style="1" customWidth="1"/>
    <col min="6420" max="6420" width="20.1640625" style="1" bestFit="1" customWidth="1"/>
    <col min="6421" max="6423" width="35.33203125" style="1" bestFit="1" customWidth="1"/>
    <col min="6424" max="6425" width="45" style="1" bestFit="1" customWidth="1"/>
    <col min="6426" max="6426" width="45" style="1" customWidth="1"/>
    <col min="6427" max="6427" width="45" style="1" bestFit="1" customWidth="1"/>
    <col min="6428" max="6428" width="40.5" style="1" bestFit="1" customWidth="1"/>
    <col min="6429" max="6429" width="22.33203125" style="1" bestFit="1" customWidth="1"/>
    <col min="6430" max="6430" width="21.1640625" style="1" bestFit="1" customWidth="1"/>
    <col min="6431" max="6431" width="22.33203125" style="1" bestFit="1" customWidth="1"/>
    <col min="6432" max="6432" width="20.33203125" style="1" bestFit="1" customWidth="1"/>
    <col min="6433" max="6433" width="27.33203125" style="1" bestFit="1" customWidth="1"/>
    <col min="6434" max="6435" width="22.33203125" style="1" bestFit="1" customWidth="1"/>
    <col min="6436" max="6437" width="21.1640625" style="1" bestFit="1" customWidth="1"/>
    <col min="6438" max="6439" width="29.5" style="1" bestFit="1" customWidth="1"/>
    <col min="6440" max="6441" width="30.5" style="1" bestFit="1" customWidth="1"/>
    <col min="6442" max="6443" width="26.33203125" style="1" bestFit="1" customWidth="1"/>
    <col min="6444" max="6445" width="23.83203125" style="1" bestFit="1" customWidth="1"/>
    <col min="6446" max="6446" width="21.1640625" style="1" bestFit="1" customWidth="1"/>
    <col min="6447" max="6449" width="20.83203125" style="1" bestFit="1" customWidth="1"/>
    <col min="6450" max="6451" width="23.83203125" style="1" bestFit="1" customWidth="1"/>
    <col min="6452" max="6452" width="22" style="1" bestFit="1" customWidth="1"/>
    <col min="6453" max="6454" width="21.1640625" style="1" bestFit="1" customWidth="1"/>
    <col min="6455" max="6455" width="18.5" style="1" bestFit="1" customWidth="1"/>
    <col min="6456" max="6457" width="22.33203125" style="1" bestFit="1" customWidth="1"/>
    <col min="6458" max="6458" width="21.1640625" style="1" bestFit="1" customWidth="1"/>
    <col min="6459" max="6460" width="22.33203125" style="1" bestFit="1" customWidth="1"/>
    <col min="6461" max="6461" width="20.1640625" style="1" bestFit="1" customWidth="1"/>
    <col min="6462" max="6463" width="22.33203125" style="1" bestFit="1" customWidth="1"/>
    <col min="6464" max="6464" width="19.6640625" style="1" bestFit="1" customWidth="1"/>
    <col min="6465" max="6468" width="20.83203125" style="1" bestFit="1" customWidth="1"/>
    <col min="6469" max="6470" width="16.1640625" style="1" bestFit="1" customWidth="1"/>
    <col min="6471" max="6471" width="10" style="1" bestFit="1" customWidth="1"/>
    <col min="6472" max="6472" width="9" style="1" bestFit="1" customWidth="1"/>
    <col min="6473" max="6473" width="10" style="1" bestFit="1" customWidth="1"/>
    <col min="6474" max="6474" width="9" style="1" customWidth="1"/>
    <col min="6475" max="6475" width="16.5" style="1" bestFit="1" customWidth="1"/>
    <col min="6476" max="6476" width="17" style="1" bestFit="1" customWidth="1"/>
    <col min="6477" max="6477" width="17.6640625" style="1" bestFit="1" customWidth="1"/>
    <col min="6478" max="6478" width="8.83203125" style="1" customWidth="1"/>
    <col min="6479" max="6479" width="14.5" style="1" bestFit="1" customWidth="1"/>
    <col min="6480" max="6480" width="15.5" style="1" bestFit="1" customWidth="1"/>
    <col min="6481" max="6481" width="10" style="1" bestFit="1" customWidth="1"/>
    <col min="6482" max="6483" width="11.6640625" style="1" bestFit="1" customWidth="1"/>
    <col min="6484" max="6484" width="14.83203125" style="1" bestFit="1" customWidth="1"/>
    <col min="6485" max="6485" width="8" style="1" bestFit="1" customWidth="1"/>
    <col min="6486" max="6656" width="11.5" style="1" customWidth="1"/>
    <col min="6657" max="6657" width="35" style="1" bestFit="1" customWidth="1"/>
    <col min="6658" max="6658" width="64.33203125" style="1" bestFit="1" customWidth="1"/>
    <col min="6659" max="6659" width="52.1640625" style="1" bestFit="1" customWidth="1"/>
    <col min="6660" max="6660" width="43.6640625" style="1" bestFit="1" customWidth="1"/>
    <col min="6661" max="6661" width="12.5" style="1" bestFit="1" customWidth="1"/>
    <col min="6662" max="6662" width="23.83203125" style="1" bestFit="1" customWidth="1"/>
    <col min="6663" max="6667" width="22.33203125" style="1" bestFit="1" customWidth="1"/>
    <col min="6668" max="6668" width="22.33203125" style="1" customWidth="1"/>
    <col min="6669" max="6669" width="25.5" style="1" bestFit="1" customWidth="1"/>
    <col min="6670" max="6671" width="29.1640625" style="1" bestFit="1" customWidth="1"/>
    <col min="6672" max="6673" width="21.1640625" style="1" bestFit="1" customWidth="1"/>
    <col min="6674" max="6674" width="22.33203125" style="1" bestFit="1" customWidth="1"/>
    <col min="6675" max="6675" width="27.6640625" style="1" customWidth="1"/>
    <col min="6676" max="6676" width="20.1640625" style="1" bestFit="1" customWidth="1"/>
    <col min="6677" max="6679" width="35.33203125" style="1" bestFit="1" customWidth="1"/>
    <col min="6680" max="6681" width="45" style="1" bestFit="1" customWidth="1"/>
    <col min="6682" max="6682" width="45" style="1" customWidth="1"/>
    <col min="6683" max="6683" width="45" style="1" bestFit="1" customWidth="1"/>
    <col min="6684" max="6684" width="40.5" style="1" bestFit="1" customWidth="1"/>
    <col min="6685" max="6685" width="22.33203125" style="1" bestFit="1" customWidth="1"/>
    <col min="6686" max="6686" width="21.1640625" style="1" bestFit="1" customWidth="1"/>
    <col min="6687" max="6687" width="22.33203125" style="1" bestFit="1" customWidth="1"/>
    <col min="6688" max="6688" width="20.33203125" style="1" bestFit="1" customWidth="1"/>
    <col min="6689" max="6689" width="27.33203125" style="1" bestFit="1" customWidth="1"/>
    <col min="6690" max="6691" width="22.33203125" style="1" bestFit="1" customWidth="1"/>
    <col min="6692" max="6693" width="21.1640625" style="1" bestFit="1" customWidth="1"/>
    <col min="6694" max="6695" width="29.5" style="1" bestFit="1" customWidth="1"/>
    <col min="6696" max="6697" width="30.5" style="1" bestFit="1" customWidth="1"/>
    <col min="6698" max="6699" width="26.33203125" style="1" bestFit="1" customWidth="1"/>
    <col min="6700" max="6701" width="23.83203125" style="1" bestFit="1" customWidth="1"/>
    <col min="6702" max="6702" width="21.1640625" style="1" bestFit="1" customWidth="1"/>
    <col min="6703" max="6705" width="20.83203125" style="1" bestFit="1" customWidth="1"/>
    <col min="6706" max="6707" width="23.83203125" style="1" bestFit="1" customWidth="1"/>
    <col min="6708" max="6708" width="22" style="1" bestFit="1" customWidth="1"/>
    <col min="6709" max="6710" width="21.1640625" style="1" bestFit="1" customWidth="1"/>
    <col min="6711" max="6711" width="18.5" style="1" bestFit="1" customWidth="1"/>
    <col min="6712" max="6713" width="22.33203125" style="1" bestFit="1" customWidth="1"/>
    <col min="6714" max="6714" width="21.1640625" style="1" bestFit="1" customWidth="1"/>
    <col min="6715" max="6716" width="22.33203125" style="1" bestFit="1" customWidth="1"/>
    <col min="6717" max="6717" width="20.1640625" style="1" bestFit="1" customWidth="1"/>
    <col min="6718" max="6719" width="22.33203125" style="1" bestFit="1" customWidth="1"/>
    <col min="6720" max="6720" width="19.6640625" style="1" bestFit="1" customWidth="1"/>
    <col min="6721" max="6724" width="20.83203125" style="1" bestFit="1" customWidth="1"/>
    <col min="6725" max="6726" width="16.1640625" style="1" bestFit="1" customWidth="1"/>
    <col min="6727" max="6727" width="10" style="1" bestFit="1" customWidth="1"/>
    <col min="6728" max="6728" width="9" style="1" bestFit="1" customWidth="1"/>
    <col min="6729" max="6729" width="10" style="1" bestFit="1" customWidth="1"/>
    <col min="6730" max="6730" width="9" style="1" customWidth="1"/>
    <col min="6731" max="6731" width="16.5" style="1" bestFit="1" customWidth="1"/>
    <col min="6732" max="6732" width="17" style="1" bestFit="1" customWidth="1"/>
    <col min="6733" max="6733" width="17.6640625" style="1" bestFit="1" customWidth="1"/>
    <col min="6734" max="6734" width="8.83203125" style="1" customWidth="1"/>
    <col min="6735" max="6735" width="14.5" style="1" bestFit="1" customWidth="1"/>
    <col min="6736" max="6736" width="15.5" style="1" bestFit="1" customWidth="1"/>
    <col min="6737" max="6737" width="10" style="1" bestFit="1" customWidth="1"/>
    <col min="6738" max="6739" width="11.6640625" style="1" bestFit="1" customWidth="1"/>
    <col min="6740" max="6740" width="14.83203125" style="1" bestFit="1" customWidth="1"/>
    <col min="6741" max="6741" width="8" style="1" bestFit="1" customWidth="1"/>
    <col min="6742" max="6912" width="11.5" style="1" customWidth="1"/>
    <col min="6913" max="6913" width="35" style="1" bestFit="1" customWidth="1"/>
    <col min="6914" max="6914" width="64.33203125" style="1" bestFit="1" customWidth="1"/>
    <col min="6915" max="6915" width="52.1640625" style="1" bestFit="1" customWidth="1"/>
    <col min="6916" max="6916" width="43.6640625" style="1" bestFit="1" customWidth="1"/>
    <col min="6917" max="6917" width="12.5" style="1" bestFit="1" customWidth="1"/>
    <col min="6918" max="6918" width="23.83203125" style="1" bestFit="1" customWidth="1"/>
    <col min="6919" max="6923" width="22.33203125" style="1" bestFit="1" customWidth="1"/>
    <col min="6924" max="6924" width="22.33203125" style="1" customWidth="1"/>
    <col min="6925" max="6925" width="25.5" style="1" bestFit="1" customWidth="1"/>
    <col min="6926" max="6927" width="29.1640625" style="1" bestFit="1" customWidth="1"/>
    <col min="6928" max="6929" width="21.1640625" style="1" bestFit="1" customWidth="1"/>
    <col min="6930" max="6930" width="22.33203125" style="1" bestFit="1" customWidth="1"/>
    <col min="6931" max="6931" width="27.6640625" style="1" customWidth="1"/>
    <col min="6932" max="6932" width="20.1640625" style="1" bestFit="1" customWidth="1"/>
    <col min="6933" max="6935" width="35.33203125" style="1" bestFit="1" customWidth="1"/>
    <col min="6936" max="6937" width="45" style="1" bestFit="1" customWidth="1"/>
    <col min="6938" max="6938" width="45" style="1" customWidth="1"/>
    <col min="6939" max="6939" width="45" style="1" bestFit="1" customWidth="1"/>
    <col min="6940" max="6940" width="40.5" style="1" bestFit="1" customWidth="1"/>
    <col min="6941" max="6941" width="22.33203125" style="1" bestFit="1" customWidth="1"/>
    <col min="6942" max="6942" width="21.1640625" style="1" bestFit="1" customWidth="1"/>
    <col min="6943" max="6943" width="22.33203125" style="1" bestFit="1" customWidth="1"/>
    <col min="6944" max="6944" width="20.33203125" style="1" bestFit="1" customWidth="1"/>
    <col min="6945" max="6945" width="27.33203125" style="1" bestFit="1" customWidth="1"/>
    <col min="6946" max="6947" width="22.33203125" style="1" bestFit="1" customWidth="1"/>
    <col min="6948" max="6949" width="21.1640625" style="1" bestFit="1" customWidth="1"/>
    <col min="6950" max="6951" width="29.5" style="1" bestFit="1" customWidth="1"/>
    <col min="6952" max="6953" width="30.5" style="1" bestFit="1" customWidth="1"/>
    <col min="6954" max="6955" width="26.33203125" style="1" bestFit="1" customWidth="1"/>
    <col min="6956" max="6957" width="23.83203125" style="1" bestFit="1" customWidth="1"/>
    <col min="6958" max="6958" width="21.1640625" style="1" bestFit="1" customWidth="1"/>
    <col min="6959" max="6961" width="20.83203125" style="1" bestFit="1" customWidth="1"/>
    <col min="6962" max="6963" width="23.83203125" style="1" bestFit="1" customWidth="1"/>
    <col min="6964" max="6964" width="22" style="1" bestFit="1" customWidth="1"/>
    <col min="6965" max="6966" width="21.1640625" style="1" bestFit="1" customWidth="1"/>
    <col min="6967" max="6967" width="18.5" style="1" bestFit="1" customWidth="1"/>
    <col min="6968" max="6969" width="22.33203125" style="1" bestFit="1" customWidth="1"/>
    <col min="6970" max="6970" width="21.1640625" style="1" bestFit="1" customWidth="1"/>
    <col min="6971" max="6972" width="22.33203125" style="1" bestFit="1" customWidth="1"/>
    <col min="6973" max="6973" width="20.1640625" style="1" bestFit="1" customWidth="1"/>
    <col min="6974" max="6975" width="22.33203125" style="1" bestFit="1" customWidth="1"/>
    <col min="6976" max="6976" width="19.6640625" style="1" bestFit="1" customWidth="1"/>
    <col min="6977" max="6980" width="20.83203125" style="1" bestFit="1" customWidth="1"/>
    <col min="6981" max="6982" width="16.1640625" style="1" bestFit="1" customWidth="1"/>
    <col min="6983" max="6983" width="10" style="1" bestFit="1" customWidth="1"/>
    <col min="6984" max="6984" width="9" style="1" bestFit="1" customWidth="1"/>
    <col min="6985" max="6985" width="10" style="1" bestFit="1" customWidth="1"/>
    <col min="6986" max="6986" width="9" style="1" customWidth="1"/>
    <col min="6987" max="6987" width="16.5" style="1" bestFit="1" customWidth="1"/>
    <col min="6988" max="6988" width="17" style="1" bestFit="1" customWidth="1"/>
    <col min="6989" max="6989" width="17.6640625" style="1" bestFit="1" customWidth="1"/>
    <col min="6990" max="6990" width="8.83203125" style="1" customWidth="1"/>
    <col min="6991" max="6991" width="14.5" style="1" bestFit="1" customWidth="1"/>
    <col min="6992" max="6992" width="15.5" style="1" bestFit="1" customWidth="1"/>
    <col min="6993" max="6993" width="10" style="1" bestFit="1" customWidth="1"/>
    <col min="6994" max="6995" width="11.6640625" style="1" bestFit="1" customWidth="1"/>
    <col min="6996" max="6996" width="14.83203125" style="1" bestFit="1" customWidth="1"/>
    <col min="6997" max="6997" width="8" style="1" bestFit="1" customWidth="1"/>
    <col min="6998" max="7168" width="11.5" style="1" customWidth="1"/>
    <col min="7169" max="7169" width="35" style="1" bestFit="1" customWidth="1"/>
    <col min="7170" max="7170" width="64.33203125" style="1" bestFit="1" customWidth="1"/>
    <col min="7171" max="7171" width="52.1640625" style="1" bestFit="1" customWidth="1"/>
    <col min="7172" max="7172" width="43.6640625" style="1" bestFit="1" customWidth="1"/>
    <col min="7173" max="7173" width="12.5" style="1" bestFit="1" customWidth="1"/>
    <col min="7174" max="7174" width="23.83203125" style="1" bestFit="1" customWidth="1"/>
    <col min="7175" max="7179" width="22.33203125" style="1" bestFit="1" customWidth="1"/>
    <col min="7180" max="7180" width="22.33203125" style="1" customWidth="1"/>
    <col min="7181" max="7181" width="25.5" style="1" bestFit="1" customWidth="1"/>
    <col min="7182" max="7183" width="29.1640625" style="1" bestFit="1" customWidth="1"/>
    <col min="7184" max="7185" width="21.1640625" style="1" bestFit="1" customWidth="1"/>
    <col min="7186" max="7186" width="22.33203125" style="1" bestFit="1" customWidth="1"/>
    <col min="7187" max="7187" width="27.6640625" style="1" customWidth="1"/>
    <col min="7188" max="7188" width="20.1640625" style="1" bestFit="1" customWidth="1"/>
    <col min="7189" max="7191" width="35.33203125" style="1" bestFit="1" customWidth="1"/>
    <col min="7192" max="7193" width="45" style="1" bestFit="1" customWidth="1"/>
    <col min="7194" max="7194" width="45" style="1" customWidth="1"/>
    <col min="7195" max="7195" width="45" style="1" bestFit="1" customWidth="1"/>
    <col min="7196" max="7196" width="40.5" style="1" bestFit="1" customWidth="1"/>
    <col min="7197" max="7197" width="22.33203125" style="1" bestFit="1" customWidth="1"/>
    <col min="7198" max="7198" width="21.1640625" style="1" bestFit="1" customWidth="1"/>
    <col min="7199" max="7199" width="22.33203125" style="1" bestFit="1" customWidth="1"/>
    <col min="7200" max="7200" width="20.33203125" style="1" bestFit="1" customWidth="1"/>
    <col min="7201" max="7201" width="27.33203125" style="1" bestFit="1" customWidth="1"/>
    <col min="7202" max="7203" width="22.33203125" style="1" bestFit="1" customWidth="1"/>
    <col min="7204" max="7205" width="21.1640625" style="1" bestFit="1" customWidth="1"/>
    <col min="7206" max="7207" width="29.5" style="1" bestFit="1" customWidth="1"/>
    <col min="7208" max="7209" width="30.5" style="1" bestFit="1" customWidth="1"/>
    <col min="7210" max="7211" width="26.33203125" style="1" bestFit="1" customWidth="1"/>
    <col min="7212" max="7213" width="23.83203125" style="1" bestFit="1" customWidth="1"/>
    <col min="7214" max="7214" width="21.1640625" style="1" bestFit="1" customWidth="1"/>
    <col min="7215" max="7217" width="20.83203125" style="1" bestFit="1" customWidth="1"/>
    <col min="7218" max="7219" width="23.83203125" style="1" bestFit="1" customWidth="1"/>
    <col min="7220" max="7220" width="22" style="1" bestFit="1" customWidth="1"/>
    <col min="7221" max="7222" width="21.1640625" style="1" bestFit="1" customWidth="1"/>
    <col min="7223" max="7223" width="18.5" style="1" bestFit="1" customWidth="1"/>
    <col min="7224" max="7225" width="22.33203125" style="1" bestFit="1" customWidth="1"/>
    <col min="7226" max="7226" width="21.1640625" style="1" bestFit="1" customWidth="1"/>
    <col min="7227" max="7228" width="22.33203125" style="1" bestFit="1" customWidth="1"/>
    <col min="7229" max="7229" width="20.1640625" style="1" bestFit="1" customWidth="1"/>
    <col min="7230" max="7231" width="22.33203125" style="1" bestFit="1" customWidth="1"/>
    <col min="7232" max="7232" width="19.6640625" style="1" bestFit="1" customWidth="1"/>
    <col min="7233" max="7236" width="20.83203125" style="1" bestFit="1" customWidth="1"/>
    <col min="7237" max="7238" width="16.1640625" style="1" bestFit="1" customWidth="1"/>
    <col min="7239" max="7239" width="10" style="1" bestFit="1" customWidth="1"/>
    <col min="7240" max="7240" width="9" style="1" bestFit="1" customWidth="1"/>
    <col min="7241" max="7241" width="10" style="1" bestFit="1" customWidth="1"/>
    <col min="7242" max="7242" width="9" style="1" customWidth="1"/>
    <col min="7243" max="7243" width="16.5" style="1" bestFit="1" customWidth="1"/>
    <col min="7244" max="7244" width="17" style="1" bestFit="1" customWidth="1"/>
    <col min="7245" max="7245" width="17.6640625" style="1" bestFit="1" customWidth="1"/>
    <col min="7246" max="7246" width="8.83203125" style="1" customWidth="1"/>
    <col min="7247" max="7247" width="14.5" style="1" bestFit="1" customWidth="1"/>
    <col min="7248" max="7248" width="15.5" style="1" bestFit="1" customWidth="1"/>
    <col min="7249" max="7249" width="10" style="1" bestFit="1" customWidth="1"/>
    <col min="7250" max="7251" width="11.6640625" style="1" bestFit="1" customWidth="1"/>
    <col min="7252" max="7252" width="14.83203125" style="1" bestFit="1" customWidth="1"/>
    <col min="7253" max="7253" width="8" style="1" bestFit="1" customWidth="1"/>
    <col min="7254" max="7424" width="11.5" style="1" customWidth="1"/>
    <col min="7425" max="7425" width="35" style="1" bestFit="1" customWidth="1"/>
    <col min="7426" max="7426" width="64.33203125" style="1" bestFit="1" customWidth="1"/>
    <col min="7427" max="7427" width="52.1640625" style="1" bestFit="1" customWidth="1"/>
    <col min="7428" max="7428" width="43.6640625" style="1" bestFit="1" customWidth="1"/>
    <col min="7429" max="7429" width="12.5" style="1" bestFit="1" customWidth="1"/>
    <col min="7430" max="7430" width="23.83203125" style="1" bestFit="1" customWidth="1"/>
    <col min="7431" max="7435" width="22.33203125" style="1" bestFit="1" customWidth="1"/>
    <col min="7436" max="7436" width="22.33203125" style="1" customWidth="1"/>
    <col min="7437" max="7437" width="25.5" style="1" bestFit="1" customWidth="1"/>
    <col min="7438" max="7439" width="29.1640625" style="1" bestFit="1" customWidth="1"/>
    <col min="7440" max="7441" width="21.1640625" style="1" bestFit="1" customWidth="1"/>
    <col min="7442" max="7442" width="22.33203125" style="1" bestFit="1" customWidth="1"/>
    <col min="7443" max="7443" width="27.6640625" style="1" customWidth="1"/>
    <col min="7444" max="7444" width="20.1640625" style="1" bestFit="1" customWidth="1"/>
    <col min="7445" max="7447" width="35.33203125" style="1" bestFit="1" customWidth="1"/>
    <col min="7448" max="7449" width="45" style="1" bestFit="1" customWidth="1"/>
    <col min="7450" max="7450" width="45" style="1" customWidth="1"/>
    <col min="7451" max="7451" width="45" style="1" bestFit="1" customWidth="1"/>
    <col min="7452" max="7452" width="40.5" style="1" bestFit="1" customWidth="1"/>
    <col min="7453" max="7453" width="22.33203125" style="1" bestFit="1" customWidth="1"/>
    <col min="7454" max="7454" width="21.1640625" style="1" bestFit="1" customWidth="1"/>
    <col min="7455" max="7455" width="22.33203125" style="1" bestFit="1" customWidth="1"/>
    <col min="7456" max="7456" width="20.33203125" style="1" bestFit="1" customWidth="1"/>
    <col min="7457" max="7457" width="27.33203125" style="1" bestFit="1" customWidth="1"/>
    <col min="7458" max="7459" width="22.33203125" style="1" bestFit="1" customWidth="1"/>
    <col min="7460" max="7461" width="21.1640625" style="1" bestFit="1" customWidth="1"/>
    <col min="7462" max="7463" width="29.5" style="1" bestFit="1" customWidth="1"/>
    <col min="7464" max="7465" width="30.5" style="1" bestFit="1" customWidth="1"/>
    <col min="7466" max="7467" width="26.33203125" style="1" bestFit="1" customWidth="1"/>
    <col min="7468" max="7469" width="23.83203125" style="1" bestFit="1" customWidth="1"/>
    <col min="7470" max="7470" width="21.1640625" style="1" bestFit="1" customWidth="1"/>
    <col min="7471" max="7473" width="20.83203125" style="1" bestFit="1" customWidth="1"/>
    <col min="7474" max="7475" width="23.83203125" style="1" bestFit="1" customWidth="1"/>
    <col min="7476" max="7476" width="22" style="1" bestFit="1" customWidth="1"/>
    <col min="7477" max="7478" width="21.1640625" style="1" bestFit="1" customWidth="1"/>
    <col min="7479" max="7479" width="18.5" style="1" bestFit="1" customWidth="1"/>
    <col min="7480" max="7481" width="22.33203125" style="1" bestFit="1" customWidth="1"/>
    <col min="7482" max="7482" width="21.1640625" style="1" bestFit="1" customWidth="1"/>
    <col min="7483" max="7484" width="22.33203125" style="1" bestFit="1" customWidth="1"/>
    <col min="7485" max="7485" width="20.1640625" style="1" bestFit="1" customWidth="1"/>
    <col min="7486" max="7487" width="22.33203125" style="1" bestFit="1" customWidth="1"/>
    <col min="7488" max="7488" width="19.6640625" style="1" bestFit="1" customWidth="1"/>
    <col min="7489" max="7492" width="20.83203125" style="1" bestFit="1" customWidth="1"/>
    <col min="7493" max="7494" width="16.1640625" style="1" bestFit="1" customWidth="1"/>
    <col min="7495" max="7495" width="10" style="1" bestFit="1" customWidth="1"/>
    <col min="7496" max="7496" width="9" style="1" bestFit="1" customWidth="1"/>
    <col min="7497" max="7497" width="10" style="1" bestFit="1" customWidth="1"/>
    <col min="7498" max="7498" width="9" style="1" customWidth="1"/>
    <col min="7499" max="7499" width="16.5" style="1" bestFit="1" customWidth="1"/>
    <col min="7500" max="7500" width="17" style="1" bestFit="1" customWidth="1"/>
    <col min="7501" max="7501" width="17.6640625" style="1" bestFit="1" customWidth="1"/>
    <col min="7502" max="7502" width="8.83203125" style="1" customWidth="1"/>
    <col min="7503" max="7503" width="14.5" style="1" bestFit="1" customWidth="1"/>
    <col min="7504" max="7504" width="15.5" style="1" bestFit="1" customWidth="1"/>
    <col min="7505" max="7505" width="10" style="1" bestFit="1" customWidth="1"/>
    <col min="7506" max="7507" width="11.6640625" style="1" bestFit="1" customWidth="1"/>
    <col min="7508" max="7508" width="14.83203125" style="1" bestFit="1" customWidth="1"/>
    <col min="7509" max="7509" width="8" style="1" bestFit="1" customWidth="1"/>
    <col min="7510" max="7680" width="11.5" style="1" customWidth="1"/>
    <col min="7681" max="7681" width="35" style="1" bestFit="1" customWidth="1"/>
    <col min="7682" max="7682" width="64.33203125" style="1" bestFit="1" customWidth="1"/>
    <col min="7683" max="7683" width="52.1640625" style="1" bestFit="1" customWidth="1"/>
    <col min="7684" max="7684" width="43.6640625" style="1" bestFit="1" customWidth="1"/>
    <col min="7685" max="7685" width="12.5" style="1" bestFit="1" customWidth="1"/>
    <col min="7686" max="7686" width="23.83203125" style="1" bestFit="1" customWidth="1"/>
    <col min="7687" max="7691" width="22.33203125" style="1" bestFit="1" customWidth="1"/>
    <col min="7692" max="7692" width="22.33203125" style="1" customWidth="1"/>
    <col min="7693" max="7693" width="25.5" style="1" bestFit="1" customWidth="1"/>
    <col min="7694" max="7695" width="29.1640625" style="1" bestFit="1" customWidth="1"/>
    <col min="7696" max="7697" width="21.1640625" style="1" bestFit="1" customWidth="1"/>
    <col min="7698" max="7698" width="22.33203125" style="1" bestFit="1" customWidth="1"/>
    <col min="7699" max="7699" width="27.6640625" style="1" customWidth="1"/>
    <col min="7700" max="7700" width="20.1640625" style="1" bestFit="1" customWidth="1"/>
    <col min="7701" max="7703" width="35.33203125" style="1" bestFit="1" customWidth="1"/>
    <col min="7704" max="7705" width="45" style="1" bestFit="1" customWidth="1"/>
    <col min="7706" max="7706" width="45" style="1" customWidth="1"/>
    <col min="7707" max="7707" width="45" style="1" bestFit="1" customWidth="1"/>
    <col min="7708" max="7708" width="40.5" style="1" bestFit="1" customWidth="1"/>
    <col min="7709" max="7709" width="22.33203125" style="1" bestFit="1" customWidth="1"/>
    <col min="7710" max="7710" width="21.1640625" style="1" bestFit="1" customWidth="1"/>
    <col min="7711" max="7711" width="22.33203125" style="1" bestFit="1" customWidth="1"/>
    <col min="7712" max="7712" width="20.33203125" style="1" bestFit="1" customWidth="1"/>
    <col min="7713" max="7713" width="27.33203125" style="1" bestFit="1" customWidth="1"/>
    <col min="7714" max="7715" width="22.33203125" style="1" bestFit="1" customWidth="1"/>
    <col min="7716" max="7717" width="21.1640625" style="1" bestFit="1" customWidth="1"/>
    <col min="7718" max="7719" width="29.5" style="1" bestFit="1" customWidth="1"/>
    <col min="7720" max="7721" width="30.5" style="1" bestFit="1" customWidth="1"/>
    <col min="7722" max="7723" width="26.33203125" style="1" bestFit="1" customWidth="1"/>
    <col min="7724" max="7725" width="23.83203125" style="1" bestFit="1" customWidth="1"/>
    <col min="7726" max="7726" width="21.1640625" style="1" bestFit="1" customWidth="1"/>
    <col min="7727" max="7729" width="20.83203125" style="1" bestFit="1" customWidth="1"/>
    <col min="7730" max="7731" width="23.83203125" style="1" bestFit="1" customWidth="1"/>
    <col min="7732" max="7732" width="22" style="1" bestFit="1" customWidth="1"/>
    <col min="7733" max="7734" width="21.1640625" style="1" bestFit="1" customWidth="1"/>
    <col min="7735" max="7735" width="18.5" style="1" bestFit="1" customWidth="1"/>
    <col min="7736" max="7737" width="22.33203125" style="1" bestFit="1" customWidth="1"/>
    <col min="7738" max="7738" width="21.1640625" style="1" bestFit="1" customWidth="1"/>
    <col min="7739" max="7740" width="22.33203125" style="1" bestFit="1" customWidth="1"/>
    <col min="7741" max="7741" width="20.1640625" style="1" bestFit="1" customWidth="1"/>
    <col min="7742" max="7743" width="22.33203125" style="1" bestFit="1" customWidth="1"/>
    <col min="7744" max="7744" width="19.6640625" style="1" bestFit="1" customWidth="1"/>
    <col min="7745" max="7748" width="20.83203125" style="1" bestFit="1" customWidth="1"/>
    <col min="7749" max="7750" width="16.1640625" style="1" bestFit="1" customWidth="1"/>
    <col min="7751" max="7751" width="10" style="1" bestFit="1" customWidth="1"/>
    <col min="7752" max="7752" width="9" style="1" bestFit="1" customWidth="1"/>
    <col min="7753" max="7753" width="10" style="1" bestFit="1" customWidth="1"/>
    <col min="7754" max="7754" width="9" style="1" customWidth="1"/>
    <col min="7755" max="7755" width="16.5" style="1" bestFit="1" customWidth="1"/>
    <col min="7756" max="7756" width="17" style="1" bestFit="1" customWidth="1"/>
    <col min="7757" max="7757" width="17.6640625" style="1" bestFit="1" customWidth="1"/>
    <col min="7758" max="7758" width="8.83203125" style="1" customWidth="1"/>
    <col min="7759" max="7759" width="14.5" style="1" bestFit="1" customWidth="1"/>
    <col min="7760" max="7760" width="15.5" style="1" bestFit="1" customWidth="1"/>
    <col min="7761" max="7761" width="10" style="1" bestFit="1" customWidth="1"/>
    <col min="7762" max="7763" width="11.6640625" style="1" bestFit="1" customWidth="1"/>
    <col min="7764" max="7764" width="14.83203125" style="1" bestFit="1" customWidth="1"/>
    <col min="7765" max="7765" width="8" style="1" bestFit="1" customWidth="1"/>
    <col min="7766" max="7936" width="11.5" style="1" customWidth="1"/>
    <col min="7937" max="7937" width="35" style="1" bestFit="1" customWidth="1"/>
    <col min="7938" max="7938" width="64.33203125" style="1" bestFit="1" customWidth="1"/>
    <col min="7939" max="7939" width="52.1640625" style="1" bestFit="1" customWidth="1"/>
    <col min="7940" max="7940" width="43.6640625" style="1" bestFit="1" customWidth="1"/>
    <col min="7941" max="7941" width="12.5" style="1" bestFit="1" customWidth="1"/>
    <col min="7942" max="7942" width="23.83203125" style="1" bestFit="1" customWidth="1"/>
    <col min="7943" max="7947" width="22.33203125" style="1" bestFit="1" customWidth="1"/>
    <col min="7948" max="7948" width="22.33203125" style="1" customWidth="1"/>
    <col min="7949" max="7949" width="25.5" style="1" bestFit="1" customWidth="1"/>
    <col min="7950" max="7951" width="29.1640625" style="1" bestFit="1" customWidth="1"/>
    <col min="7952" max="7953" width="21.1640625" style="1" bestFit="1" customWidth="1"/>
    <col min="7954" max="7954" width="22.33203125" style="1" bestFit="1" customWidth="1"/>
    <col min="7955" max="7955" width="27.6640625" style="1" customWidth="1"/>
    <col min="7956" max="7956" width="20.1640625" style="1" bestFit="1" customWidth="1"/>
    <col min="7957" max="7959" width="35.33203125" style="1" bestFit="1" customWidth="1"/>
    <col min="7960" max="7961" width="45" style="1" bestFit="1" customWidth="1"/>
    <col min="7962" max="7962" width="45" style="1" customWidth="1"/>
    <col min="7963" max="7963" width="45" style="1" bestFit="1" customWidth="1"/>
    <col min="7964" max="7964" width="40.5" style="1" bestFit="1" customWidth="1"/>
    <col min="7965" max="7965" width="22.33203125" style="1" bestFit="1" customWidth="1"/>
    <col min="7966" max="7966" width="21.1640625" style="1" bestFit="1" customWidth="1"/>
    <col min="7967" max="7967" width="22.33203125" style="1" bestFit="1" customWidth="1"/>
    <col min="7968" max="7968" width="20.33203125" style="1" bestFit="1" customWidth="1"/>
    <col min="7969" max="7969" width="27.33203125" style="1" bestFit="1" customWidth="1"/>
    <col min="7970" max="7971" width="22.33203125" style="1" bestFit="1" customWidth="1"/>
    <col min="7972" max="7973" width="21.1640625" style="1" bestFit="1" customWidth="1"/>
    <col min="7974" max="7975" width="29.5" style="1" bestFit="1" customWidth="1"/>
    <col min="7976" max="7977" width="30.5" style="1" bestFit="1" customWidth="1"/>
    <col min="7978" max="7979" width="26.33203125" style="1" bestFit="1" customWidth="1"/>
    <col min="7980" max="7981" width="23.83203125" style="1" bestFit="1" customWidth="1"/>
    <col min="7982" max="7982" width="21.1640625" style="1" bestFit="1" customWidth="1"/>
    <col min="7983" max="7985" width="20.83203125" style="1" bestFit="1" customWidth="1"/>
    <col min="7986" max="7987" width="23.83203125" style="1" bestFit="1" customWidth="1"/>
    <col min="7988" max="7988" width="22" style="1" bestFit="1" customWidth="1"/>
    <col min="7989" max="7990" width="21.1640625" style="1" bestFit="1" customWidth="1"/>
    <col min="7991" max="7991" width="18.5" style="1" bestFit="1" customWidth="1"/>
    <col min="7992" max="7993" width="22.33203125" style="1" bestFit="1" customWidth="1"/>
    <col min="7994" max="7994" width="21.1640625" style="1" bestFit="1" customWidth="1"/>
    <col min="7995" max="7996" width="22.33203125" style="1" bestFit="1" customWidth="1"/>
    <col min="7997" max="7997" width="20.1640625" style="1" bestFit="1" customWidth="1"/>
    <col min="7998" max="7999" width="22.33203125" style="1" bestFit="1" customWidth="1"/>
    <col min="8000" max="8000" width="19.6640625" style="1" bestFit="1" customWidth="1"/>
    <col min="8001" max="8004" width="20.83203125" style="1" bestFit="1" customWidth="1"/>
    <col min="8005" max="8006" width="16.1640625" style="1" bestFit="1" customWidth="1"/>
    <col min="8007" max="8007" width="10" style="1" bestFit="1" customWidth="1"/>
    <col min="8008" max="8008" width="9" style="1" bestFit="1" customWidth="1"/>
    <col min="8009" max="8009" width="10" style="1" bestFit="1" customWidth="1"/>
    <col min="8010" max="8010" width="9" style="1" customWidth="1"/>
    <col min="8011" max="8011" width="16.5" style="1" bestFit="1" customWidth="1"/>
    <col min="8012" max="8012" width="17" style="1" bestFit="1" customWidth="1"/>
    <col min="8013" max="8013" width="17.6640625" style="1" bestFit="1" customWidth="1"/>
    <col min="8014" max="8014" width="8.83203125" style="1" customWidth="1"/>
    <col min="8015" max="8015" width="14.5" style="1" bestFit="1" customWidth="1"/>
    <col min="8016" max="8016" width="15.5" style="1" bestFit="1" customWidth="1"/>
    <col min="8017" max="8017" width="10" style="1" bestFit="1" customWidth="1"/>
    <col min="8018" max="8019" width="11.6640625" style="1" bestFit="1" customWidth="1"/>
    <col min="8020" max="8020" width="14.83203125" style="1" bestFit="1" customWidth="1"/>
    <col min="8021" max="8021" width="8" style="1" bestFit="1" customWidth="1"/>
    <col min="8022" max="8192" width="11.5" style="1" customWidth="1"/>
    <col min="8193" max="8193" width="35" style="1" bestFit="1" customWidth="1"/>
    <col min="8194" max="8194" width="64.33203125" style="1" bestFit="1" customWidth="1"/>
    <col min="8195" max="8195" width="52.1640625" style="1" bestFit="1" customWidth="1"/>
    <col min="8196" max="8196" width="43.6640625" style="1" bestFit="1" customWidth="1"/>
    <col min="8197" max="8197" width="12.5" style="1" bestFit="1" customWidth="1"/>
    <col min="8198" max="8198" width="23.83203125" style="1" bestFit="1" customWidth="1"/>
    <col min="8199" max="8203" width="22.33203125" style="1" bestFit="1" customWidth="1"/>
    <col min="8204" max="8204" width="22.33203125" style="1" customWidth="1"/>
    <col min="8205" max="8205" width="25.5" style="1" bestFit="1" customWidth="1"/>
    <col min="8206" max="8207" width="29.1640625" style="1" bestFit="1" customWidth="1"/>
    <col min="8208" max="8209" width="21.1640625" style="1" bestFit="1" customWidth="1"/>
    <col min="8210" max="8210" width="22.33203125" style="1" bestFit="1" customWidth="1"/>
    <col min="8211" max="8211" width="27.6640625" style="1" customWidth="1"/>
    <col min="8212" max="8212" width="20.1640625" style="1" bestFit="1" customWidth="1"/>
    <col min="8213" max="8215" width="35.33203125" style="1" bestFit="1" customWidth="1"/>
    <col min="8216" max="8217" width="45" style="1" bestFit="1" customWidth="1"/>
    <col min="8218" max="8218" width="45" style="1" customWidth="1"/>
    <col min="8219" max="8219" width="45" style="1" bestFit="1" customWidth="1"/>
    <col min="8220" max="8220" width="40.5" style="1" bestFit="1" customWidth="1"/>
    <col min="8221" max="8221" width="22.33203125" style="1" bestFit="1" customWidth="1"/>
    <col min="8222" max="8222" width="21.1640625" style="1" bestFit="1" customWidth="1"/>
    <col min="8223" max="8223" width="22.33203125" style="1" bestFit="1" customWidth="1"/>
    <col min="8224" max="8224" width="20.33203125" style="1" bestFit="1" customWidth="1"/>
    <col min="8225" max="8225" width="27.33203125" style="1" bestFit="1" customWidth="1"/>
    <col min="8226" max="8227" width="22.33203125" style="1" bestFit="1" customWidth="1"/>
    <col min="8228" max="8229" width="21.1640625" style="1" bestFit="1" customWidth="1"/>
    <col min="8230" max="8231" width="29.5" style="1" bestFit="1" customWidth="1"/>
    <col min="8232" max="8233" width="30.5" style="1" bestFit="1" customWidth="1"/>
    <col min="8234" max="8235" width="26.33203125" style="1" bestFit="1" customWidth="1"/>
    <col min="8236" max="8237" width="23.83203125" style="1" bestFit="1" customWidth="1"/>
    <col min="8238" max="8238" width="21.1640625" style="1" bestFit="1" customWidth="1"/>
    <col min="8239" max="8241" width="20.83203125" style="1" bestFit="1" customWidth="1"/>
    <col min="8242" max="8243" width="23.83203125" style="1" bestFit="1" customWidth="1"/>
    <col min="8244" max="8244" width="22" style="1" bestFit="1" customWidth="1"/>
    <col min="8245" max="8246" width="21.1640625" style="1" bestFit="1" customWidth="1"/>
    <col min="8247" max="8247" width="18.5" style="1" bestFit="1" customWidth="1"/>
    <col min="8248" max="8249" width="22.33203125" style="1" bestFit="1" customWidth="1"/>
    <col min="8250" max="8250" width="21.1640625" style="1" bestFit="1" customWidth="1"/>
    <col min="8251" max="8252" width="22.33203125" style="1" bestFit="1" customWidth="1"/>
    <col min="8253" max="8253" width="20.1640625" style="1" bestFit="1" customWidth="1"/>
    <col min="8254" max="8255" width="22.33203125" style="1" bestFit="1" customWidth="1"/>
    <col min="8256" max="8256" width="19.6640625" style="1" bestFit="1" customWidth="1"/>
    <col min="8257" max="8260" width="20.83203125" style="1" bestFit="1" customWidth="1"/>
    <col min="8261" max="8262" width="16.1640625" style="1" bestFit="1" customWidth="1"/>
    <col min="8263" max="8263" width="10" style="1" bestFit="1" customWidth="1"/>
    <col min="8264" max="8264" width="9" style="1" bestFit="1" customWidth="1"/>
    <col min="8265" max="8265" width="10" style="1" bestFit="1" customWidth="1"/>
    <col min="8266" max="8266" width="9" style="1" customWidth="1"/>
    <col min="8267" max="8267" width="16.5" style="1" bestFit="1" customWidth="1"/>
    <col min="8268" max="8268" width="17" style="1" bestFit="1" customWidth="1"/>
    <col min="8269" max="8269" width="17.6640625" style="1" bestFit="1" customWidth="1"/>
    <col min="8270" max="8270" width="8.83203125" style="1" customWidth="1"/>
    <col min="8271" max="8271" width="14.5" style="1" bestFit="1" customWidth="1"/>
    <col min="8272" max="8272" width="15.5" style="1" bestFit="1" customWidth="1"/>
    <col min="8273" max="8273" width="10" style="1" bestFit="1" customWidth="1"/>
    <col min="8274" max="8275" width="11.6640625" style="1" bestFit="1" customWidth="1"/>
    <col min="8276" max="8276" width="14.83203125" style="1" bestFit="1" customWidth="1"/>
    <col min="8277" max="8277" width="8" style="1" bestFit="1" customWidth="1"/>
    <col min="8278" max="8448" width="11.5" style="1" customWidth="1"/>
    <col min="8449" max="8449" width="35" style="1" bestFit="1" customWidth="1"/>
    <col min="8450" max="8450" width="64.33203125" style="1" bestFit="1" customWidth="1"/>
    <col min="8451" max="8451" width="52.1640625" style="1" bestFit="1" customWidth="1"/>
    <col min="8452" max="8452" width="43.6640625" style="1" bestFit="1" customWidth="1"/>
    <col min="8453" max="8453" width="12.5" style="1" bestFit="1" customWidth="1"/>
    <col min="8454" max="8454" width="23.83203125" style="1" bestFit="1" customWidth="1"/>
    <col min="8455" max="8459" width="22.33203125" style="1" bestFit="1" customWidth="1"/>
    <col min="8460" max="8460" width="22.33203125" style="1" customWidth="1"/>
    <col min="8461" max="8461" width="25.5" style="1" bestFit="1" customWidth="1"/>
    <col min="8462" max="8463" width="29.1640625" style="1" bestFit="1" customWidth="1"/>
    <col min="8464" max="8465" width="21.1640625" style="1" bestFit="1" customWidth="1"/>
    <col min="8466" max="8466" width="22.33203125" style="1" bestFit="1" customWidth="1"/>
    <col min="8467" max="8467" width="27.6640625" style="1" customWidth="1"/>
    <col min="8468" max="8468" width="20.1640625" style="1" bestFit="1" customWidth="1"/>
    <col min="8469" max="8471" width="35.33203125" style="1" bestFit="1" customWidth="1"/>
    <col min="8472" max="8473" width="45" style="1" bestFit="1" customWidth="1"/>
    <col min="8474" max="8474" width="45" style="1" customWidth="1"/>
    <col min="8475" max="8475" width="45" style="1" bestFit="1" customWidth="1"/>
    <col min="8476" max="8476" width="40.5" style="1" bestFit="1" customWidth="1"/>
    <col min="8477" max="8477" width="22.33203125" style="1" bestFit="1" customWidth="1"/>
    <col min="8478" max="8478" width="21.1640625" style="1" bestFit="1" customWidth="1"/>
    <col min="8479" max="8479" width="22.33203125" style="1" bestFit="1" customWidth="1"/>
    <col min="8480" max="8480" width="20.33203125" style="1" bestFit="1" customWidth="1"/>
    <col min="8481" max="8481" width="27.33203125" style="1" bestFit="1" customWidth="1"/>
    <col min="8482" max="8483" width="22.33203125" style="1" bestFit="1" customWidth="1"/>
    <col min="8484" max="8485" width="21.1640625" style="1" bestFit="1" customWidth="1"/>
    <col min="8486" max="8487" width="29.5" style="1" bestFit="1" customWidth="1"/>
    <col min="8488" max="8489" width="30.5" style="1" bestFit="1" customWidth="1"/>
    <col min="8490" max="8491" width="26.33203125" style="1" bestFit="1" customWidth="1"/>
    <col min="8492" max="8493" width="23.83203125" style="1" bestFit="1" customWidth="1"/>
    <col min="8494" max="8494" width="21.1640625" style="1" bestFit="1" customWidth="1"/>
    <col min="8495" max="8497" width="20.83203125" style="1" bestFit="1" customWidth="1"/>
    <col min="8498" max="8499" width="23.83203125" style="1" bestFit="1" customWidth="1"/>
    <col min="8500" max="8500" width="22" style="1" bestFit="1" customWidth="1"/>
    <col min="8501" max="8502" width="21.1640625" style="1" bestFit="1" customWidth="1"/>
    <col min="8503" max="8503" width="18.5" style="1" bestFit="1" customWidth="1"/>
    <col min="8504" max="8505" width="22.33203125" style="1" bestFit="1" customWidth="1"/>
    <col min="8506" max="8506" width="21.1640625" style="1" bestFit="1" customWidth="1"/>
    <col min="8507" max="8508" width="22.33203125" style="1" bestFit="1" customWidth="1"/>
    <col min="8509" max="8509" width="20.1640625" style="1" bestFit="1" customWidth="1"/>
    <col min="8510" max="8511" width="22.33203125" style="1" bestFit="1" customWidth="1"/>
    <col min="8512" max="8512" width="19.6640625" style="1" bestFit="1" customWidth="1"/>
    <col min="8513" max="8516" width="20.83203125" style="1" bestFit="1" customWidth="1"/>
    <col min="8517" max="8518" width="16.1640625" style="1" bestFit="1" customWidth="1"/>
    <col min="8519" max="8519" width="10" style="1" bestFit="1" customWidth="1"/>
    <col min="8520" max="8520" width="9" style="1" bestFit="1" customWidth="1"/>
    <col min="8521" max="8521" width="10" style="1" bestFit="1" customWidth="1"/>
    <col min="8522" max="8522" width="9" style="1" customWidth="1"/>
    <col min="8523" max="8523" width="16.5" style="1" bestFit="1" customWidth="1"/>
    <col min="8524" max="8524" width="17" style="1" bestFit="1" customWidth="1"/>
    <col min="8525" max="8525" width="17.6640625" style="1" bestFit="1" customWidth="1"/>
    <col min="8526" max="8526" width="8.83203125" style="1" customWidth="1"/>
    <col min="8527" max="8527" width="14.5" style="1" bestFit="1" customWidth="1"/>
    <col min="8528" max="8528" width="15.5" style="1" bestFit="1" customWidth="1"/>
    <col min="8529" max="8529" width="10" style="1" bestFit="1" customWidth="1"/>
    <col min="8530" max="8531" width="11.6640625" style="1" bestFit="1" customWidth="1"/>
    <col min="8532" max="8532" width="14.83203125" style="1" bestFit="1" customWidth="1"/>
    <col min="8533" max="8533" width="8" style="1" bestFit="1" customWidth="1"/>
    <col min="8534" max="8704" width="11.5" style="1" customWidth="1"/>
    <col min="8705" max="8705" width="35" style="1" bestFit="1" customWidth="1"/>
    <col min="8706" max="8706" width="64.33203125" style="1" bestFit="1" customWidth="1"/>
    <col min="8707" max="8707" width="52.1640625" style="1" bestFit="1" customWidth="1"/>
    <col min="8708" max="8708" width="43.6640625" style="1" bestFit="1" customWidth="1"/>
    <col min="8709" max="8709" width="12.5" style="1" bestFit="1" customWidth="1"/>
    <col min="8710" max="8710" width="23.83203125" style="1" bestFit="1" customWidth="1"/>
    <col min="8711" max="8715" width="22.33203125" style="1" bestFit="1" customWidth="1"/>
    <col min="8716" max="8716" width="22.33203125" style="1" customWidth="1"/>
    <col min="8717" max="8717" width="25.5" style="1" bestFit="1" customWidth="1"/>
    <col min="8718" max="8719" width="29.1640625" style="1" bestFit="1" customWidth="1"/>
    <col min="8720" max="8721" width="21.1640625" style="1" bestFit="1" customWidth="1"/>
    <col min="8722" max="8722" width="22.33203125" style="1" bestFit="1" customWidth="1"/>
    <col min="8723" max="8723" width="27.6640625" style="1" customWidth="1"/>
    <col min="8724" max="8724" width="20.1640625" style="1" bestFit="1" customWidth="1"/>
    <col min="8725" max="8727" width="35.33203125" style="1" bestFit="1" customWidth="1"/>
    <col min="8728" max="8729" width="45" style="1" bestFit="1" customWidth="1"/>
    <col min="8730" max="8730" width="45" style="1" customWidth="1"/>
    <col min="8731" max="8731" width="45" style="1" bestFit="1" customWidth="1"/>
    <col min="8732" max="8732" width="40.5" style="1" bestFit="1" customWidth="1"/>
    <col min="8733" max="8733" width="22.33203125" style="1" bestFit="1" customWidth="1"/>
    <col min="8734" max="8734" width="21.1640625" style="1" bestFit="1" customWidth="1"/>
    <col min="8735" max="8735" width="22.33203125" style="1" bestFit="1" customWidth="1"/>
    <col min="8736" max="8736" width="20.33203125" style="1" bestFit="1" customWidth="1"/>
    <col min="8737" max="8737" width="27.33203125" style="1" bestFit="1" customWidth="1"/>
    <col min="8738" max="8739" width="22.33203125" style="1" bestFit="1" customWidth="1"/>
    <col min="8740" max="8741" width="21.1640625" style="1" bestFit="1" customWidth="1"/>
    <col min="8742" max="8743" width="29.5" style="1" bestFit="1" customWidth="1"/>
    <col min="8744" max="8745" width="30.5" style="1" bestFit="1" customWidth="1"/>
    <col min="8746" max="8747" width="26.33203125" style="1" bestFit="1" customWidth="1"/>
    <col min="8748" max="8749" width="23.83203125" style="1" bestFit="1" customWidth="1"/>
    <col min="8750" max="8750" width="21.1640625" style="1" bestFit="1" customWidth="1"/>
    <col min="8751" max="8753" width="20.83203125" style="1" bestFit="1" customWidth="1"/>
    <col min="8754" max="8755" width="23.83203125" style="1" bestFit="1" customWidth="1"/>
    <col min="8756" max="8756" width="22" style="1" bestFit="1" customWidth="1"/>
    <col min="8757" max="8758" width="21.1640625" style="1" bestFit="1" customWidth="1"/>
    <col min="8759" max="8759" width="18.5" style="1" bestFit="1" customWidth="1"/>
    <col min="8760" max="8761" width="22.33203125" style="1" bestFit="1" customWidth="1"/>
    <col min="8762" max="8762" width="21.1640625" style="1" bestFit="1" customWidth="1"/>
    <col min="8763" max="8764" width="22.33203125" style="1" bestFit="1" customWidth="1"/>
    <col min="8765" max="8765" width="20.1640625" style="1" bestFit="1" customWidth="1"/>
    <col min="8766" max="8767" width="22.33203125" style="1" bestFit="1" customWidth="1"/>
    <col min="8768" max="8768" width="19.6640625" style="1" bestFit="1" customWidth="1"/>
    <col min="8769" max="8772" width="20.83203125" style="1" bestFit="1" customWidth="1"/>
    <col min="8773" max="8774" width="16.1640625" style="1" bestFit="1" customWidth="1"/>
    <col min="8775" max="8775" width="10" style="1" bestFit="1" customWidth="1"/>
    <col min="8776" max="8776" width="9" style="1" bestFit="1" customWidth="1"/>
    <col min="8777" max="8777" width="10" style="1" bestFit="1" customWidth="1"/>
    <col min="8778" max="8778" width="9" style="1" customWidth="1"/>
    <col min="8779" max="8779" width="16.5" style="1" bestFit="1" customWidth="1"/>
    <col min="8780" max="8780" width="17" style="1" bestFit="1" customWidth="1"/>
    <col min="8781" max="8781" width="17.6640625" style="1" bestFit="1" customWidth="1"/>
    <col min="8782" max="8782" width="8.83203125" style="1" customWidth="1"/>
    <col min="8783" max="8783" width="14.5" style="1" bestFit="1" customWidth="1"/>
    <col min="8784" max="8784" width="15.5" style="1" bestFit="1" customWidth="1"/>
    <col min="8785" max="8785" width="10" style="1" bestFit="1" customWidth="1"/>
    <col min="8786" max="8787" width="11.6640625" style="1" bestFit="1" customWidth="1"/>
    <col min="8788" max="8788" width="14.83203125" style="1" bestFit="1" customWidth="1"/>
    <col min="8789" max="8789" width="8" style="1" bestFit="1" customWidth="1"/>
    <col min="8790" max="8960" width="11.5" style="1" customWidth="1"/>
    <col min="8961" max="8961" width="35" style="1" bestFit="1" customWidth="1"/>
    <col min="8962" max="8962" width="64.33203125" style="1" bestFit="1" customWidth="1"/>
    <col min="8963" max="8963" width="52.1640625" style="1" bestFit="1" customWidth="1"/>
    <col min="8964" max="8964" width="43.6640625" style="1" bestFit="1" customWidth="1"/>
    <col min="8965" max="8965" width="12.5" style="1" bestFit="1" customWidth="1"/>
    <col min="8966" max="8966" width="23.83203125" style="1" bestFit="1" customWidth="1"/>
    <col min="8967" max="8971" width="22.33203125" style="1" bestFit="1" customWidth="1"/>
    <col min="8972" max="8972" width="22.33203125" style="1" customWidth="1"/>
    <col min="8973" max="8973" width="25.5" style="1" bestFit="1" customWidth="1"/>
    <col min="8974" max="8975" width="29.1640625" style="1" bestFit="1" customWidth="1"/>
    <col min="8976" max="8977" width="21.1640625" style="1" bestFit="1" customWidth="1"/>
    <col min="8978" max="8978" width="22.33203125" style="1" bestFit="1" customWidth="1"/>
    <col min="8979" max="8979" width="27.6640625" style="1" customWidth="1"/>
    <col min="8980" max="8980" width="20.1640625" style="1" bestFit="1" customWidth="1"/>
    <col min="8981" max="8983" width="35.33203125" style="1" bestFit="1" customWidth="1"/>
    <col min="8984" max="8985" width="45" style="1" bestFit="1" customWidth="1"/>
    <col min="8986" max="8986" width="45" style="1" customWidth="1"/>
    <col min="8987" max="8987" width="45" style="1" bestFit="1" customWidth="1"/>
    <col min="8988" max="8988" width="40.5" style="1" bestFit="1" customWidth="1"/>
    <col min="8989" max="8989" width="22.33203125" style="1" bestFit="1" customWidth="1"/>
    <col min="8990" max="8990" width="21.1640625" style="1" bestFit="1" customWidth="1"/>
    <col min="8991" max="8991" width="22.33203125" style="1" bestFit="1" customWidth="1"/>
    <col min="8992" max="8992" width="20.33203125" style="1" bestFit="1" customWidth="1"/>
    <col min="8993" max="8993" width="27.33203125" style="1" bestFit="1" customWidth="1"/>
    <col min="8994" max="8995" width="22.33203125" style="1" bestFit="1" customWidth="1"/>
    <col min="8996" max="8997" width="21.1640625" style="1" bestFit="1" customWidth="1"/>
    <col min="8998" max="8999" width="29.5" style="1" bestFit="1" customWidth="1"/>
    <col min="9000" max="9001" width="30.5" style="1" bestFit="1" customWidth="1"/>
    <col min="9002" max="9003" width="26.33203125" style="1" bestFit="1" customWidth="1"/>
    <col min="9004" max="9005" width="23.83203125" style="1" bestFit="1" customWidth="1"/>
    <col min="9006" max="9006" width="21.1640625" style="1" bestFit="1" customWidth="1"/>
    <col min="9007" max="9009" width="20.83203125" style="1" bestFit="1" customWidth="1"/>
    <col min="9010" max="9011" width="23.83203125" style="1" bestFit="1" customWidth="1"/>
    <col min="9012" max="9012" width="22" style="1" bestFit="1" customWidth="1"/>
    <col min="9013" max="9014" width="21.1640625" style="1" bestFit="1" customWidth="1"/>
    <col min="9015" max="9015" width="18.5" style="1" bestFit="1" customWidth="1"/>
    <col min="9016" max="9017" width="22.33203125" style="1" bestFit="1" customWidth="1"/>
    <col min="9018" max="9018" width="21.1640625" style="1" bestFit="1" customWidth="1"/>
    <col min="9019" max="9020" width="22.33203125" style="1" bestFit="1" customWidth="1"/>
    <col min="9021" max="9021" width="20.1640625" style="1" bestFit="1" customWidth="1"/>
    <col min="9022" max="9023" width="22.33203125" style="1" bestFit="1" customWidth="1"/>
    <col min="9024" max="9024" width="19.6640625" style="1" bestFit="1" customWidth="1"/>
    <col min="9025" max="9028" width="20.83203125" style="1" bestFit="1" customWidth="1"/>
    <col min="9029" max="9030" width="16.1640625" style="1" bestFit="1" customWidth="1"/>
    <col min="9031" max="9031" width="10" style="1" bestFit="1" customWidth="1"/>
    <col min="9032" max="9032" width="9" style="1" bestFit="1" customWidth="1"/>
    <col min="9033" max="9033" width="10" style="1" bestFit="1" customWidth="1"/>
    <col min="9034" max="9034" width="9" style="1" customWidth="1"/>
    <col min="9035" max="9035" width="16.5" style="1" bestFit="1" customWidth="1"/>
    <col min="9036" max="9036" width="17" style="1" bestFit="1" customWidth="1"/>
    <col min="9037" max="9037" width="17.6640625" style="1" bestFit="1" customWidth="1"/>
    <col min="9038" max="9038" width="8.83203125" style="1" customWidth="1"/>
    <col min="9039" max="9039" width="14.5" style="1" bestFit="1" customWidth="1"/>
    <col min="9040" max="9040" width="15.5" style="1" bestFit="1" customWidth="1"/>
    <col min="9041" max="9041" width="10" style="1" bestFit="1" customWidth="1"/>
    <col min="9042" max="9043" width="11.6640625" style="1" bestFit="1" customWidth="1"/>
    <col min="9044" max="9044" width="14.83203125" style="1" bestFit="1" customWidth="1"/>
    <col min="9045" max="9045" width="8" style="1" bestFit="1" customWidth="1"/>
    <col min="9046" max="9216" width="11.5" style="1" customWidth="1"/>
    <col min="9217" max="9217" width="35" style="1" bestFit="1" customWidth="1"/>
    <col min="9218" max="9218" width="64.33203125" style="1" bestFit="1" customWidth="1"/>
    <col min="9219" max="9219" width="52.1640625" style="1" bestFit="1" customWidth="1"/>
    <col min="9220" max="9220" width="43.6640625" style="1" bestFit="1" customWidth="1"/>
    <col min="9221" max="9221" width="12.5" style="1" bestFit="1" customWidth="1"/>
    <col min="9222" max="9222" width="23.83203125" style="1" bestFit="1" customWidth="1"/>
    <col min="9223" max="9227" width="22.33203125" style="1" bestFit="1" customWidth="1"/>
    <col min="9228" max="9228" width="22.33203125" style="1" customWidth="1"/>
    <col min="9229" max="9229" width="25.5" style="1" bestFit="1" customWidth="1"/>
    <col min="9230" max="9231" width="29.1640625" style="1" bestFit="1" customWidth="1"/>
    <col min="9232" max="9233" width="21.1640625" style="1" bestFit="1" customWidth="1"/>
    <col min="9234" max="9234" width="22.33203125" style="1" bestFit="1" customWidth="1"/>
    <col min="9235" max="9235" width="27.6640625" style="1" customWidth="1"/>
    <col min="9236" max="9236" width="20.1640625" style="1" bestFit="1" customWidth="1"/>
    <col min="9237" max="9239" width="35.33203125" style="1" bestFit="1" customWidth="1"/>
    <col min="9240" max="9241" width="45" style="1" bestFit="1" customWidth="1"/>
    <col min="9242" max="9242" width="45" style="1" customWidth="1"/>
    <col min="9243" max="9243" width="45" style="1" bestFit="1" customWidth="1"/>
    <col min="9244" max="9244" width="40.5" style="1" bestFit="1" customWidth="1"/>
    <col min="9245" max="9245" width="22.33203125" style="1" bestFit="1" customWidth="1"/>
    <col min="9246" max="9246" width="21.1640625" style="1" bestFit="1" customWidth="1"/>
    <col min="9247" max="9247" width="22.33203125" style="1" bestFit="1" customWidth="1"/>
    <col min="9248" max="9248" width="20.33203125" style="1" bestFit="1" customWidth="1"/>
    <col min="9249" max="9249" width="27.33203125" style="1" bestFit="1" customWidth="1"/>
    <col min="9250" max="9251" width="22.33203125" style="1" bestFit="1" customWidth="1"/>
    <col min="9252" max="9253" width="21.1640625" style="1" bestFit="1" customWidth="1"/>
    <col min="9254" max="9255" width="29.5" style="1" bestFit="1" customWidth="1"/>
    <col min="9256" max="9257" width="30.5" style="1" bestFit="1" customWidth="1"/>
    <col min="9258" max="9259" width="26.33203125" style="1" bestFit="1" customWidth="1"/>
    <col min="9260" max="9261" width="23.83203125" style="1" bestFit="1" customWidth="1"/>
    <col min="9262" max="9262" width="21.1640625" style="1" bestFit="1" customWidth="1"/>
    <col min="9263" max="9265" width="20.83203125" style="1" bestFit="1" customWidth="1"/>
    <col min="9266" max="9267" width="23.83203125" style="1" bestFit="1" customWidth="1"/>
    <col min="9268" max="9268" width="22" style="1" bestFit="1" customWidth="1"/>
    <col min="9269" max="9270" width="21.1640625" style="1" bestFit="1" customWidth="1"/>
    <col min="9271" max="9271" width="18.5" style="1" bestFit="1" customWidth="1"/>
    <col min="9272" max="9273" width="22.33203125" style="1" bestFit="1" customWidth="1"/>
    <col min="9274" max="9274" width="21.1640625" style="1" bestFit="1" customWidth="1"/>
    <col min="9275" max="9276" width="22.33203125" style="1" bestFit="1" customWidth="1"/>
    <col min="9277" max="9277" width="20.1640625" style="1" bestFit="1" customWidth="1"/>
    <col min="9278" max="9279" width="22.33203125" style="1" bestFit="1" customWidth="1"/>
    <col min="9280" max="9280" width="19.6640625" style="1" bestFit="1" customWidth="1"/>
    <col min="9281" max="9284" width="20.83203125" style="1" bestFit="1" customWidth="1"/>
    <col min="9285" max="9286" width="16.1640625" style="1" bestFit="1" customWidth="1"/>
    <col min="9287" max="9287" width="10" style="1" bestFit="1" customWidth="1"/>
    <col min="9288" max="9288" width="9" style="1" bestFit="1" customWidth="1"/>
    <col min="9289" max="9289" width="10" style="1" bestFit="1" customWidth="1"/>
    <col min="9290" max="9290" width="9" style="1" customWidth="1"/>
    <col min="9291" max="9291" width="16.5" style="1" bestFit="1" customWidth="1"/>
    <col min="9292" max="9292" width="17" style="1" bestFit="1" customWidth="1"/>
    <col min="9293" max="9293" width="17.6640625" style="1" bestFit="1" customWidth="1"/>
    <col min="9294" max="9294" width="8.83203125" style="1" customWidth="1"/>
    <col min="9295" max="9295" width="14.5" style="1" bestFit="1" customWidth="1"/>
    <col min="9296" max="9296" width="15.5" style="1" bestFit="1" customWidth="1"/>
    <col min="9297" max="9297" width="10" style="1" bestFit="1" customWidth="1"/>
    <col min="9298" max="9299" width="11.6640625" style="1" bestFit="1" customWidth="1"/>
    <col min="9300" max="9300" width="14.83203125" style="1" bestFit="1" customWidth="1"/>
    <col min="9301" max="9301" width="8" style="1" bestFit="1" customWidth="1"/>
    <col min="9302" max="9472" width="11.5" style="1" customWidth="1"/>
    <col min="9473" max="9473" width="35" style="1" bestFit="1" customWidth="1"/>
    <col min="9474" max="9474" width="64.33203125" style="1" bestFit="1" customWidth="1"/>
    <col min="9475" max="9475" width="52.1640625" style="1" bestFit="1" customWidth="1"/>
    <col min="9476" max="9476" width="43.6640625" style="1" bestFit="1" customWidth="1"/>
    <col min="9477" max="9477" width="12.5" style="1" bestFit="1" customWidth="1"/>
    <col min="9478" max="9478" width="23.83203125" style="1" bestFit="1" customWidth="1"/>
    <col min="9479" max="9483" width="22.33203125" style="1" bestFit="1" customWidth="1"/>
    <col min="9484" max="9484" width="22.33203125" style="1" customWidth="1"/>
    <col min="9485" max="9485" width="25.5" style="1" bestFit="1" customWidth="1"/>
    <col min="9486" max="9487" width="29.1640625" style="1" bestFit="1" customWidth="1"/>
    <col min="9488" max="9489" width="21.1640625" style="1" bestFit="1" customWidth="1"/>
    <col min="9490" max="9490" width="22.33203125" style="1" bestFit="1" customWidth="1"/>
    <col min="9491" max="9491" width="27.6640625" style="1" customWidth="1"/>
    <col min="9492" max="9492" width="20.1640625" style="1" bestFit="1" customWidth="1"/>
    <col min="9493" max="9495" width="35.33203125" style="1" bestFit="1" customWidth="1"/>
    <col min="9496" max="9497" width="45" style="1" bestFit="1" customWidth="1"/>
    <col min="9498" max="9498" width="45" style="1" customWidth="1"/>
    <col min="9499" max="9499" width="45" style="1" bestFit="1" customWidth="1"/>
    <col min="9500" max="9500" width="40.5" style="1" bestFit="1" customWidth="1"/>
    <col min="9501" max="9501" width="22.33203125" style="1" bestFit="1" customWidth="1"/>
    <col min="9502" max="9502" width="21.1640625" style="1" bestFit="1" customWidth="1"/>
    <col min="9503" max="9503" width="22.33203125" style="1" bestFit="1" customWidth="1"/>
    <col min="9504" max="9504" width="20.33203125" style="1" bestFit="1" customWidth="1"/>
    <col min="9505" max="9505" width="27.33203125" style="1" bestFit="1" customWidth="1"/>
    <col min="9506" max="9507" width="22.33203125" style="1" bestFit="1" customWidth="1"/>
    <col min="9508" max="9509" width="21.1640625" style="1" bestFit="1" customWidth="1"/>
    <col min="9510" max="9511" width="29.5" style="1" bestFit="1" customWidth="1"/>
    <col min="9512" max="9513" width="30.5" style="1" bestFit="1" customWidth="1"/>
    <col min="9514" max="9515" width="26.33203125" style="1" bestFit="1" customWidth="1"/>
    <col min="9516" max="9517" width="23.83203125" style="1" bestFit="1" customWidth="1"/>
    <col min="9518" max="9518" width="21.1640625" style="1" bestFit="1" customWidth="1"/>
    <col min="9519" max="9521" width="20.83203125" style="1" bestFit="1" customWidth="1"/>
    <col min="9522" max="9523" width="23.83203125" style="1" bestFit="1" customWidth="1"/>
    <col min="9524" max="9524" width="22" style="1" bestFit="1" customWidth="1"/>
    <col min="9525" max="9526" width="21.1640625" style="1" bestFit="1" customWidth="1"/>
    <col min="9527" max="9527" width="18.5" style="1" bestFit="1" customWidth="1"/>
    <col min="9528" max="9529" width="22.33203125" style="1" bestFit="1" customWidth="1"/>
    <col min="9530" max="9530" width="21.1640625" style="1" bestFit="1" customWidth="1"/>
    <col min="9531" max="9532" width="22.33203125" style="1" bestFit="1" customWidth="1"/>
    <col min="9533" max="9533" width="20.1640625" style="1" bestFit="1" customWidth="1"/>
    <col min="9534" max="9535" width="22.33203125" style="1" bestFit="1" customWidth="1"/>
    <col min="9536" max="9536" width="19.6640625" style="1" bestFit="1" customWidth="1"/>
    <col min="9537" max="9540" width="20.83203125" style="1" bestFit="1" customWidth="1"/>
    <col min="9541" max="9542" width="16.1640625" style="1" bestFit="1" customWidth="1"/>
    <col min="9543" max="9543" width="10" style="1" bestFit="1" customWidth="1"/>
    <col min="9544" max="9544" width="9" style="1" bestFit="1" customWidth="1"/>
    <col min="9545" max="9545" width="10" style="1" bestFit="1" customWidth="1"/>
    <col min="9546" max="9546" width="9" style="1" customWidth="1"/>
    <col min="9547" max="9547" width="16.5" style="1" bestFit="1" customWidth="1"/>
    <col min="9548" max="9548" width="17" style="1" bestFit="1" customWidth="1"/>
    <col min="9549" max="9549" width="17.6640625" style="1" bestFit="1" customWidth="1"/>
    <col min="9550" max="9550" width="8.83203125" style="1" customWidth="1"/>
    <col min="9551" max="9551" width="14.5" style="1" bestFit="1" customWidth="1"/>
    <col min="9552" max="9552" width="15.5" style="1" bestFit="1" customWidth="1"/>
    <col min="9553" max="9553" width="10" style="1" bestFit="1" customWidth="1"/>
    <col min="9554" max="9555" width="11.6640625" style="1" bestFit="1" customWidth="1"/>
    <col min="9556" max="9556" width="14.83203125" style="1" bestFit="1" customWidth="1"/>
    <col min="9557" max="9557" width="8" style="1" bestFit="1" customWidth="1"/>
    <col min="9558" max="9728" width="11.5" style="1" customWidth="1"/>
    <col min="9729" max="9729" width="35" style="1" bestFit="1" customWidth="1"/>
    <col min="9730" max="9730" width="64.33203125" style="1" bestFit="1" customWidth="1"/>
    <col min="9731" max="9731" width="52.1640625" style="1" bestFit="1" customWidth="1"/>
    <col min="9732" max="9732" width="43.6640625" style="1" bestFit="1" customWidth="1"/>
    <col min="9733" max="9733" width="12.5" style="1" bestFit="1" customWidth="1"/>
    <col min="9734" max="9734" width="23.83203125" style="1" bestFit="1" customWidth="1"/>
    <col min="9735" max="9739" width="22.33203125" style="1" bestFit="1" customWidth="1"/>
    <col min="9740" max="9740" width="22.33203125" style="1" customWidth="1"/>
    <col min="9741" max="9741" width="25.5" style="1" bestFit="1" customWidth="1"/>
    <col min="9742" max="9743" width="29.1640625" style="1" bestFit="1" customWidth="1"/>
    <col min="9744" max="9745" width="21.1640625" style="1" bestFit="1" customWidth="1"/>
    <col min="9746" max="9746" width="22.33203125" style="1" bestFit="1" customWidth="1"/>
    <col min="9747" max="9747" width="27.6640625" style="1" customWidth="1"/>
    <col min="9748" max="9748" width="20.1640625" style="1" bestFit="1" customWidth="1"/>
    <col min="9749" max="9751" width="35.33203125" style="1" bestFit="1" customWidth="1"/>
    <col min="9752" max="9753" width="45" style="1" bestFit="1" customWidth="1"/>
    <col min="9754" max="9754" width="45" style="1" customWidth="1"/>
    <col min="9755" max="9755" width="45" style="1" bestFit="1" customWidth="1"/>
    <col min="9756" max="9756" width="40.5" style="1" bestFit="1" customWidth="1"/>
    <col min="9757" max="9757" width="22.33203125" style="1" bestFit="1" customWidth="1"/>
    <col min="9758" max="9758" width="21.1640625" style="1" bestFit="1" customWidth="1"/>
    <col min="9759" max="9759" width="22.33203125" style="1" bestFit="1" customWidth="1"/>
    <col min="9760" max="9760" width="20.33203125" style="1" bestFit="1" customWidth="1"/>
    <col min="9761" max="9761" width="27.33203125" style="1" bestFit="1" customWidth="1"/>
    <col min="9762" max="9763" width="22.33203125" style="1" bestFit="1" customWidth="1"/>
    <col min="9764" max="9765" width="21.1640625" style="1" bestFit="1" customWidth="1"/>
    <col min="9766" max="9767" width="29.5" style="1" bestFit="1" customWidth="1"/>
    <col min="9768" max="9769" width="30.5" style="1" bestFit="1" customWidth="1"/>
    <col min="9770" max="9771" width="26.33203125" style="1" bestFit="1" customWidth="1"/>
    <col min="9772" max="9773" width="23.83203125" style="1" bestFit="1" customWidth="1"/>
    <col min="9774" max="9774" width="21.1640625" style="1" bestFit="1" customWidth="1"/>
    <col min="9775" max="9777" width="20.83203125" style="1" bestFit="1" customWidth="1"/>
    <col min="9778" max="9779" width="23.83203125" style="1" bestFit="1" customWidth="1"/>
    <col min="9780" max="9780" width="22" style="1" bestFit="1" customWidth="1"/>
    <col min="9781" max="9782" width="21.1640625" style="1" bestFit="1" customWidth="1"/>
    <col min="9783" max="9783" width="18.5" style="1" bestFit="1" customWidth="1"/>
    <col min="9784" max="9785" width="22.33203125" style="1" bestFit="1" customWidth="1"/>
    <col min="9786" max="9786" width="21.1640625" style="1" bestFit="1" customWidth="1"/>
    <col min="9787" max="9788" width="22.33203125" style="1" bestFit="1" customWidth="1"/>
    <col min="9789" max="9789" width="20.1640625" style="1" bestFit="1" customWidth="1"/>
    <col min="9790" max="9791" width="22.33203125" style="1" bestFit="1" customWidth="1"/>
    <col min="9792" max="9792" width="19.6640625" style="1" bestFit="1" customWidth="1"/>
    <col min="9793" max="9796" width="20.83203125" style="1" bestFit="1" customWidth="1"/>
    <col min="9797" max="9798" width="16.1640625" style="1" bestFit="1" customWidth="1"/>
    <col min="9799" max="9799" width="10" style="1" bestFit="1" customWidth="1"/>
    <col min="9800" max="9800" width="9" style="1" bestFit="1" customWidth="1"/>
    <col min="9801" max="9801" width="10" style="1" bestFit="1" customWidth="1"/>
    <col min="9802" max="9802" width="9" style="1" customWidth="1"/>
    <col min="9803" max="9803" width="16.5" style="1" bestFit="1" customWidth="1"/>
    <col min="9804" max="9804" width="17" style="1" bestFit="1" customWidth="1"/>
    <col min="9805" max="9805" width="17.6640625" style="1" bestFit="1" customWidth="1"/>
    <col min="9806" max="9806" width="8.83203125" style="1" customWidth="1"/>
    <col min="9807" max="9807" width="14.5" style="1" bestFit="1" customWidth="1"/>
    <col min="9808" max="9808" width="15.5" style="1" bestFit="1" customWidth="1"/>
    <col min="9809" max="9809" width="10" style="1" bestFit="1" customWidth="1"/>
    <col min="9810" max="9811" width="11.6640625" style="1" bestFit="1" customWidth="1"/>
    <col min="9812" max="9812" width="14.83203125" style="1" bestFit="1" customWidth="1"/>
    <col min="9813" max="9813" width="8" style="1" bestFit="1" customWidth="1"/>
    <col min="9814" max="9984" width="11.5" style="1" customWidth="1"/>
    <col min="9985" max="9985" width="35" style="1" bestFit="1" customWidth="1"/>
    <col min="9986" max="9986" width="64.33203125" style="1" bestFit="1" customWidth="1"/>
    <col min="9987" max="9987" width="52.1640625" style="1" bestFit="1" customWidth="1"/>
    <col min="9988" max="9988" width="43.6640625" style="1" bestFit="1" customWidth="1"/>
    <col min="9989" max="9989" width="12.5" style="1" bestFit="1" customWidth="1"/>
    <col min="9990" max="9990" width="23.83203125" style="1" bestFit="1" customWidth="1"/>
    <col min="9991" max="9995" width="22.33203125" style="1" bestFit="1" customWidth="1"/>
    <col min="9996" max="9996" width="22.33203125" style="1" customWidth="1"/>
    <col min="9997" max="9997" width="25.5" style="1" bestFit="1" customWidth="1"/>
    <col min="9998" max="9999" width="29.1640625" style="1" bestFit="1" customWidth="1"/>
    <col min="10000" max="10001" width="21.1640625" style="1" bestFit="1" customWidth="1"/>
    <col min="10002" max="10002" width="22.33203125" style="1" bestFit="1" customWidth="1"/>
    <col min="10003" max="10003" width="27.6640625" style="1" customWidth="1"/>
    <col min="10004" max="10004" width="20.1640625" style="1" bestFit="1" customWidth="1"/>
    <col min="10005" max="10007" width="35.33203125" style="1" bestFit="1" customWidth="1"/>
    <col min="10008" max="10009" width="45" style="1" bestFit="1" customWidth="1"/>
    <col min="10010" max="10010" width="45" style="1" customWidth="1"/>
    <col min="10011" max="10011" width="45" style="1" bestFit="1" customWidth="1"/>
    <col min="10012" max="10012" width="40.5" style="1" bestFit="1" customWidth="1"/>
    <col min="10013" max="10013" width="22.33203125" style="1" bestFit="1" customWidth="1"/>
    <col min="10014" max="10014" width="21.1640625" style="1" bestFit="1" customWidth="1"/>
    <col min="10015" max="10015" width="22.33203125" style="1" bestFit="1" customWidth="1"/>
    <col min="10016" max="10016" width="20.33203125" style="1" bestFit="1" customWidth="1"/>
    <col min="10017" max="10017" width="27.33203125" style="1" bestFit="1" customWidth="1"/>
    <col min="10018" max="10019" width="22.33203125" style="1" bestFit="1" customWidth="1"/>
    <col min="10020" max="10021" width="21.1640625" style="1" bestFit="1" customWidth="1"/>
    <col min="10022" max="10023" width="29.5" style="1" bestFit="1" customWidth="1"/>
    <col min="10024" max="10025" width="30.5" style="1" bestFit="1" customWidth="1"/>
    <col min="10026" max="10027" width="26.33203125" style="1" bestFit="1" customWidth="1"/>
    <col min="10028" max="10029" width="23.83203125" style="1" bestFit="1" customWidth="1"/>
    <col min="10030" max="10030" width="21.1640625" style="1" bestFit="1" customWidth="1"/>
    <col min="10031" max="10033" width="20.83203125" style="1" bestFit="1" customWidth="1"/>
    <col min="10034" max="10035" width="23.83203125" style="1" bestFit="1" customWidth="1"/>
    <col min="10036" max="10036" width="22" style="1" bestFit="1" customWidth="1"/>
    <col min="10037" max="10038" width="21.1640625" style="1" bestFit="1" customWidth="1"/>
    <col min="10039" max="10039" width="18.5" style="1" bestFit="1" customWidth="1"/>
    <col min="10040" max="10041" width="22.33203125" style="1" bestFit="1" customWidth="1"/>
    <col min="10042" max="10042" width="21.1640625" style="1" bestFit="1" customWidth="1"/>
    <col min="10043" max="10044" width="22.33203125" style="1" bestFit="1" customWidth="1"/>
    <col min="10045" max="10045" width="20.1640625" style="1" bestFit="1" customWidth="1"/>
    <col min="10046" max="10047" width="22.33203125" style="1" bestFit="1" customWidth="1"/>
    <col min="10048" max="10048" width="19.6640625" style="1" bestFit="1" customWidth="1"/>
    <col min="10049" max="10052" width="20.83203125" style="1" bestFit="1" customWidth="1"/>
    <col min="10053" max="10054" width="16.1640625" style="1" bestFit="1" customWidth="1"/>
    <col min="10055" max="10055" width="10" style="1" bestFit="1" customWidth="1"/>
    <col min="10056" max="10056" width="9" style="1" bestFit="1" customWidth="1"/>
    <col min="10057" max="10057" width="10" style="1" bestFit="1" customWidth="1"/>
    <col min="10058" max="10058" width="9" style="1" customWidth="1"/>
    <col min="10059" max="10059" width="16.5" style="1" bestFit="1" customWidth="1"/>
    <col min="10060" max="10060" width="17" style="1" bestFit="1" customWidth="1"/>
    <col min="10061" max="10061" width="17.6640625" style="1" bestFit="1" customWidth="1"/>
    <col min="10062" max="10062" width="8.83203125" style="1" customWidth="1"/>
    <col min="10063" max="10063" width="14.5" style="1" bestFit="1" customWidth="1"/>
    <col min="10064" max="10064" width="15.5" style="1" bestFit="1" customWidth="1"/>
    <col min="10065" max="10065" width="10" style="1" bestFit="1" customWidth="1"/>
    <col min="10066" max="10067" width="11.6640625" style="1" bestFit="1" customWidth="1"/>
    <col min="10068" max="10068" width="14.83203125" style="1" bestFit="1" customWidth="1"/>
    <col min="10069" max="10069" width="8" style="1" bestFit="1" customWidth="1"/>
    <col min="10070" max="10240" width="11.5" style="1" customWidth="1"/>
    <col min="10241" max="10241" width="35" style="1" bestFit="1" customWidth="1"/>
    <col min="10242" max="10242" width="64.33203125" style="1" bestFit="1" customWidth="1"/>
    <col min="10243" max="10243" width="52.1640625" style="1" bestFit="1" customWidth="1"/>
    <col min="10244" max="10244" width="43.6640625" style="1" bestFit="1" customWidth="1"/>
    <col min="10245" max="10245" width="12.5" style="1" bestFit="1" customWidth="1"/>
    <col min="10246" max="10246" width="23.83203125" style="1" bestFit="1" customWidth="1"/>
    <col min="10247" max="10251" width="22.33203125" style="1" bestFit="1" customWidth="1"/>
    <col min="10252" max="10252" width="22.33203125" style="1" customWidth="1"/>
    <col min="10253" max="10253" width="25.5" style="1" bestFit="1" customWidth="1"/>
    <col min="10254" max="10255" width="29.1640625" style="1" bestFit="1" customWidth="1"/>
    <col min="10256" max="10257" width="21.1640625" style="1" bestFit="1" customWidth="1"/>
    <col min="10258" max="10258" width="22.33203125" style="1" bestFit="1" customWidth="1"/>
    <col min="10259" max="10259" width="27.6640625" style="1" customWidth="1"/>
    <col min="10260" max="10260" width="20.1640625" style="1" bestFit="1" customWidth="1"/>
    <col min="10261" max="10263" width="35.33203125" style="1" bestFit="1" customWidth="1"/>
    <col min="10264" max="10265" width="45" style="1" bestFit="1" customWidth="1"/>
    <col min="10266" max="10266" width="45" style="1" customWidth="1"/>
    <col min="10267" max="10267" width="45" style="1" bestFit="1" customWidth="1"/>
    <col min="10268" max="10268" width="40.5" style="1" bestFit="1" customWidth="1"/>
    <col min="10269" max="10269" width="22.33203125" style="1" bestFit="1" customWidth="1"/>
    <col min="10270" max="10270" width="21.1640625" style="1" bestFit="1" customWidth="1"/>
    <col min="10271" max="10271" width="22.33203125" style="1" bestFit="1" customWidth="1"/>
    <col min="10272" max="10272" width="20.33203125" style="1" bestFit="1" customWidth="1"/>
    <col min="10273" max="10273" width="27.33203125" style="1" bestFit="1" customWidth="1"/>
    <col min="10274" max="10275" width="22.33203125" style="1" bestFit="1" customWidth="1"/>
    <col min="10276" max="10277" width="21.1640625" style="1" bestFit="1" customWidth="1"/>
    <col min="10278" max="10279" width="29.5" style="1" bestFit="1" customWidth="1"/>
    <col min="10280" max="10281" width="30.5" style="1" bestFit="1" customWidth="1"/>
    <col min="10282" max="10283" width="26.33203125" style="1" bestFit="1" customWidth="1"/>
    <col min="10284" max="10285" width="23.83203125" style="1" bestFit="1" customWidth="1"/>
    <col min="10286" max="10286" width="21.1640625" style="1" bestFit="1" customWidth="1"/>
    <col min="10287" max="10289" width="20.83203125" style="1" bestFit="1" customWidth="1"/>
    <col min="10290" max="10291" width="23.83203125" style="1" bestFit="1" customWidth="1"/>
    <col min="10292" max="10292" width="22" style="1" bestFit="1" customWidth="1"/>
    <col min="10293" max="10294" width="21.1640625" style="1" bestFit="1" customWidth="1"/>
    <col min="10295" max="10295" width="18.5" style="1" bestFit="1" customWidth="1"/>
    <col min="10296" max="10297" width="22.33203125" style="1" bestFit="1" customWidth="1"/>
    <col min="10298" max="10298" width="21.1640625" style="1" bestFit="1" customWidth="1"/>
    <col min="10299" max="10300" width="22.33203125" style="1" bestFit="1" customWidth="1"/>
    <col min="10301" max="10301" width="20.1640625" style="1" bestFit="1" customWidth="1"/>
    <col min="10302" max="10303" width="22.33203125" style="1" bestFit="1" customWidth="1"/>
    <col min="10304" max="10304" width="19.6640625" style="1" bestFit="1" customWidth="1"/>
    <col min="10305" max="10308" width="20.83203125" style="1" bestFit="1" customWidth="1"/>
    <col min="10309" max="10310" width="16.1640625" style="1" bestFit="1" customWidth="1"/>
    <col min="10311" max="10311" width="10" style="1" bestFit="1" customWidth="1"/>
    <col min="10312" max="10312" width="9" style="1" bestFit="1" customWidth="1"/>
    <col min="10313" max="10313" width="10" style="1" bestFit="1" customWidth="1"/>
    <col min="10314" max="10314" width="9" style="1" customWidth="1"/>
    <col min="10315" max="10315" width="16.5" style="1" bestFit="1" customWidth="1"/>
    <col min="10316" max="10316" width="17" style="1" bestFit="1" customWidth="1"/>
    <col min="10317" max="10317" width="17.6640625" style="1" bestFit="1" customWidth="1"/>
    <col min="10318" max="10318" width="8.83203125" style="1" customWidth="1"/>
    <col min="10319" max="10319" width="14.5" style="1" bestFit="1" customWidth="1"/>
    <col min="10320" max="10320" width="15.5" style="1" bestFit="1" customWidth="1"/>
    <col min="10321" max="10321" width="10" style="1" bestFit="1" customWidth="1"/>
    <col min="10322" max="10323" width="11.6640625" style="1" bestFit="1" customWidth="1"/>
    <col min="10324" max="10324" width="14.83203125" style="1" bestFit="1" customWidth="1"/>
    <col min="10325" max="10325" width="8" style="1" bestFit="1" customWidth="1"/>
    <col min="10326" max="10496" width="11.5" style="1" customWidth="1"/>
    <col min="10497" max="10497" width="35" style="1" bestFit="1" customWidth="1"/>
    <col min="10498" max="10498" width="64.33203125" style="1" bestFit="1" customWidth="1"/>
    <col min="10499" max="10499" width="52.1640625" style="1" bestFit="1" customWidth="1"/>
    <col min="10500" max="10500" width="43.6640625" style="1" bestFit="1" customWidth="1"/>
    <col min="10501" max="10501" width="12.5" style="1" bestFit="1" customWidth="1"/>
    <col min="10502" max="10502" width="23.83203125" style="1" bestFit="1" customWidth="1"/>
    <col min="10503" max="10507" width="22.33203125" style="1" bestFit="1" customWidth="1"/>
    <col min="10508" max="10508" width="22.33203125" style="1" customWidth="1"/>
    <col min="10509" max="10509" width="25.5" style="1" bestFit="1" customWidth="1"/>
    <col min="10510" max="10511" width="29.1640625" style="1" bestFit="1" customWidth="1"/>
    <col min="10512" max="10513" width="21.1640625" style="1" bestFit="1" customWidth="1"/>
    <col min="10514" max="10514" width="22.33203125" style="1" bestFit="1" customWidth="1"/>
    <col min="10515" max="10515" width="27.6640625" style="1" customWidth="1"/>
    <col min="10516" max="10516" width="20.1640625" style="1" bestFit="1" customWidth="1"/>
    <col min="10517" max="10519" width="35.33203125" style="1" bestFit="1" customWidth="1"/>
    <col min="10520" max="10521" width="45" style="1" bestFit="1" customWidth="1"/>
    <col min="10522" max="10522" width="45" style="1" customWidth="1"/>
    <col min="10523" max="10523" width="45" style="1" bestFit="1" customWidth="1"/>
    <col min="10524" max="10524" width="40.5" style="1" bestFit="1" customWidth="1"/>
    <col min="10525" max="10525" width="22.33203125" style="1" bestFit="1" customWidth="1"/>
    <col min="10526" max="10526" width="21.1640625" style="1" bestFit="1" customWidth="1"/>
    <col min="10527" max="10527" width="22.33203125" style="1" bestFit="1" customWidth="1"/>
    <col min="10528" max="10528" width="20.33203125" style="1" bestFit="1" customWidth="1"/>
    <col min="10529" max="10529" width="27.33203125" style="1" bestFit="1" customWidth="1"/>
    <col min="10530" max="10531" width="22.33203125" style="1" bestFit="1" customWidth="1"/>
    <col min="10532" max="10533" width="21.1640625" style="1" bestFit="1" customWidth="1"/>
    <col min="10534" max="10535" width="29.5" style="1" bestFit="1" customWidth="1"/>
    <col min="10536" max="10537" width="30.5" style="1" bestFit="1" customWidth="1"/>
    <col min="10538" max="10539" width="26.33203125" style="1" bestFit="1" customWidth="1"/>
    <col min="10540" max="10541" width="23.83203125" style="1" bestFit="1" customWidth="1"/>
    <col min="10542" max="10542" width="21.1640625" style="1" bestFit="1" customWidth="1"/>
    <col min="10543" max="10545" width="20.83203125" style="1" bestFit="1" customWidth="1"/>
    <col min="10546" max="10547" width="23.83203125" style="1" bestFit="1" customWidth="1"/>
    <col min="10548" max="10548" width="22" style="1" bestFit="1" customWidth="1"/>
    <col min="10549" max="10550" width="21.1640625" style="1" bestFit="1" customWidth="1"/>
    <col min="10551" max="10551" width="18.5" style="1" bestFit="1" customWidth="1"/>
    <col min="10552" max="10553" width="22.33203125" style="1" bestFit="1" customWidth="1"/>
    <col min="10554" max="10554" width="21.1640625" style="1" bestFit="1" customWidth="1"/>
    <col min="10555" max="10556" width="22.33203125" style="1" bestFit="1" customWidth="1"/>
    <col min="10557" max="10557" width="20.1640625" style="1" bestFit="1" customWidth="1"/>
    <col min="10558" max="10559" width="22.33203125" style="1" bestFit="1" customWidth="1"/>
    <col min="10560" max="10560" width="19.6640625" style="1" bestFit="1" customWidth="1"/>
    <col min="10561" max="10564" width="20.83203125" style="1" bestFit="1" customWidth="1"/>
    <col min="10565" max="10566" width="16.1640625" style="1" bestFit="1" customWidth="1"/>
    <col min="10567" max="10567" width="10" style="1" bestFit="1" customWidth="1"/>
    <col min="10568" max="10568" width="9" style="1" bestFit="1" customWidth="1"/>
    <col min="10569" max="10569" width="10" style="1" bestFit="1" customWidth="1"/>
    <col min="10570" max="10570" width="9" style="1" customWidth="1"/>
    <col min="10571" max="10571" width="16.5" style="1" bestFit="1" customWidth="1"/>
    <col min="10572" max="10572" width="17" style="1" bestFit="1" customWidth="1"/>
    <col min="10573" max="10573" width="17.6640625" style="1" bestFit="1" customWidth="1"/>
    <col min="10574" max="10574" width="8.83203125" style="1" customWidth="1"/>
    <col min="10575" max="10575" width="14.5" style="1" bestFit="1" customWidth="1"/>
    <col min="10576" max="10576" width="15.5" style="1" bestFit="1" customWidth="1"/>
    <col min="10577" max="10577" width="10" style="1" bestFit="1" customWidth="1"/>
    <col min="10578" max="10579" width="11.6640625" style="1" bestFit="1" customWidth="1"/>
    <col min="10580" max="10580" width="14.83203125" style="1" bestFit="1" customWidth="1"/>
    <col min="10581" max="10581" width="8" style="1" bestFit="1" customWidth="1"/>
    <col min="10582" max="10752" width="11.5" style="1" customWidth="1"/>
    <col min="10753" max="10753" width="35" style="1" bestFit="1" customWidth="1"/>
    <col min="10754" max="10754" width="64.33203125" style="1" bestFit="1" customWidth="1"/>
    <col min="10755" max="10755" width="52.1640625" style="1" bestFit="1" customWidth="1"/>
    <col min="10756" max="10756" width="43.6640625" style="1" bestFit="1" customWidth="1"/>
    <col min="10757" max="10757" width="12.5" style="1" bestFit="1" customWidth="1"/>
    <col min="10758" max="10758" width="23.83203125" style="1" bestFit="1" customWidth="1"/>
    <col min="10759" max="10763" width="22.33203125" style="1" bestFit="1" customWidth="1"/>
    <col min="10764" max="10764" width="22.33203125" style="1" customWidth="1"/>
    <col min="10765" max="10765" width="25.5" style="1" bestFit="1" customWidth="1"/>
    <col min="10766" max="10767" width="29.1640625" style="1" bestFit="1" customWidth="1"/>
    <col min="10768" max="10769" width="21.1640625" style="1" bestFit="1" customWidth="1"/>
    <col min="10770" max="10770" width="22.33203125" style="1" bestFit="1" customWidth="1"/>
    <col min="10771" max="10771" width="27.6640625" style="1" customWidth="1"/>
    <col min="10772" max="10772" width="20.1640625" style="1" bestFit="1" customWidth="1"/>
    <col min="10773" max="10775" width="35.33203125" style="1" bestFit="1" customWidth="1"/>
    <col min="10776" max="10777" width="45" style="1" bestFit="1" customWidth="1"/>
    <col min="10778" max="10778" width="45" style="1" customWidth="1"/>
    <col min="10779" max="10779" width="45" style="1" bestFit="1" customWidth="1"/>
    <col min="10780" max="10780" width="40.5" style="1" bestFit="1" customWidth="1"/>
    <col min="10781" max="10781" width="22.33203125" style="1" bestFit="1" customWidth="1"/>
    <col min="10782" max="10782" width="21.1640625" style="1" bestFit="1" customWidth="1"/>
    <col min="10783" max="10783" width="22.33203125" style="1" bestFit="1" customWidth="1"/>
    <col min="10784" max="10784" width="20.33203125" style="1" bestFit="1" customWidth="1"/>
    <col min="10785" max="10785" width="27.33203125" style="1" bestFit="1" customWidth="1"/>
    <col min="10786" max="10787" width="22.33203125" style="1" bestFit="1" customWidth="1"/>
    <col min="10788" max="10789" width="21.1640625" style="1" bestFit="1" customWidth="1"/>
    <col min="10790" max="10791" width="29.5" style="1" bestFit="1" customWidth="1"/>
    <col min="10792" max="10793" width="30.5" style="1" bestFit="1" customWidth="1"/>
    <col min="10794" max="10795" width="26.33203125" style="1" bestFit="1" customWidth="1"/>
    <col min="10796" max="10797" width="23.83203125" style="1" bestFit="1" customWidth="1"/>
    <col min="10798" max="10798" width="21.1640625" style="1" bestFit="1" customWidth="1"/>
    <col min="10799" max="10801" width="20.83203125" style="1" bestFit="1" customWidth="1"/>
    <col min="10802" max="10803" width="23.83203125" style="1" bestFit="1" customWidth="1"/>
    <col min="10804" max="10804" width="22" style="1" bestFit="1" customWidth="1"/>
    <col min="10805" max="10806" width="21.1640625" style="1" bestFit="1" customWidth="1"/>
    <col min="10807" max="10807" width="18.5" style="1" bestFit="1" customWidth="1"/>
    <col min="10808" max="10809" width="22.33203125" style="1" bestFit="1" customWidth="1"/>
    <col min="10810" max="10810" width="21.1640625" style="1" bestFit="1" customWidth="1"/>
    <col min="10811" max="10812" width="22.33203125" style="1" bestFit="1" customWidth="1"/>
    <col min="10813" max="10813" width="20.1640625" style="1" bestFit="1" customWidth="1"/>
    <col min="10814" max="10815" width="22.33203125" style="1" bestFit="1" customWidth="1"/>
    <col min="10816" max="10816" width="19.6640625" style="1" bestFit="1" customWidth="1"/>
    <col min="10817" max="10820" width="20.83203125" style="1" bestFit="1" customWidth="1"/>
    <col min="10821" max="10822" width="16.1640625" style="1" bestFit="1" customWidth="1"/>
    <col min="10823" max="10823" width="10" style="1" bestFit="1" customWidth="1"/>
    <col min="10824" max="10824" width="9" style="1" bestFit="1" customWidth="1"/>
    <col min="10825" max="10825" width="10" style="1" bestFit="1" customWidth="1"/>
    <col min="10826" max="10826" width="9" style="1" customWidth="1"/>
    <col min="10827" max="10827" width="16.5" style="1" bestFit="1" customWidth="1"/>
    <col min="10828" max="10828" width="17" style="1" bestFit="1" customWidth="1"/>
    <col min="10829" max="10829" width="17.6640625" style="1" bestFit="1" customWidth="1"/>
    <col min="10830" max="10830" width="8.83203125" style="1" customWidth="1"/>
    <col min="10831" max="10831" width="14.5" style="1" bestFit="1" customWidth="1"/>
    <col min="10832" max="10832" width="15.5" style="1" bestFit="1" customWidth="1"/>
    <col min="10833" max="10833" width="10" style="1" bestFit="1" customWidth="1"/>
    <col min="10834" max="10835" width="11.6640625" style="1" bestFit="1" customWidth="1"/>
    <col min="10836" max="10836" width="14.83203125" style="1" bestFit="1" customWidth="1"/>
    <col min="10837" max="10837" width="8" style="1" bestFit="1" customWidth="1"/>
    <col min="10838" max="11008" width="11.5" style="1" customWidth="1"/>
    <col min="11009" max="11009" width="35" style="1" bestFit="1" customWidth="1"/>
    <col min="11010" max="11010" width="64.33203125" style="1" bestFit="1" customWidth="1"/>
    <col min="11011" max="11011" width="52.1640625" style="1" bestFit="1" customWidth="1"/>
    <col min="11012" max="11012" width="43.6640625" style="1" bestFit="1" customWidth="1"/>
    <col min="11013" max="11013" width="12.5" style="1" bestFit="1" customWidth="1"/>
    <col min="11014" max="11014" width="23.83203125" style="1" bestFit="1" customWidth="1"/>
    <col min="11015" max="11019" width="22.33203125" style="1" bestFit="1" customWidth="1"/>
    <col min="11020" max="11020" width="22.33203125" style="1" customWidth="1"/>
    <col min="11021" max="11021" width="25.5" style="1" bestFit="1" customWidth="1"/>
    <col min="11022" max="11023" width="29.1640625" style="1" bestFit="1" customWidth="1"/>
    <col min="11024" max="11025" width="21.1640625" style="1" bestFit="1" customWidth="1"/>
    <col min="11026" max="11026" width="22.33203125" style="1" bestFit="1" customWidth="1"/>
    <col min="11027" max="11027" width="27.6640625" style="1" customWidth="1"/>
    <col min="11028" max="11028" width="20.1640625" style="1" bestFit="1" customWidth="1"/>
    <col min="11029" max="11031" width="35.33203125" style="1" bestFit="1" customWidth="1"/>
    <col min="11032" max="11033" width="45" style="1" bestFit="1" customWidth="1"/>
    <col min="11034" max="11034" width="45" style="1" customWidth="1"/>
    <col min="11035" max="11035" width="45" style="1" bestFit="1" customWidth="1"/>
    <col min="11036" max="11036" width="40.5" style="1" bestFit="1" customWidth="1"/>
    <col min="11037" max="11037" width="22.33203125" style="1" bestFit="1" customWidth="1"/>
    <col min="11038" max="11038" width="21.1640625" style="1" bestFit="1" customWidth="1"/>
    <col min="11039" max="11039" width="22.33203125" style="1" bestFit="1" customWidth="1"/>
    <col min="11040" max="11040" width="20.33203125" style="1" bestFit="1" customWidth="1"/>
    <col min="11041" max="11041" width="27.33203125" style="1" bestFit="1" customWidth="1"/>
    <col min="11042" max="11043" width="22.33203125" style="1" bestFit="1" customWidth="1"/>
    <col min="11044" max="11045" width="21.1640625" style="1" bestFit="1" customWidth="1"/>
    <col min="11046" max="11047" width="29.5" style="1" bestFit="1" customWidth="1"/>
    <col min="11048" max="11049" width="30.5" style="1" bestFit="1" customWidth="1"/>
    <col min="11050" max="11051" width="26.33203125" style="1" bestFit="1" customWidth="1"/>
    <col min="11052" max="11053" width="23.83203125" style="1" bestFit="1" customWidth="1"/>
    <col min="11054" max="11054" width="21.1640625" style="1" bestFit="1" customWidth="1"/>
    <col min="11055" max="11057" width="20.83203125" style="1" bestFit="1" customWidth="1"/>
    <col min="11058" max="11059" width="23.83203125" style="1" bestFit="1" customWidth="1"/>
    <col min="11060" max="11060" width="22" style="1" bestFit="1" customWidth="1"/>
    <col min="11061" max="11062" width="21.1640625" style="1" bestFit="1" customWidth="1"/>
    <col min="11063" max="11063" width="18.5" style="1" bestFit="1" customWidth="1"/>
    <col min="11064" max="11065" width="22.33203125" style="1" bestFit="1" customWidth="1"/>
    <col min="11066" max="11066" width="21.1640625" style="1" bestFit="1" customWidth="1"/>
    <col min="11067" max="11068" width="22.33203125" style="1" bestFit="1" customWidth="1"/>
    <col min="11069" max="11069" width="20.1640625" style="1" bestFit="1" customWidth="1"/>
    <col min="11070" max="11071" width="22.33203125" style="1" bestFit="1" customWidth="1"/>
    <col min="11072" max="11072" width="19.6640625" style="1" bestFit="1" customWidth="1"/>
    <col min="11073" max="11076" width="20.83203125" style="1" bestFit="1" customWidth="1"/>
    <col min="11077" max="11078" width="16.1640625" style="1" bestFit="1" customWidth="1"/>
    <col min="11079" max="11079" width="10" style="1" bestFit="1" customWidth="1"/>
    <col min="11080" max="11080" width="9" style="1" bestFit="1" customWidth="1"/>
    <col min="11081" max="11081" width="10" style="1" bestFit="1" customWidth="1"/>
    <col min="11082" max="11082" width="9" style="1" customWidth="1"/>
    <col min="11083" max="11083" width="16.5" style="1" bestFit="1" customWidth="1"/>
    <col min="11084" max="11084" width="17" style="1" bestFit="1" customWidth="1"/>
    <col min="11085" max="11085" width="17.6640625" style="1" bestFit="1" customWidth="1"/>
    <col min="11086" max="11086" width="8.83203125" style="1" customWidth="1"/>
    <col min="11087" max="11087" width="14.5" style="1" bestFit="1" customWidth="1"/>
    <col min="11088" max="11088" width="15.5" style="1" bestFit="1" customWidth="1"/>
    <col min="11089" max="11089" width="10" style="1" bestFit="1" customWidth="1"/>
    <col min="11090" max="11091" width="11.6640625" style="1" bestFit="1" customWidth="1"/>
    <col min="11092" max="11092" width="14.83203125" style="1" bestFit="1" customWidth="1"/>
    <col min="11093" max="11093" width="8" style="1" bestFit="1" customWidth="1"/>
    <col min="11094" max="11264" width="11.5" style="1" customWidth="1"/>
    <col min="11265" max="11265" width="35" style="1" bestFit="1" customWidth="1"/>
    <col min="11266" max="11266" width="64.33203125" style="1" bestFit="1" customWidth="1"/>
    <col min="11267" max="11267" width="52.1640625" style="1" bestFit="1" customWidth="1"/>
    <col min="11268" max="11268" width="43.6640625" style="1" bestFit="1" customWidth="1"/>
    <col min="11269" max="11269" width="12.5" style="1" bestFit="1" customWidth="1"/>
    <col min="11270" max="11270" width="23.83203125" style="1" bestFit="1" customWidth="1"/>
    <col min="11271" max="11275" width="22.33203125" style="1" bestFit="1" customWidth="1"/>
    <col min="11276" max="11276" width="22.33203125" style="1" customWidth="1"/>
    <col min="11277" max="11277" width="25.5" style="1" bestFit="1" customWidth="1"/>
    <col min="11278" max="11279" width="29.1640625" style="1" bestFit="1" customWidth="1"/>
    <col min="11280" max="11281" width="21.1640625" style="1" bestFit="1" customWidth="1"/>
    <col min="11282" max="11282" width="22.33203125" style="1" bestFit="1" customWidth="1"/>
    <col min="11283" max="11283" width="27.6640625" style="1" customWidth="1"/>
    <col min="11284" max="11284" width="20.1640625" style="1" bestFit="1" customWidth="1"/>
    <col min="11285" max="11287" width="35.33203125" style="1" bestFit="1" customWidth="1"/>
    <col min="11288" max="11289" width="45" style="1" bestFit="1" customWidth="1"/>
    <col min="11290" max="11290" width="45" style="1" customWidth="1"/>
    <col min="11291" max="11291" width="45" style="1" bestFit="1" customWidth="1"/>
    <col min="11292" max="11292" width="40.5" style="1" bestFit="1" customWidth="1"/>
    <col min="11293" max="11293" width="22.33203125" style="1" bestFit="1" customWidth="1"/>
    <col min="11294" max="11294" width="21.1640625" style="1" bestFit="1" customWidth="1"/>
    <col min="11295" max="11295" width="22.33203125" style="1" bestFit="1" customWidth="1"/>
    <col min="11296" max="11296" width="20.33203125" style="1" bestFit="1" customWidth="1"/>
    <col min="11297" max="11297" width="27.33203125" style="1" bestFit="1" customWidth="1"/>
    <col min="11298" max="11299" width="22.33203125" style="1" bestFit="1" customWidth="1"/>
    <col min="11300" max="11301" width="21.1640625" style="1" bestFit="1" customWidth="1"/>
    <col min="11302" max="11303" width="29.5" style="1" bestFit="1" customWidth="1"/>
    <col min="11304" max="11305" width="30.5" style="1" bestFit="1" customWidth="1"/>
    <col min="11306" max="11307" width="26.33203125" style="1" bestFit="1" customWidth="1"/>
    <col min="11308" max="11309" width="23.83203125" style="1" bestFit="1" customWidth="1"/>
    <col min="11310" max="11310" width="21.1640625" style="1" bestFit="1" customWidth="1"/>
    <col min="11311" max="11313" width="20.83203125" style="1" bestFit="1" customWidth="1"/>
    <col min="11314" max="11315" width="23.83203125" style="1" bestFit="1" customWidth="1"/>
    <col min="11316" max="11316" width="22" style="1" bestFit="1" customWidth="1"/>
    <col min="11317" max="11318" width="21.1640625" style="1" bestFit="1" customWidth="1"/>
    <col min="11319" max="11319" width="18.5" style="1" bestFit="1" customWidth="1"/>
    <col min="11320" max="11321" width="22.33203125" style="1" bestFit="1" customWidth="1"/>
    <col min="11322" max="11322" width="21.1640625" style="1" bestFit="1" customWidth="1"/>
    <col min="11323" max="11324" width="22.33203125" style="1" bestFit="1" customWidth="1"/>
    <col min="11325" max="11325" width="20.1640625" style="1" bestFit="1" customWidth="1"/>
    <col min="11326" max="11327" width="22.33203125" style="1" bestFit="1" customWidth="1"/>
    <col min="11328" max="11328" width="19.6640625" style="1" bestFit="1" customWidth="1"/>
    <col min="11329" max="11332" width="20.83203125" style="1" bestFit="1" customWidth="1"/>
    <col min="11333" max="11334" width="16.1640625" style="1" bestFit="1" customWidth="1"/>
    <col min="11335" max="11335" width="10" style="1" bestFit="1" customWidth="1"/>
    <col min="11336" max="11336" width="9" style="1" bestFit="1" customWidth="1"/>
    <col min="11337" max="11337" width="10" style="1" bestFit="1" customWidth="1"/>
    <col min="11338" max="11338" width="9" style="1" customWidth="1"/>
    <col min="11339" max="11339" width="16.5" style="1" bestFit="1" customWidth="1"/>
    <col min="11340" max="11340" width="17" style="1" bestFit="1" customWidth="1"/>
    <col min="11341" max="11341" width="17.6640625" style="1" bestFit="1" customWidth="1"/>
    <col min="11342" max="11342" width="8.83203125" style="1" customWidth="1"/>
    <col min="11343" max="11343" width="14.5" style="1" bestFit="1" customWidth="1"/>
    <col min="11344" max="11344" width="15.5" style="1" bestFit="1" customWidth="1"/>
    <col min="11345" max="11345" width="10" style="1" bestFit="1" customWidth="1"/>
    <col min="11346" max="11347" width="11.6640625" style="1" bestFit="1" customWidth="1"/>
    <col min="11348" max="11348" width="14.83203125" style="1" bestFit="1" customWidth="1"/>
    <col min="11349" max="11349" width="8" style="1" bestFit="1" customWidth="1"/>
    <col min="11350" max="11520" width="11.5" style="1" customWidth="1"/>
    <col min="11521" max="11521" width="35" style="1" bestFit="1" customWidth="1"/>
    <col min="11522" max="11522" width="64.33203125" style="1" bestFit="1" customWidth="1"/>
    <col min="11523" max="11523" width="52.1640625" style="1" bestFit="1" customWidth="1"/>
    <col min="11524" max="11524" width="43.6640625" style="1" bestFit="1" customWidth="1"/>
    <col min="11525" max="11525" width="12.5" style="1" bestFit="1" customWidth="1"/>
    <col min="11526" max="11526" width="23.83203125" style="1" bestFit="1" customWidth="1"/>
    <col min="11527" max="11531" width="22.33203125" style="1" bestFit="1" customWidth="1"/>
    <col min="11532" max="11532" width="22.33203125" style="1" customWidth="1"/>
    <col min="11533" max="11533" width="25.5" style="1" bestFit="1" customWidth="1"/>
    <col min="11534" max="11535" width="29.1640625" style="1" bestFit="1" customWidth="1"/>
    <col min="11536" max="11537" width="21.1640625" style="1" bestFit="1" customWidth="1"/>
    <col min="11538" max="11538" width="22.33203125" style="1" bestFit="1" customWidth="1"/>
    <col min="11539" max="11539" width="27.6640625" style="1" customWidth="1"/>
    <col min="11540" max="11540" width="20.1640625" style="1" bestFit="1" customWidth="1"/>
    <col min="11541" max="11543" width="35.33203125" style="1" bestFit="1" customWidth="1"/>
    <col min="11544" max="11545" width="45" style="1" bestFit="1" customWidth="1"/>
    <col min="11546" max="11546" width="45" style="1" customWidth="1"/>
    <col min="11547" max="11547" width="45" style="1" bestFit="1" customWidth="1"/>
    <col min="11548" max="11548" width="40.5" style="1" bestFit="1" customWidth="1"/>
    <col min="11549" max="11549" width="22.33203125" style="1" bestFit="1" customWidth="1"/>
    <col min="11550" max="11550" width="21.1640625" style="1" bestFit="1" customWidth="1"/>
    <col min="11551" max="11551" width="22.33203125" style="1" bestFit="1" customWidth="1"/>
    <col min="11552" max="11552" width="20.33203125" style="1" bestFit="1" customWidth="1"/>
    <col min="11553" max="11553" width="27.33203125" style="1" bestFit="1" customWidth="1"/>
    <col min="11554" max="11555" width="22.33203125" style="1" bestFit="1" customWidth="1"/>
    <col min="11556" max="11557" width="21.1640625" style="1" bestFit="1" customWidth="1"/>
    <col min="11558" max="11559" width="29.5" style="1" bestFit="1" customWidth="1"/>
    <col min="11560" max="11561" width="30.5" style="1" bestFit="1" customWidth="1"/>
    <col min="11562" max="11563" width="26.33203125" style="1" bestFit="1" customWidth="1"/>
    <col min="11564" max="11565" width="23.83203125" style="1" bestFit="1" customWidth="1"/>
    <col min="11566" max="11566" width="21.1640625" style="1" bestFit="1" customWidth="1"/>
    <col min="11567" max="11569" width="20.83203125" style="1" bestFit="1" customWidth="1"/>
    <col min="11570" max="11571" width="23.83203125" style="1" bestFit="1" customWidth="1"/>
    <col min="11572" max="11572" width="22" style="1" bestFit="1" customWidth="1"/>
    <col min="11573" max="11574" width="21.1640625" style="1" bestFit="1" customWidth="1"/>
    <col min="11575" max="11575" width="18.5" style="1" bestFit="1" customWidth="1"/>
    <col min="11576" max="11577" width="22.33203125" style="1" bestFit="1" customWidth="1"/>
    <col min="11578" max="11578" width="21.1640625" style="1" bestFit="1" customWidth="1"/>
    <col min="11579" max="11580" width="22.33203125" style="1" bestFit="1" customWidth="1"/>
    <col min="11581" max="11581" width="20.1640625" style="1" bestFit="1" customWidth="1"/>
    <col min="11582" max="11583" width="22.33203125" style="1" bestFit="1" customWidth="1"/>
    <col min="11584" max="11584" width="19.6640625" style="1" bestFit="1" customWidth="1"/>
    <col min="11585" max="11588" width="20.83203125" style="1" bestFit="1" customWidth="1"/>
    <col min="11589" max="11590" width="16.1640625" style="1" bestFit="1" customWidth="1"/>
    <col min="11591" max="11591" width="10" style="1" bestFit="1" customWidth="1"/>
    <col min="11592" max="11592" width="9" style="1" bestFit="1" customWidth="1"/>
    <col min="11593" max="11593" width="10" style="1" bestFit="1" customWidth="1"/>
    <col min="11594" max="11594" width="9" style="1" customWidth="1"/>
    <col min="11595" max="11595" width="16.5" style="1" bestFit="1" customWidth="1"/>
    <col min="11596" max="11596" width="17" style="1" bestFit="1" customWidth="1"/>
    <col min="11597" max="11597" width="17.6640625" style="1" bestFit="1" customWidth="1"/>
    <col min="11598" max="11598" width="8.83203125" style="1" customWidth="1"/>
    <col min="11599" max="11599" width="14.5" style="1" bestFit="1" customWidth="1"/>
    <col min="11600" max="11600" width="15.5" style="1" bestFit="1" customWidth="1"/>
    <col min="11601" max="11601" width="10" style="1" bestFit="1" customWidth="1"/>
    <col min="11602" max="11603" width="11.6640625" style="1" bestFit="1" customWidth="1"/>
    <col min="11604" max="11604" width="14.83203125" style="1" bestFit="1" customWidth="1"/>
    <col min="11605" max="11605" width="8" style="1" bestFit="1" customWidth="1"/>
    <col min="11606" max="11776" width="11.5" style="1" customWidth="1"/>
    <col min="11777" max="11777" width="35" style="1" bestFit="1" customWidth="1"/>
    <col min="11778" max="11778" width="64.33203125" style="1" bestFit="1" customWidth="1"/>
    <col min="11779" max="11779" width="52.1640625" style="1" bestFit="1" customWidth="1"/>
    <col min="11780" max="11780" width="43.6640625" style="1" bestFit="1" customWidth="1"/>
    <col min="11781" max="11781" width="12.5" style="1" bestFit="1" customWidth="1"/>
    <col min="11782" max="11782" width="23.83203125" style="1" bestFit="1" customWidth="1"/>
    <col min="11783" max="11787" width="22.33203125" style="1" bestFit="1" customWidth="1"/>
    <col min="11788" max="11788" width="22.33203125" style="1" customWidth="1"/>
    <col min="11789" max="11789" width="25.5" style="1" bestFit="1" customWidth="1"/>
    <col min="11790" max="11791" width="29.1640625" style="1" bestFit="1" customWidth="1"/>
    <col min="11792" max="11793" width="21.1640625" style="1" bestFit="1" customWidth="1"/>
    <col min="11794" max="11794" width="22.33203125" style="1" bestFit="1" customWidth="1"/>
    <col min="11795" max="11795" width="27.6640625" style="1" customWidth="1"/>
    <col min="11796" max="11796" width="20.1640625" style="1" bestFit="1" customWidth="1"/>
    <col min="11797" max="11799" width="35.33203125" style="1" bestFit="1" customWidth="1"/>
    <col min="11800" max="11801" width="45" style="1" bestFit="1" customWidth="1"/>
    <col min="11802" max="11802" width="45" style="1" customWidth="1"/>
    <col min="11803" max="11803" width="45" style="1" bestFit="1" customWidth="1"/>
    <col min="11804" max="11804" width="40.5" style="1" bestFit="1" customWidth="1"/>
    <col min="11805" max="11805" width="22.33203125" style="1" bestFit="1" customWidth="1"/>
    <col min="11806" max="11806" width="21.1640625" style="1" bestFit="1" customWidth="1"/>
    <col min="11807" max="11807" width="22.33203125" style="1" bestFit="1" customWidth="1"/>
    <col min="11808" max="11808" width="20.33203125" style="1" bestFit="1" customWidth="1"/>
    <col min="11809" max="11809" width="27.33203125" style="1" bestFit="1" customWidth="1"/>
    <col min="11810" max="11811" width="22.33203125" style="1" bestFit="1" customWidth="1"/>
    <col min="11812" max="11813" width="21.1640625" style="1" bestFit="1" customWidth="1"/>
    <col min="11814" max="11815" width="29.5" style="1" bestFit="1" customWidth="1"/>
    <col min="11816" max="11817" width="30.5" style="1" bestFit="1" customWidth="1"/>
    <col min="11818" max="11819" width="26.33203125" style="1" bestFit="1" customWidth="1"/>
    <col min="11820" max="11821" width="23.83203125" style="1" bestFit="1" customWidth="1"/>
    <col min="11822" max="11822" width="21.1640625" style="1" bestFit="1" customWidth="1"/>
    <col min="11823" max="11825" width="20.83203125" style="1" bestFit="1" customWidth="1"/>
    <col min="11826" max="11827" width="23.83203125" style="1" bestFit="1" customWidth="1"/>
    <col min="11828" max="11828" width="22" style="1" bestFit="1" customWidth="1"/>
    <col min="11829" max="11830" width="21.1640625" style="1" bestFit="1" customWidth="1"/>
    <col min="11831" max="11831" width="18.5" style="1" bestFit="1" customWidth="1"/>
    <col min="11832" max="11833" width="22.33203125" style="1" bestFit="1" customWidth="1"/>
    <col min="11834" max="11834" width="21.1640625" style="1" bestFit="1" customWidth="1"/>
    <col min="11835" max="11836" width="22.33203125" style="1" bestFit="1" customWidth="1"/>
    <col min="11837" max="11837" width="20.1640625" style="1" bestFit="1" customWidth="1"/>
    <col min="11838" max="11839" width="22.33203125" style="1" bestFit="1" customWidth="1"/>
    <col min="11840" max="11840" width="19.6640625" style="1" bestFit="1" customWidth="1"/>
    <col min="11841" max="11844" width="20.83203125" style="1" bestFit="1" customWidth="1"/>
    <col min="11845" max="11846" width="16.1640625" style="1" bestFit="1" customWidth="1"/>
    <col min="11847" max="11847" width="10" style="1" bestFit="1" customWidth="1"/>
    <col min="11848" max="11848" width="9" style="1" bestFit="1" customWidth="1"/>
    <col min="11849" max="11849" width="10" style="1" bestFit="1" customWidth="1"/>
    <col min="11850" max="11850" width="9" style="1" customWidth="1"/>
    <col min="11851" max="11851" width="16.5" style="1" bestFit="1" customWidth="1"/>
    <col min="11852" max="11852" width="17" style="1" bestFit="1" customWidth="1"/>
    <col min="11853" max="11853" width="17.6640625" style="1" bestFit="1" customWidth="1"/>
    <col min="11854" max="11854" width="8.83203125" style="1" customWidth="1"/>
    <col min="11855" max="11855" width="14.5" style="1" bestFit="1" customWidth="1"/>
    <col min="11856" max="11856" width="15.5" style="1" bestFit="1" customWidth="1"/>
    <col min="11857" max="11857" width="10" style="1" bestFit="1" customWidth="1"/>
    <col min="11858" max="11859" width="11.6640625" style="1" bestFit="1" customWidth="1"/>
    <col min="11860" max="11860" width="14.83203125" style="1" bestFit="1" customWidth="1"/>
    <col min="11861" max="11861" width="8" style="1" bestFit="1" customWidth="1"/>
    <col min="11862" max="12032" width="11.5" style="1" customWidth="1"/>
    <col min="12033" max="12033" width="35" style="1" bestFit="1" customWidth="1"/>
    <col min="12034" max="12034" width="64.33203125" style="1" bestFit="1" customWidth="1"/>
    <col min="12035" max="12035" width="52.1640625" style="1" bestFit="1" customWidth="1"/>
    <col min="12036" max="12036" width="43.6640625" style="1" bestFit="1" customWidth="1"/>
    <col min="12037" max="12037" width="12.5" style="1" bestFit="1" customWidth="1"/>
    <col min="12038" max="12038" width="23.83203125" style="1" bestFit="1" customWidth="1"/>
    <col min="12039" max="12043" width="22.33203125" style="1" bestFit="1" customWidth="1"/>
    <col min="12044" max="12044" width="22.33203125" style="1" customWidth="1"/>
    <col min="12045" max="12045" width="25.5" style="1" bestFit="1" customWidth="1"/>
    <col min="12046" max="12047" width="29.1640625" style="1" bestFit="1" customWidth="1"/>
    <col min="12048" max="12049" width="21.1640625" style="1" bestFit="1" customWidth="1"/>
    <col min="12050" max="12050" width="22.33203125" style="1" bestFit="1" customWidth="1"/>
    <col min="12051" max="12051" width="27.6640625" style="1" customWidth="1"/>
    <col min="12052" max="12052" width="20.1640625" style="1" bestFit="1" customWidth="1"/>
    <col min="12053" max="12055" width="35.33203125" style="1" bestFit="1" customWidth="1"/>
    <col min="12056" max="12057" width="45" style="1" bestFit="1" customWidth="1"/>
    <col min="12058" max="12058" width="45" style="1" customWidth="1"/>
    <col min="12059" max="12059" width="45" style="1" bestFit="1" customWidth="1"/>
    <col min="12060" max="12060" width="40.5" style="1" bestFit="1" customWidth="1"/>
    <col min="12061" max="12061" width="22.33203125" style="1" bestFit="1" customWidth="1"/>
    <col min="12062" max="12062" width="21.1640625" style="1" bestFit="1" customWidth="1"/>
    <col min="12063" max="12063" width="22.33203125" style="1" bestFit="1" customWidth="1"/>
    <col min="12064" max="12064" width="20.33203125" style="1" bestFit="1" customWidth="1"/>
    <col min="12065" max="12065" width="27.33203125" style="1" bestFit="1" customWidth="1"/>
    <col min="12066" max="12067" width="22.33203125" style="1" bestFit="1" customWidth="1"/>
    <col min="12068" max="12069" width="21.1640625" style="1" bestFit="1" customWidth="1"/>
    <col min="12070" max="12071" width="29.5" style="1" bestFit="1" customWidth="1"/>
    <col min="12072" max="12073" width="30.5" style="1" bestFit="1" customWidth="1"/>
    <col min="12074" max="12075" width="26.33203125" style="1" bestFit="1" customWidth="1"/>
    <col min="12076" max="12077" width="23.83203125" style="1" bestFit="1" customWidth="1"/>
    <col min="12078" max="12078" width="21.1640625" style="1" bestFit="1" customWidth="1"/>
    <col min="12079" max="12081" width="20.83203125" style="1" bestFit="1" customWidth="1"/>
    <col min="12082" max="12083" width="23.83203125" style="1" bestFit="1" customWidth="1"/>
    <col min="12084" max="12084" width="22" style="1" bestFit="1" customWidth="1"/>
    <col min="12085" max="12086" width="21.1640625" style="1" bestFit="1" customWidth="1"/>
    <col min="12087" max="12087" width="18.5" style="1" bestFit="1" customWidth="1"/>
    <col min="12088" max="12089" width="22.33203125" style="1" bestFit="1" customWidth="1"/>
    <col min="12090" max="12090" width="21.1640625" style="1" bestFit="1" customWidth="1"/>
    <col min="12091" max="12092" width="22.33203125" style="1" bestFit="1" customWidth="1"/>
    <col min="12093" max="12093" width="20.1640625" style="1" bestFit="1" customWidth="1"/>
    <col min="12094" max="12095" width="22.33203125" style="1" bestFit="1" customWidth="1"/>
    <col min="12096" max="12096" width="19.6640625" style="1" bestFit="1" customWidth="1"/>
    <col min="12097" max="12100" width="20.83203125" style="1" bestFit="1" customWidth="1"/>
    <col min="12101" max="12102" width="16.1640625" style="1" bestFit="1" customWidth="1"/>
    <col min="12103" max="12103" width="10" style="1" bestFit="1" customWidth="1"/>
    <col min="12104" max="12104" width="9" style="1" bestFit="1" customWidth="1"/>
    <col min="12105" max="12105" width="10" style="1" bestFit="1" customWidth="1"/>
    <col min="12106" max="12106" width="9" style="1" customWidth="1"/>
    <col min="12107" max="12107" width="16.5" style="1" bestFit="1" customWidth="1"/>
    <col min="12108" max="12108" width="17" style="1" bestFit="1" customWidth="1"/>
    <col min="12109" max="12109" width="17.6640625" style="1" bestFit="1" customWidth="1"/>
    <col min="12110" max="12110" width="8.83203125" style="1" customWidth="1"/>
    <col min="12111" max="12111" width="14.5" style="1" bestFit="1" customWidth="1"/>
    <col min="12112" max="12112" width="15.5" style="1" bestFit="1" customWidth="1"/>
    <col min="12113" max="12113" width="10" style="1" bestFit="1" customWidth="1"/>
    <col min="12114" max="12115" width="11.6640625" style="1" bestFit="1" customWidth="1"/>
    <col min="12116" max="12116" width="14.83203125" style="1" bestFit="1" customWidth="1"/>
    <col min="12117" max="12117" width="8" style="1" bestFit="1" customWidth="1"/>
    <col min="12118" max="12288" width="11.5" style="1" customWidth="1"/>
    <col min="12289" max="12289" width="35" style="1" bestFit="1" customWidth="1"/>
    <col min="12290" max="12290" width="64.33203125" style="1" bestFit="1" customWidth="1"/>
    <col min="12291" max="12291" width="52.1640625" style="1" bestFit="1" customWidth="1"/>
    <col min="12292" max="12292" width="43.6640625" style="1" bestFit="1" customWidth="1"/>
    <col min="12293" max="12293" width="12.5" style="1" bestFit="1" customWidth="1"/>
    <col min="12294" max="12294" width="23.83203125" style="1" bestFit="1" customWidth="1"/>
    <col min="12295" max="12299" width="22.33203125" style="1" bestFit="1" customWidth="1"/>
    <col min="12300" max="12300" width="22.33203125" style="1" customWidth="1"/>
    <col min="12301" max="12301" width="25.5" style="1" bestFit="1" customWidth="1"/>
    <col min="12302" max="12303" width="29.1640625" style="1" bestFit="1" customWidth="1"/>
    <col min="12304" max="12305" width="21.1640625" style="1" bestFit="1" customWidth="1"/>
    <col min="12306" max="12306" width="22.33203125" style="1" bestFit="1" customWidth="1"/>
    <col min="12307" max="12307" width="27.6640625" style="1" customWidth="1"/>
    <col min="12308" max="12308" width="20.1640625" style="1" bestFit="1" customWidth="1"/>
    <col min="12309" max="12311" width="35.33203125" style="1" bestFit="1" customWidth="1"/>
    <col min="12312" max="12313" width="45" style="1" bestFit="1" customWidth="1"/>
    <col min="12314" max="12314" width="45" style="1" customWidth="1"/>
    <col min="12315" max="12315" width="45" style="1" bestFit="1" customWidth="1"/>
    <col min="12316" max="12316" width="40.5" style="1" bestFit="1" customWidth="1"/>
    <col min="12317" max="12317" width="22.33203125" style="1" bestFit="1" customWidth="1"/>
    <col min="12318" max="12318" width="21.1640625" style="1" bestFit="1" customWidth="1"/>
    <col min="12319" max="12319" width="22.33203125" style="1" bestFit="1" customWidth="1"/>
    <col min="12320" max="12320" width="20.33203125" style="1" bestFit="1" customWidth="1"/>
    <col min="12321" max="12321" width="27.33203125" style="1" bestFit="1" customWidth="1"/>
    <col min="12322" max="12323" width="22.33203125" style="1" bestFit="1" customWidth="1"/>
    <col min="12324" max="12325" width="21.1640625" style="1" bestFit="1" customWidth="1"/>
    <col min="12326" max="12327" width="29.5" style="1" bestFit="1" customWidth="1"/>
    <col min="12328" max="12329" width="30.5" style="1" bestFit="1" customWidth="1"/>
    <col min="12330" max="12331" width="26.33203125" style="1" bestFit="1" customWidth="1"/>
    <col min="12332" max="12333" width="23.83203125" style="1" bestFit="1" customWidth="1"/>
    <col min="12334" max="12334" width="21.1640625" style="1" bestFit="1" customWidth="1"/>
    <col min="12335" max="12337" width="20.83203125" style="1" bestFit="1" customWidth="1"/>
    <col min="12338" max="12339" width="23.83203125" style="1" bestFit="1" customWidth="1"/>
    <col min="12340" max="12340" width="22" style="1" bestFit="1" customWidth="1"/>
    <col min="12341" max="12342" width="21.1640625" style="1" bestFit="1" customWidth="1"/>
    <col min="12343" max="12343" width="18.5" style="1" bestFit="1" customWidth="1"/>
    <col min="12344" max="12345" width="22.33203125" style="1" bestFit="1" customWidth="1"/>
    <col min="12346" max="12346" width="21.1640625" style="1" bestFit="1" customWidth="1"/>
    <col min="12347" max="12348" width="22.33203125" style="1" bestFit="1" customWidth="1"/>
    <col min="12349" max="12349" width="20.1640625" style="1" bestFit="1" customWidth="1"/>
    <col min="12350" max="12351" width="22.33203125" style="1" bestFit="1" customWidth="1"/>
    <col min="12352" max="12352" width="19.6640625" style="1" bestFit="1" customWidth="1"/>
    <col min="12353" max="12356" width="20.83203125" style="1" bestFit="1" customWidth="1"/>
    <col min="12357" max="12358" width="16.1640625" style="1" bestFit="1" customWidth="1"/>
    <col min="12359" max="12359" width="10" style="1" bestFit="1" customWidth="1"/>
    <col min="12360" max="12360" width="9" style="1" bestFit="1" customWidth="1"/>
    <col min="12361" max="12361" width="10" style="1" bestFit="1" customWidth="1"/>
    <col min="12362" max="12362" width="9" style="1" customWidth="1"/>
    <col min="12363" max="12363" width="16.5" style="1" bestFit="1" customWidth="1"/>
    <col min="12364" max="12364" width="17" style="1" bestFit="1" customWidth="1"/>
    <col min="12365" max="12365" width="17.6640625" style="1" bestFit="1" customWidth="1"/>
    <col min="12366" max="12366" width="8.83203125" style="1" customWidth="1"/>
    <col min="12367" max="12367" width="14.5" style="1" bestFit="1" customWidth="1"/>
    <col min="12368" max="12368" width="15.5" style="1" bestFit="1" customWidth="1"/>
    <col min="12369" max="12369" width="10" style="1" bestFit="1" customWidth="1"/>
    <col min="12370" max="12371" width="11.6640625" style="1" bestFit="1" customWidth="1"/>
    <col min="12372" max="12372" width="14.83203125" style="1" bestFit="1" customWidth="1"/>
    <col min="12373" max="12373" width="8" style="1" bestFit="1" customWidth="1"/>
    <col min="12374" max="12544" width="11.5" style="1" customWidth="1"/>
    <col min="12545" max="12545" width="35" style="1" bestFit="1" customWidth="1"/>
    <col min="12546" max="12546" width="64.33203125" style="1" bestFit="1" customWidth="1"/>
    <col min="12547" max="12547" width="52.1640625" style="1" bestFit="1" customWidth="1"/>
    <col min="12548" max="12548" width="43.6640625" style="1" bestFit="1" customWidth="1"/>
    <col min="12549" max="12549" width="12.5" style="1" bestFit="1" customWidth="1"/>
    <col min="12550" max="12550" width="23.83203125" style="1" bestFit="1" customWidth="1"/>
    <col min="12551" max="12555" width="22.33203125" style="1" bestFit="1" customWidth="1"/>
    <col min="12556" max="12556" width="22.33203125" style="1" customWidth="1"/>
    <col min="12557" max="12557" width="25.5" style="1" bestFit="1" customWidth="1"/>
    <col min="12558" max="12559" width="29.1640625" style="1" bestFit="1" customWidth="1"/>
    <col min="12560" max="12561" width="21.1640625" style="1" bestFit="1" customWidth="1"/>
    <col min="12562" max="12562" width="22.33203125" style="1" bestFit="1" customWidth="1"/>
    <col min="12563" max="12563" width="27.6640625" style="1" customWidth="1"/>
    <col min="12564" max="12564" width="20.1640625" style="1" bestFit="1" customWidth="1"/>
    <col min="12565" max="12567" width="35.33203125" style="1" bestFit="1" customWidth="1"/>
    <col min="12568" max="12569" width="45" style="1" bestFit="1" customWidth="1"/>
    <col min="12570" max="12570" width="45" style="1" customWidth="1"/>
    <col min="12571" max="12571" width="45" style="1" bestFit="1" customWidth="1"/>
    <col min="12572" max="12572" width="40.5" style="1" bestFit="1" customWidth="1"/>
    <col min="12573" max="12573" width="22.33203125" style="1" bestFit="1" customWidth="1"/>
    <col min="12574" max="12574" width="21.1640625" style="1" bestFit="1" customWidth="1"/>
    <col min="12575" max="12575" width="22.33203125" style="1" bestFit="1" customWidth="1"/>
    <col min="12576" max="12576" width="20.33203125" style="1" bestFit="1" customWidth="1"/>
    <col min="12577" max="12577" width="27.33203125" style="1" bestFit="1" customWidth="1"/>
    <col min="12578" max="12579" width="22.33203125" style="1" bestFit="1" customWidth="1"/>
    <col min="12580" max="12581" width="21.1640625" style="1" bestFit="1" customWidth="1"/>
    <col min="12582" max="12583" width="29.5" style="1" bestFit="1" customWidth="1"/>
    <col min="12584" max="12585" width="30.5" style="1" bestFit="1" customWidth="1"/>
    <col min="12586" max="12587" width="26.33203125" style="1" bestFit="1" customWidth="1"/>
    <col min="12588" max="12589" width="23.83203125" style="1" bestFit="1" customWidth="1"/>
    <col min="12590" max="12590" width="21.1640625" style="1" bestFit="1" customWidth="1"/>
    <col min="12591" max="12593" width="20.83203125" style="1" bestFit="1" customWidth="1"/>
    <col min="12594" max="12595" width="23.83203125" style="1" bestFit="1" customWidth="1"/>
    <col min="12596" max="12596" width="22" style="1" bestFit="1" customWidth="1"/>
    <col min="12597" max="12598" width="21.1640625" style="1" bestFit="1" customWidth="1"/>
    <col min="12599" max="12599" width="18.5" style="1" bestFit="1" customWidth="1"/>
    <col min="12600" max="12601" width="22.33203125" style="1" bestFit="1" customWidth="1"/>
    <col min="12602" max="12602" width="21.1640625" style="1" bestFit="1" customWidth="1"/>
    <col min="12603" max="12604" width="22.33203125" style="1" bestFit="1" customWidth="1"/>
    <col min="12605" max="12605" width="20.1640625" style="1" bestFit="1" customWidth="1"/>
    <col min="12606" max="12607" width="22.33203125" style="1" bestFit="1" customWidth="1"/>
    <col min="12608" max="12608" width="19.6640625" style="1" bestFit="1" customWidth="1"/>
    <col min="12609" max="12612" width="20.83203125" style="1" bestFit="1" customWidth="1"/>
    <col min="12613" max="12614" width="16.1640625" style="1" bestFit="1" customWidth="1"/>
    <col min="12615" max="12615" width="10" style="1" bestFit="1" customWidth="1"/>
    <col min="12616" max="12616" width="9" style="1" bestFit="1" customWidth="1"/>
    <col min="12617" max="12617" width="10" style="1" bestFit="1" customWidth="1"/>
    <col min="12618" max="12618" width="9" style="1" customWidth="1"/>
    <col min="12619" max="12619" width="16.5" style="1" bestFit="1" customWidth="1"/>
    <col min="12620" max="12620" width="17" style="1" bestFit="1" customWidth="1"/>
    <col min="12621" max="12621" width="17.6640625" style="1" bestFit="1" customWidth="1"/>
    <col min="12622" max="12622" width="8.83203125" style="1" customWidth="1"/>
    <col min="12623" max="12623" width="14.5" style="1" bestFit="1" customWidth="1"/>
    <col min="12624" max="12624" width="15.5" style="1" bestFit="1" customWidth="1"/>
    <col min="12625" max="12625" width="10" style="1" bestFit="1" customWidth="1"/>
    <col min="12626" max="12627" width="11.6640625" style="1" bestFit="1" customWidth="1"/>
    <col min="12628" max="12628" width="14.83203125" style="1" bestFit="1" customWidth="1"/>
    <col min="12629" max="12629" width="8" style="1" bestFit="1" customWidth="1"/>
    <col min="12630" max="12800" width="11.5" style="1" customWidth="1"/>
    <col min="12801" max="12801" width="35" style="1" bestFit="1" customWidth="1"/>
    <col min="12802" max="12802" width="64.33203125" style="1" bestFit="1" customWidth="1"/>
    <col min="12803" max="12803" width="52.1640625" style="1" bestFit="1" customWidth="1"/>
    <col min="12804" max="12804" width="43.6640625" style="1" bestFit="1" customWidth="1"/>
    <col min="12805" max="12805" width="12.5" style="1" bestFit="1" customWidth="1"/>
    <col min="12806" max="12806" width="23.83203125" style="1" bestFit="1" customWidth="1"/>
    <col min="12807" max="12811" width="22.33203125" style="1" bestFit="1" customWidth="1"/>
    <col min="12812" max="12812" width="22.33203125" style="1" customWidth="1"/>
    <col min="12813" max="12813" width="25.5" style="1" bestFit="1" customWidth="1"/>
    <col min="12814" max="12815" width="29.1640625" style="1" bestFit="1" customWidth="1"/>
    <col min="12816" max="12817" width="21.1640625" style="1" bestFit="1" customWidth="1"/>
    <col min="12818" max="12818" width="22.33203125" style="1" bestFit="1" customWidth="1"/>
    <col min="12819" max="12819" width="27.6640625" style="1" customWidth="1"/>
    <col min="12820" max="12820" width="20.1640625" style="1" bestFit="1" customWidth="1"/>
    <col min="12821" max="12823" width="35.33203125" style="1" bestFit="1" customWidth="1"/>
    <col min="12824" max="12825" width="45" style="1" bestFit="1" customWidth="1"/>
    <col min="12826" max="12826" width="45" style="1" customWidth="1"/>
    <col min="12827" max="12827" width="45" style="1" bestFit="1" customWidth="1"/>
    <col min="12828" max="12828" width="40.5" style="1" bestFit="1" customWidth="1"/>
    <col min="12829" max="12829" width="22.33203125" style="1" bestFit="1" customWidth="1"/>
    <col min="12830" max="12830" width="21.1640625" style="1" bestFit="1" customWidth="1"/>
    <col min="12831" max="12831" width="22.33203125" style="1" bestFit="1" customWidth="1"/>
    <col min="12832" max="12832" width="20.33203125" style="1" bestFit="1" customWidth="1"/>
    <col min="12833" max="12833" width="27.33203125" style="1" bestFit="1" customWidth="1"/>
    <col min="12834" max="12835" width="22.33203125" style="1" bestFit="1" customWidth="1"/>
    <col min="12836" max="12837" width="21.1640625" style="1" bestFit="1" customWidth="1"/>
    <col min="12838" max="12839" width="29.5" style="1" bestFit="1" customWidth="1"/>
    <col min="12840" max="12841" width="30.5" style="1" bestFit="1" customWidth="1"/>
    <col min="12842" max="12843" width="26.33203125" style="1" bestFit="1" customWidth="1"/>
    <col min="12844" max="12845" width="23.83203125" style="1" bestFit="1" customWidth="1"/>
    <col min="12846" max="12846" width="21.1640625" style="1" bestFit="1" customWidth="1"/>
    <col min="12847" max="12849" width="20.83203125" style="1" bestFit="1" customWidth="1"/>
    <col min="12850" max="12851" width="23.83203125" style="1" bestFit="1" customWidth="1"/>
    <col min="12852" max="12852" width="22" style="1" bestFit="1" customWidth="1"/>
    <col min="12853" max="12854" width="21.1640625" style="1" bestFit="1" customWidth="1"/>
    <col min="12855" max="12855" width="18.5" style="1" bestFit="1" customWidth="1"/>
    <col min="12856" max="12857" width="22.33203125" style="1" bestFit="1" customWidth="1"/>
    <col min="12858" max="12858" width="21.1640625" style="1" bestFit="1" customWidth="1"/>
    <col min="12859" max="12860" width="22.33203125" style="1" bestFit="1" customWidth="1"/>
    <col min="12861" max="12861" width="20.1640625" style="1" bestFit="1" customWidth="1"/>
    <col min="12862" max="12863" width="22.33203125" style="1" bestFit="1" customWidth="1"/>
    <col min="12864" max="12864" width="19.6640625" style="1" bestFit="1" customWidth="1"/>
    <col min="12865" max="12868" width="20.83203125" style="1" bestFit="1" customWidth="1"/>
    <col min="12869" max="12870" width="16.1640625" style="1" bestFit="1" customWidth="1"/>
    <col min="12871" max="12871" width="10" style="1" bestFit="1" customWidth="1"/>
    <col min="12872" max="12872" width="9" style="1" bestFit="1" customWidth="1"/>
    <col min="12873" max="12873" width="10" style="1" bestFit="1" customWidth="1"/>
    <col min="12874" max="12874" width="9" style="1" customWidth="1"/>
    <col min="12875" max="12875" width="16.5" style="1" bestFit="1" customWidth="1"/>
    <col min="12876" max="12876" width="17" style="1" bestFit="1" customWidth="1"/>
    <col min="12877" max="12877" width="17.6640625" style="1" bestFit="1" customWidth="1"/>
    <col min="12878" max="12878" width="8.83203125" style="1" customWidth="1"/>
    <col min="12879" max="12879" width="14.5" style="1" bestFit="1" customWidth="1"/>
    <col min="12880" max="12880" width="15.5" style="1" bestFit="1" customWidth="1"/>
    <col min="12881" max="12881" width="10" style="1" bestFit="1" customWidth="1"/>
    <col min="12882" max="12883" width="11.6640625" style="1" bestFit="1" customWidth="1"/>
    <col min="12884" max="12884" width="14.83203125" style="1" bestFit="1" customWidth="1"/>
    <col min="12885" max="12885" width="8" style="1" bestFit="1" customWidth="1"/>
    <col min="12886" max="13056" width="11.5" style="1" customWidth="1"/>
    <col min="13057" max="13057" width="35" style="1" bestFit="1" customWidth="1"/>
    <col min="13058" max="13058" width="64.33203125" style="1" bestFit="1" customWidth="1"/>
    <col min="13059" max="13059" width="52.1640625" style="1" bestFit="1" customWidth="1"/>
    <col min="13060" max="13060" width="43.6640625" style="1" bestFit="1" customWidth="1"/>
    <col min="13061" max="13061" width="12.5" style="1" bestFit="1" customWidth="1"/>
    <col min="13062" max="13062" width="23.83203125" style="1" bestFit="1" customWidth="1"/>
    <col min="13063" max="13067" width="22.33203125" style="1" bestFit="1" customWidth="1"/>
    <col min="13068" max="13068" width="22.33203125" style="1" customWidth="1"/>
    <col min="13069" max="13069" width="25.5" style="1" bestFit="1" customWidth="1"/>
    <col min="13070" max="13071" width="29.1640625" style="1" bestFit="1" customWidth="1"/>
    <col min="13072" max="13073" width="21.1640625" style="1" bestFit="1" customWidth="1"/>
    <col min="13074" max="13074" width="22.33203125" style="1" bestFit="1" customWidth="1"/>
    <col min="13075" max="13075" width="27.6640625" style="1" customWidth="1"/>
    <col min="13076" max="13076" width="20.1640625" style="1" bestFit="1" customWidth="1"/>
    <col min="13077" max="13079" width="35.33203125" style="1" bestFit="1" customWidth="1"/>
    <col min="13080" max="13081" width="45" style="1" bestFit="1" customWidth="1"/>
    <col min="13082" max="13082" width="45" style="1" customWidth="1"/>
    <col min="13083" max="13083" width="45" style="1" bestFit="1" customWidth="1"/>
    <col min="13084" max="13084" width="40.5" style="1" bestFit="1" customWidth="1"/>
    <col min="13085" max="13085" width="22.33203125" style="1" bestFit="1" customWidth="1"/>
    <col min="13086" max="13086" width="21.1640625" style="1" bestFit="1" customWidth="1"/>
    <col min="13087" max="13087" width="22.33203125" style="1" bestFit="1" customWidth="1"/>
    <col min="13088" max="13088" width="20.33203125" style="1" bestFit="1" customWidth="1"/>
    <col min="13089" max="13089" width="27.33203125" style="1" bestFit="1" customWidth="1"/>
    <col min="13090" max="13091" width="22.33203125" style="1" bestFit="1" customWidth="1"/>
    <col min="13092" max="13093" width="21.1640625" style="1" bestFit="1" customWidth="1"/>
    <col min="13094" max="13095" width="29.5" style="1" bestFit="1" customWidth="1"/>
    <col min="13096" max="13097" width="30.5" style="1" bestFit="1" customWidth="1"/>
    <col min="13098" max="13099" width="26.33203125" style="1" bestFit="1" customWidth="1"/>
    <col min="13100" max="13101" width="23.83203125" style="1" bestFit="1" customWidth="1"/>
    <col min="13102" max="13102" width="21.1640625" style="1" bestFit="1" customWidth="1"/>
    <col min="13103" max="13105" width="20.83203125" style="1" bestFit="1" customWidth="1"/>
    <col min="13106" max="13107" width="23.83203125" style="1" bestFit="1" customWidth="1"/>
    <col min="13108" max="13108" width="22" style="1" bestFit="1" customWidth="1"/>
    <col min="13109" max="13110" width="21.1640625" style="1" bestFit="1" customWidth="1"/>
    <col min="13111" max="13111" width="18.5" style="1" bestFit="1" customWidth="1"/>
    <col min="13112" max="13113" width="22.33203125" style="1" bestFit="1" customWidth="1"/>
    <col min="13114" max="13114" width="21.1640625" style="1" bestFit="1" customWidth="1"/>
    <col min="13115" max="13116" width="22.33203125" style="1" bestFit="1" customWidth="1"/>
    <col min="13117" max="13117" width="20.1640625" style="1" bestFit="1" customWidth="1"/>
    <col min="13118" max="13119" width="22.33203125" style="1" bestFit="1" customWidth="1"/>
    <col min="13120" max="13120" width="19.6640625" style="1" bestFit="1" customWidth="1"/>
    <col min="13121" max="13124" width="20.83203125" style="1" bestFit="1" customWidth="1"/>
    <col min="13125" max="13126" width="16.1640625" style="1" bestFit="1" customWidth="1"/>
    <col min="13127" max="13127" width="10" style="1" bestFit="1" customWidth="1"/>
    <col min="13128" max="13128" width="9" style="1" bestFit="1" customWidth="1"/>
    <col min="13129" max="13129" width="10" style="1" bestFit="1" customWidth="1"/>
    <col min="13130" max="13130" width="9" style="1" customWidth="1"/>
    <col min="13131" max="13131" width="16.5" style="1" bestFit="1" customWidth="1"/>
    <col min="13132" max="13132" width="17" style="1" bestFit="1" customWidth="1"/>
    <col min="13133" max="13133" width="17.6640625" style="1" bestFit="1" customWidth="1"/>
    <col min="13134" max="13134" width="8.83203125" style="1" customWidth="1"/>
    <col min="13135" max="13135" width="14.5" style="1" bestFit="1" customWidth="1"/>
    <col min="13136" max="13136" width="15.5" style="1" bestFit="1" customWidth="1"/>
    <col min="13137" max="13137" width="10" style="1" bestFit="1" customWidth="1"/>
    <col min="13138" max="13139" width="11.6640625" style="1" bestFit="1" customWidth="1"/>
    <col min="13140" max="13140" width="14.83203125" style="1" bestFit="1" customWidth="1"/>
    <col min="13141" max="13141" width="8" style="1" bestFit="1" customWidth="1"/>
    <col min="13142" max="13312" width="11.5" style="1" customWidth="1"/>
    <col min="13313" max="13313" width="35" style="1" bestFit="1" customWidth="1"/>
    <col min="13314" max="13314" width="64.33203125" style="1" bestFit="1" customWidth="1"/>
    <col min="13315" max="13315" width="52.1640625" style="1" bestFit="1" customWidth="1"/>
    <col min="13316" max="13316" width="43.6640625" style="1" bestFit="1" customWidth="1"/>
    <col min="13317" max="13317" width="12.5" style="1" bestFit="1" customWidth="1"/>
    <col min="13318" max="13318" width="23.83203125" style="1" bestFit="1" customWidth="1"/>
    <col min="13319" max="13323" width="22.33203125" style="1" bestFit="1" customWidth="1"/>
    <col min="13324" max="13324" width="22.33203125" style="1" customWidth="1"/>
    <col min="13325" max="13325" width="25.5" style="1" bestFit="1" customWidth="1"/>
    <col min="13326" max="13327" width="29.1640625" style="1" bestFit="1" customWidth="1"/>
    <col min="13328" max="13329" width="21.1640625" style="1" bestFit="1" customWidth="1"/>
    <col min="13330" max="13330" width="22.33203125" style="1" bestFit="1" customWidth="1"/>
    <col min="13331" max="13331" width="27.6640625" style="1" customWidth="1"/>
    <col min="13332" max="13332" width="20.1640625" style="1" bestFit="1" customWidth="1"/>
    <col min="13333" max="13335" width="35.33203125" style="1" bestFit="1" customWidth="1"/>
    <col min="13336" max="13337" width="45" style="1" bestFit="1" customWidth="1"/>
    <col min="13338" max="13338" width="45" style="1" customWidth="1"/>
    <col min="13339" max="13339" width="45" style="1" bestFit="1" customWidth="1"/>
    <col min="13340" max="13340" width="40.5" style="1" bestFit="1" customWidth="1"/>
    <col min="13341" max="13341" width="22.33203125" style="1" bestFit="1" customWidth="1"/>
    <col min="13342" max="13342" width="21.1640625" style="1" bestFit="1" customWidth="1"/>
    <col min="13343" max="13343" width="22.33203125" style="1" bestFit="1" customWidth="1"/>
    <col min="13344" max="13344" width="20.33203125" style="1" bestFit="1" customWidth="1"/>
    <col min="13345" max="13345" width="27.33203125" style="1" bestFit="1" customWidth="1"/>
    <col min="13346" max="13347" width="22.33203125" style="1" bestFit="1" customWidth="1"/>
    <col min="13348" max="13349" width="21.1640625" style="1" bestFit="1" customWidth="1"/>
    <col min="13350" max="13351" width="29.5" style="1" bestFit="1" customWidth="1"/>
    <col min="13352" max="13353" width="30.5" style="1" bestFit="1" customWidth="1"/>
    <col min="13354" max="13355" width="26.33203125" style="1" bestFit="1" customWidth="1"/>
    <col min="13356" max="13357" width="23.83203125" style="1" bestFit="1" customWidth="1"/>
    <col min="13358" max="13358" width="21.1640625" style="1" bestFit="1" customWidth="1"/>
    <col min="13359" max="13361" width="20.83203125" style="1" bestFit="1" customWidth="1"/>
    <col min="13362" max="13363" width="23.83203125" style="1" bestFit="1" customWidth="1"/>
    <col min="13364" max="13364" width="22" style="1" bestFit="1" customWidth="1"/>
    <col min="13365" max="13366" width="21.1640625" style="1" bestFit="1" customWidth="1"/>
    <col min="13367" max="13367" width="18.5" style="1" bestFit="1" customWidth="1"/>
    <col min="13368" max="13369" width="22.33203125" style="1" bestFit="1" customWidth="1"/>
    <col min="13370" max="13370" width="21.1640625" style="1" bestFit="1" customWidth="1"/>
    <col min="13371" max="13372" width="22.33203125" style="1" bestFit="1" customWidth="1"/>
    <col min="13373" max="13373" width="20.1640625" style="1" bestFit="1" customWidth="1"/>
    <col min="13374" max="13375" width="22.33203125" style="1" bestFit="1" customWidth="1"/>
    <col min="13376" max="13376" width="19.6640625" style="1" bestFit="1" customWidth="1"/>
    <col min="13377" max="13380" width="20.83203125" style="1" bestFit="1" customWidth="1"/>
    <col min="13381" max="13382" width="16.1640625" style="1" bestFit="1" customWidth="1"/>
    <col min="13383" max="13383" width="10" style="1" bestFit="1" customWidth="1"/>
    <col min="13384" max="13384" width="9" style="1" bestFit="1" customWidth="1"/>
    <col min="13385" max="13385" width="10" style="1" bestFit="1" customWidth="1"/>
    <col min="13386" max="13386" width="9" style="1" customWidth="1"/>
    <col min="13387" max="13387" width="16.5" style="1" bestFit="1" customWidth="1"/>
    <col min="13388" max="13388" width="17" style="1" bestFit="1" customWidth="1"/>
    <col min="13389" max="13389" width="17.6640625" style="1" bestFit="1" customWidth="1"/>
    <col min="13390" max="13390" width="8.83203125" style="1" customWidth="1"/>
    <col min="13391" max="13391" width="14.5" style="1" bestFit="1" customWidth="1"/>
    <col min="13392" max="13392" width="15.5" style="1" bestFit="1" customWidth="1"/>
    <col min="13393" max="13393" width="10" style="1" bestFit="1" customWidth="1"/>
    <col min="13394" max="13395" width="11.6640625" style="1" bestFit="1" customWidth="1"/>
    <col min="13396" max="13396" width="14.83203125" style="1" bestFit="1" customWidth="1"/>
    <col min="13397" max="13397" width="8" style="1" bestFit="1" customWidth="1"/>
    <col min="13398" max="13568" width="11.5" style="1" customWidth="1"/>
    <col min="13569" max="13569" width="35" style="1" bestFit="1" customWidth="1"/>
    <col min="13570" max="13570" width="64.33203125" style="1" bestFit="1" customWidth="1"/>
    <col min="13571" max="13571" width="52.1640625" style="1" bestFit="1" customWidth="1"/>
    <col min="13572" max="13572" width="43.6640625" style="1" bestFit="1" customWidth="1"/>
    <col min="13573" max="13573" width="12.5" style="1" bestFit="1" customWidth="1"/>
    <col min="13574" max="13574" width="23.83203125" style="1" bestFit="1" customWidth="1"/>
    <col min="13575" max="13579" width="22.33203125" style="1" bestFit="1" customWidth="1"/>
    <col min="13580" max="13580" width="22.33203125" style="1" customWidth="1"/>
    <col min="13581" max="13581" width="25.5" style="1" bestFit="1" customWidth="1"/>
    <col min="13582" max="13583" width="29.1640625" style="1" bestFit="1" customWidth="1"/>
    <col min="13584" max="13585" width="21.1640625" style="1" bestFit="1" customWidth="1"/>
    <col min="13586" max="13586" width="22.33203125" style="1" bestFit="1" customWidth="1"/>
    <col min="13587" max="13587" width="27.6640625" style="1" customWidth="1"/>
    <col min="13588" max="13588" width="20.1640625" style="1" bestFit="1" customWidth="1"/>
    <col min="13589" max="13591" width="35.33203125" style="1" bestFit="1" customWidth="1"/>
    <col min="13592" max="13593" width="45" style="1" bestFit="1" customWidth="1"/>
    <col min="13594" max="13594" width="45" style="1" customWidth="1"/>
    <col min="13595" max="13595" width="45" style="1" bestFit="1" customWidth="1"/>
    <col min="13596" max="13596" width="40.5" style="1" bestFit="1" customWidth="1"/>
    <col min="13597" max="13597" width="22.33203125" style="1" bestFit="1" customWidth="1"/>
    <col min="13598" max="13598" width="21.1640625" style="1" bestFit="1" customWidth="1"/>
    <col min="13599" max="13599" width="22.33203125" style="1" bestFit="1" customWidth="1"/>
    <col min="13600" max="13600" width="20.33203125" style="1" bestFit="1" customWidth="1"/>
    <col min="13601" max="13601" width="27.33203125" style="1" bestFit="1" customWidth="1"/>
    <col min="13602" max="13603" width="22.33203125" style="1" bestFit="1" customWidth="1"/>
    <col min="13604" max="13605" width="21.1640625" style="1" bestFit="1" customWidth="1"/>
    <col min="13606" max="13607" width="29.5" style="1" bestFit="1" customWidth="1"/>
    <col min="13608" max="13609" width="30.5" style="1" bestFit="1" customWidth="1"/>
    <col min="13610" max="13611" width="26.33203125" style="1" bestFit="1" customWidth="1"/>
    <col min="13612" max="13613" width="23.83203125" style="1" bestFit="1" customWidth="1"/>
    <col min="13614" max="13614" width="21.1640625" style="1" bestFit="1" customWidth="1"/>
    <col min="13615" max="13617" width="20.83203125" style="1" bestFit="1" customWidth="1"/>
    <col min="13618" max="13619" width="23.83203125" style="1" bestFit="1" customWidth="1"/>
    <col min="13620" max="13620" width="22" style="1" bestFit="1" customWidth="1"/>
    <col min="13621" max="13622" width="21.1640625" style="1" bestFit="1" customWidth="1"/>
    <col min="13623" max="13623" width="18.5" style="1" bestFit="1" customWidth="1"/>
    <col min="13624" max="13625" width="22.33203125" style="1" bestFit="1" customWidth="1"/>
    <col min="13626" max="13626" width="21.1640625" style="1" bestFit="1" customWidth="1"/>
    <col min="13627" max="13628" width="22.33203125" style="1" bestFit="1" customWidth="1"/>
    <col min="13629" max="13629" width="20.1640625" style="1" bestFit="1" customWidth="1"/>
    <col min="13630" max="13631" width="22.33203125" style="1" bestFit="1" customWidth="1"/>
    <col min="13632" max="13632" width="19.6640625" style="1" bestFit="1" customWidth="1"/>
    <col min="13633" max="13636" width="20.83203125" style="1" bestFit="1" customWidth="1"/>
    <col min="13637" max="13638" width="16.1640625" style="1" bestFit="1" customWidth="1"/>
    <col min="13639" max="13639" width="10" style="1" bestFit="1" customWidth="1"/>
    <col min="13640" max="13640" width="9" style="1" bestFit="1" customWidth="1"/>
    <col min="13641" max="13641" width="10" style="1" bestFit="1" customWidth="1"/>
    <col min="13642" max="13642" width="9" style="1" customWidth="1"/>
    <col min="13643" max="13643" width="16.5" style="1" bestFit="1" customWidth="1"/>
    <col min="13644" max="13644" width="17" style="1" bestFit="1" customWidth="1"/>
    <col min="13645" max="13645" width="17.6640625" style="1" bestFit="1" customWidth="1"/>
    <col min="13646" max="13646" width="8.83203125" style="1" customWidth="1"/>
    <col min="13647" max="13647" width="14.5" style="1" bestFit="1" customWidth="1"/>
    <col min="13648" max="13648" width="15.5" style="1" bestFit="1" customWidth="1"/>
    <col min="13649" max="13649" width="10" style="1" bestFit="1" customWidth="1"/>
    <col min="13650" max="13651" width="11.6640625" style="1" bestFit="1" customWidth="1"/>
    <col min="13652" max="13652" width="14.83203125" style="1" bestFit="1" customWidth="1"/>
    <col min="13653" max="13653" width="8" style="1" bestFit="1" customWidth="1"/>
    <col min="13654" max="13824" width="11.5" style="1" customWidth="1"/>
    <col min="13825" max="13825" width="35" style="1" bestFit="1" customWidth="1"/>
    <col min="13826" max="13826" width="64.33203125" style="1" bestFit="1" customWidth="1"/>
    <col min="13827" max="13827" width="52.1640625" style="1" bestFit="1" customWidth="1"/>
    <col min="13828" max="13828" width="43.6640625" style="1" bestFit="1" customWidth="1"/>
    <col min="13829" max="13829" width="12.5" style="1" bestFit="1" customWidth="1"/>
    <col min="13830" max="13830" width="23.83203125" style="1" bestFit="1" customWidth="1"/>
    <col min="13831" max="13835" width="22.33203125" style="1" bestFit="1" customWidth="1"/>
    <col min="13836" max="13836" width="22.33203125" style="1" customWidth="1"/>
    <col min="13837" max="13837" width="25.5" style="1" bestFit="1" customWidth="1"/>
    <col min="13838" max="13839" width="29.1640625" style="1" bestFit="1" customWidth="1"/>
    <col min="13840" max="13841" width="21.1640625" style="1" bestFit="1" customWidth="1"/>
    <col min="13842" max="13842" width="22.33203125" style="1" bestFit="1" customWidth="1"/>
    <col min="13843" max="13843" width="27.6640625" style="1" customWidth="1"/>
    <col min="13844" max="13844" width="20.1640625" style="1" bestFit="1" customWidth="1"/>
    <col min="13845" max="13847" width="35.33203125" style="1" bestFit="1" customWidth="1"/>
    <col min="13848" max="13849" width="45" style="1" bestFit="1" customWidth="1"/>
    <col min="13850" max="13850" width="45" style="1" customWidth="1"/>
    <col min="13851" max="13851" width="45" style="1" bestFit="1" customWidth="1"/>
    <col min="13852" max="13852" width="40.5" style="1" bestFit="1" customWidth="1"/>
    <col min="13853" max="13853" width="22.33203125" style="1" bestFit="1" customWidth="1"/>
    <col min="13854" max="13854" width="21.1640625" style="1" bestFit="1" customWidth="1"/>
    <col min="13855" max="13855" width="22.33203125" style="1" bestFit="1" customWidth="1"/>
    <col min="13856" max="13856" width="20.33203125" style="1" bestFit="1" customWidth="1"/>
    <col min="13857" max="13857" width="27.33203125" style="1" bestFit="1" customWidth="1"/>
    <col min="13858" max="13859" width="22.33203125" style="1" bestFit="1" customWidth="1"/>
    <col min="13860" max="13861" width="21.1640625" style="1" bestFit="1" customWidth="1"/>
    <col min="13862" max="13863" width="29.5" style="1" bestFit="1" customWidth="1"/>
    <col min="13864" max="13865" width="30.5" style="1" bestFit="1" customWidth="1"/>
    <col min="13866" max="13867" width="26.33203125" style="1" bestFit="1" customWidth="1"/>
    <col min="13868" max="13869" width="23.83203125" style="1" bestFit="1" customWidth="1"/>
    <col min="13870" max="13870" width="21.1640625" style="1" bestFit="1" customWidth="1"/>
    <col min="13871" max="13873" width="20.83203125" style="1" bestFit="1" customWidth="1"/>
    <col min="13874" max="13875" width="23.83203125" style="1" bestFit="1" customWidth="1"/>
    <col min="13876" max="13876" width="22" style="1" bestFit="1" customWidth="1"/>
    <col min="13877" max="13878" width="21.1640625" style="1" bestFit="1" customWidth="1"/>
    <col min="13879" max="13879" width="18.5" style="1" bestFit="1" customWidth="1"/>
    <col min="13880" max="13881" width="22.33203125" style="1" bestFit="1" customWidth="1"/>
    <col min="13882" max="13882" width="21.1640625" style="1" bestFit="1" customWidth="1"/>
    <col min="13883" max="13884" width="22.33203125" style="1" bestFit="1" customWidth="1"/>
    <col min="13885" max="13885" width="20.1640625" style="1" bestFit="1" customWidth="1"/>
    <col min="13886" max="13887" width="22.33203125" style="1" bestFit="1" customWidth="1"/>
    <col min="13888" max="13888" width="19.6640625" style="1" bestFit="1" customWidth="1"/>
    <col min="13889" max="13892" width="20.83203125" style="1" bestFit="1" customWidth="1"/>
    <col min="13893" max="13894" width="16.1640625" style="1" bestFit="1" customWidth="1"/>
    <col min="13895" max="13895" width="10" style="1" bestFit="1" customWidth="1"/>
    <col min="13896" max="13896" width="9" style="1" bestFit="1" customWidth="1"/>
    <col min="13897" max="13897" width="10" style="1" bestFit="1" customWidth="1"/>
    <col min="13898" max="13898" width="9" style="1" customWidth="1"/>
    <col min="13899" max="13899" width="16.5" style="1" bestFit="1" customWidth="1"/>
    <col min="13900" max="13900" width="17" style="1" bestFit="1" customWidth="1"/>
    <col min="13901" max="13901" width="17.6640625" style="1" bestFit="1" customWidth="1"/>
    <col min="13902" max="13902" width="8.83203125" style="1" customWidth="1"/>
    <col min="13903" max="13903" width="14.5" style="1" bestFit="1" customWidth="1"/>
    <col min="13904" max="13904" width="15.5" style="1" bestFit="1" customWidth="1"/>
    <col min="13905" max="13905" width="10" style="1" bestFit="1" customWidth="1"/>
    <col min="13906" max="13907" width="11.6640625" style="1" bestFit="1" customWidth="1"/>
    <col min="13908" max="13908" width="14.83203125" style="1" bestFit="1" customWidth="1"/>
    <col min="13909" max="13909" width="8" style="1" bestFit="1" customWidth="1"/>
    <col min="13910" max="14080" width="11.5" style="1" customWidth="1"/>
    <col min="14081" max="14081" width="35" style="1" bestFit="1" customWidth="1"/>
    <col min="14082" max="14082" width="64.33203125" style="1" bestFit="1" customWidth="1"/>
    <col min="14083" max="14083" width="52.1640625" style="1" bestFit="1" customWidth="1"/>
    <col min="14084" max="14084" width="43.6640625" style="1" bestFit="1" customWidth="1"/>
    <col min="14085" max="14085" width="12.5" style="1" bestFit="1" customWidth="1"/>
    <col min="14086" max="14086" width="23.83203125" style="1" bestFit="1" customWidth="1"/>
    <col min="14087" max="14091" width="22.33203125" style="1" bestFit="1" customWidth="1"/>
    <col min="14092" max="14092" width="22.33203125" style="1" customWidth="1"/>
    <col min="14093" max="14093" width="25.5" style="1" bestFit="1" customWidth="1"/>
    <col min="14094" max="14095" width="29.1640625" style="1" bestFit="1" customWidth="1"/>
    <col min="14096" max="14097" width="21.1640625" style="1" bestFit="1" customWidth="1"/>
    <col min="14098" max="14098" width="22.33203125" style="1" bestFit="1" customWidth="1"/>
    <col min="14099" max="14099" width="27.6640625" style="1" customWidth="1"/>
    <col min="14100" max="14100" width="20.1640625" style="1" bestFit="1" customWidth="1"/>
    <col min="14101" max="14103" width="35.33203125" style="1" bestFit="1" customWidth="1"/>
    <col min="14104" max="14105" width="45" style="1" bestFit="1" customWidth="1"/>
    <col min="14106" max="14106" width="45" style="1" customWidth="1"/>
    <col min="14107" max="14107" width="45" style="1" bestFit="1" customWidth="1"/>
    <col min="14108" max="14108" width="40.5" style="1" bestFit="1" customWidth="1"/>
    <col min="14109" max="14109" width="22.33203125" style="1" bestFit="1" customWidth="1"/>
    <col min="14110" max="14110" width="21.1640625" style="1" bestFit="1" customWidth="1"/>
    <col min="14111" max="14111" width="22.33203125" style="1" bestFit="1" customWidth="1"/>
    <col min="14112" max="14112" width="20.33203125" style="1" bestFit="1" customWidth="1"/>
    <col min="14113" max="14113" width="27.33203125" style="1" bestFit="1" customWidth="1"/>
    <col min="14114" max="14115" width="22.33203125" style="1" bestFit="1" customWidth="1"/>
    <col min="14116" max="14117" width="21.1640625" style="1" bestFit="1" customWidth="1"/>
    <col min="14118" max="14119" width="29.5" style="1" bestFit="1" customWidth="1"/>
    <col min="14120" max="14121" width="30.5" style="1" bestFit="1" customWidth="1"/>
    <col min="14122" max="14123" width="26.33203125" style="1" bestFit="1" customWidth="1"/>
    <col min="14124" max="14125" width="23.83203125" style="1" bestFit="1" customWidth="1"/>
    <col min="14126" max="14126" width="21.1640625" style="1" bestFit="1" customWidth="1"/>
    <col min="14127" max="14129" width="20.83203125" style="1" bestFit="1" customWidth="1"/>
    <col min="14130" max="14131" width="23.83203125" style="1" bestFit="1" customWidth="1"/>
    <col min="14132" max="14132" width="22" style="1" bestFit="1" customWidth="1"/>
    <col min="14133" max="14134" width="21.1640625" style="1" bestFit="1" customWidth="1"/>
    <col min="14135" max="14135" width="18.5" style="1" bestFit="1" customWidth="1"/>
    <col min="14136" max="14137" width="22.33203125" style="1" bestFit="1" customWidth="1"/>
    <col min="14138" max="14138" width="21.1640625" style="1" bestFit="1" customWidth="1"/>
    <col min="14139" max="14140" width="22.33203125" style="1" bestFit="1" customWidth="1"/>
    <col min="14141" max="14141" width="20.1640625" style="1" bestFit="1" customWidth="1"/>
    <col min="14142" max="14143" width="22.33203125" style="1" bestFit="1" customWidth="1"/>
    <col min="14144" max="14144" width="19.6640625" style="1" bestFit="1" customWidth="1"/>
    <col min="14145" max="14148" width="20.83203125" style="1" bestFit="1" customWidth="1"/>
    <col min="14149" max="14150" width="16.1640625" style="1" bestFit="1" customWidth="1"/>
    <col min="14151" max="14151" width="10" style="1" bestFit="1" customWidth="1"/>
    <col min="14152" max="14152" width="9" style="1" bestFit="1" customWidth="1"/>
    <col min="14153" max="14153" width="10" style="1" bestFit="1" customWidth="1"/>
    <col min="14154" max="14154" width="9" style="1" customWidth="1"/>
    <col min="14155" max="14155" width="16.5" style="1" bestFit="1" customWidth="1"/>
    <col min="14156" max="14156" width="17" style="1" bestFit="1" customWidth="1"/>
    <col min="14157" max="14157" width="17.6640625" style="1" bestFit="1" customWidth="1"/>
    <col min="14158" max="14158" width="8.83203125" style="1" customWidth="1"/>
    <col min="14159" max="14159" width="14.5" style="1" bestFit="1" customWidth="1"/>
    <col min="14160" max="14160" width="15.5" style="1" bestFit="1" customWidth="1"/>
    <col min="14161" max="14161" width="10" style="1" bestFit="1" customWidth="1"/>
    <col min="14162" max="14163" width="11.6640625" style="1" bestFit="1" customWidth="1"/>
    <col min="14164" max="14164" width="14.83203125" style="1" bestFit="1" customWidth="1"/>
    <col min="14165" max="14165" width="8" style="1" bestFit="1" customWidth="1"/>
    <col min="14166" max="14336" width="11.5" style="1" customWidth="1"/>
    <col min="14337" max="14337" width="35" style="1" bestFit="1" customWidth="1"/>
    <col min="14338" max="14338" width="64.33203125" style="1" bestFit="1" customWidth="1"/>
    <col min="14339" max="14339" width="52.1640625" style="1" bestFit="1" customWidth="1"/>
    <col min="14340" max="14340" width="43.6640625" style="1" bestFit="1" customWidth="1"/>
    <col min="14341" max="14341" width="12.5" style="1" bestFit="1" customWidth="1"/>
    <col min="14342" max="14342" width="23.83203125" style="1" bestFit="1" customWidth="1"/>
    <col min="14343" max="14347" width="22.33203125" style="1" bestFit="1" customWidth="1"/>
    <col min="14348" max="14348" width="22.33203125" style="1" customWidth="1"/>
    <col min="14349" max="14349" width="25.5" style="1" bestFit="1" customWidth="1"/>
    <col min="14350" max="14351" width="29.1640625" style="1" bestFit="1" customWidth="1"/>
    <col min="14352" max="14353" width="21.1640625" style="1" bestFit="1" customWidth="1"/>
    <col min="14354" max="14354" width="22.33203125" style="1" bestFit="1" customWidth="1"/>
    <col min="14355" max="14355" width="27.6640625" style="1" customWidth="1"/>
    <col min="14356" max="14356" width="20.1640625" style="1" bestFit="1" customWidth="1"/>
    <col min="14357" max="14359" width="35.33203125" style="1" bestFit="1" customWidth="1"/>
    <col min="14360" max="14361" width="45" style="1" bestFit="1" customWidth="1"/>
    <col min="14362" max="14362" width="45" style="1" customWidth="1"/>
    <col min="14363" max="14363" width="45" style="1" bestFit="1" customWidth="1"/>
    <col min="14364" max="14364" width="40.5" style="1" bestFit="1" customWidth="1"/>
    <col min="14365" max="14365" width="22.33203125" style="1" bestFit="1" customWidth="1"/>
    <col min="14366" max="14366" width="21.1640625" style="1" bestFit="1" customWidth="1"/>
    <col min="14367" max="14367" width="22.33203125" style="1" bestFit="1" customWidth="1"/>
    <col min="14368" max="14368" width="20.33203125" style="1" bestFit="1" customWidth="1"/>
    <col min="14369" max="14369" width="27.33203125" style="1" bestFit="1" customWidth="1"/>
    <col min="14370" max="14371" width="22.33203125" style="1" bestFit="1" customWidth="1"/>
    <col min="14372" max="14373" width="21.1640625" style="1" bestFit="1" customWidth="1"/>
    <col min="14374" max="14375" width="29.5" style="1" bestFit="1" customWidth="1"/>
    <col min="14376" max="14377" width="30.5" style="1" bestFit="1" customWidth="1"/>
    <col min="14378" max="14379" width="26.33203125" style="1" bestFit="1" customWidth="1"/>
    <col min="14380" max="14381" width="23.83203125" style="1" bestFit="1" customWidth="1"/>
    <col min="14382" max="14382" width="21.1640625" style="1" bestFit="1" customWidth="1"/>
    <col min="14383" max="14385" width="20.83203125" style="1" bestFit="1" customWidth="1"/>
    <col min="14386" max="14387" width="23.83203125" style="1" bestFit="1" customWidth="1"/>
    <col min="14388" max="14388" width="22" style="1" bestFit="1" customWidth="1"/>
    <col min="14389" max="14390" width="21.1640625" style="1" bestFit="1" customWidth="1"/>
    <col min="14391" max="14391" width="18.5" style="1" bestFit="1" customWidth="1"/>
    <col min="14392" max="14393" width="22.33203125" style="1" bestFit="1" customWidth="1"/>
    <col min="14394" max="14394" width="21.1640625" style="1" bestFit="1" customWidth="1"/>
    <col min="14395" max="14396" width="22.33203125" style="1" bestFit="1" customWidth="1"/>
    <col min="14397" max="14397" width="20.1640625" style="1" bestFit="1" customWidth="1"/>
    <col min="14398" max="14399" width="22.33203125" style="1" bestFit="1" customWidth="1"/>
    <col min="14400" max="14400" width="19.6640625" style="1" bestFit="1" customWidth="1"/>
    <col min="14401" max="14404" width="20.83203125" style="1" bestFit="1" customWidth="1"/>
    <col min="14405" max="14406" width="16.1640625" style="1" bestFit="1" customWidth="1"/>
    <col min="14407" max="14407" width="10" style="1" bestFit="1" customWidth="1"/>
    <col min="14408" max="14408" width="9" style="1" bestFit="1" customWidth="1"/>
    <col min="14409" max="14409" width="10" style="1" bestFit="1" customWidth="1"/>
    <col min="14410" max="14410" width="9" style="1" customWidth="1"/>
    <col min="14411" max="14411" width="16.5" style="1" bestFit="1" customWidth="1"/>
    <col min="14412" max="14412" width="17" style="1" bestFit="1" customWidth="1"/>
    <col min="14413" max="14413" width="17.6640625" style="1" bestFit="1" customWidth="1"/>
    <col min="14414" max="14414" width="8.83203125" style="1" customWidth="1"/>
    <col min="14415" max="14415" width="14.5" style="1" bestFit="1" customWidth="1"/>
    <col min="14416" max="14416" width="15.5" style="1" bestFit="1" customWidth="1"/>
    <col min="14417" max="14417" width="10" style="1" bestFit="1" customWidth="1"/>
    <col min="14418" max="14419" width="11.6640625" style="1" bestFit="1" customWidth="1"/>
    <col min="14420" max="14420" width="14.83203125" style="1" bestFit="1" customWidth="1"/>
    <col min="14421" max="14421" width="8" style="1" bestFit="1" customWidth="1"/>
    <col min="14422" max="14592" width="11.5" style="1" customWidth="1"/>
    <col min="14593" max="14593" width="35" style="1" bestFit="1" customWidth="1"/>
    <col min="14594" max="14594" width="64.33203125" style="1" bestFit="1" customWidth="1"/>
    <col min="14595" max="14595" width="52.1640625" style="1" bestFit="1" customWidth="1"/>
    <col min="14596" max="14596" width="43.6640625" style="1" bestFit="1" customWidth="1"/>
    <col min="14597" max="14597" width="12.5" style="1" bestFit="1" customWidth="1"/>
    <col min="14598" max="14598" width="23.83203125" style="1" bestFit="1" customWidth="1"/>
    <col min="14599" max="14603" width="22.33203125" style="1" bestFit="1" customWidth="1"/>
    <col min="14604" max="14604" width="22.33203125" style="1" customWidth="1"/>
    <col min="14605" max="14605" width="25.5" style="1" bestFit="1" customWidth="1"/>
    <col min="14606" max="14607" width="29.1640625" style="1" bestFit="1" customWidth="1"/>
    <col min="14608" max="14609" width="21.1640625" style="1" bestFit="1" customWidth="1"/>
    <col min="14610" max="14610" width="22.33203125" style="1" bestFit="1" customWidth="1"/>
    <col min="14611" max="14611" width="27.6640625" style="1" customWidth="1"/>
    <col min="14612" max="14612" width="20.1640625" style="1" bestFit="1" customWidth="1"/>
    <col min="14613" max="14615" width="35.33203125" style="1" bestFit="1" customWidth="1"/>
    <col min="14616" max="14617" width="45" style="1" bestFit="1" customWidth="1"/>
    <col min="14618" max="14618" width="45" style="1" customWidth="1"/>
    <col min="14619" max="14619" width="45" style="1" bestFit="1" customWidth="1"/>
    <col min="14620" max="14620" width="40.5" style="1" bestFit="1" customWidth="1"/>
    <col min="14621" max="14621" width="22.33203125" style="1" bestFit="1" customWidth="1"/>
    <col min="14622" max="14622" width="21.1640625" style="1" bestFit="1" customWidth="1"/>
    <col min="14623" max="14623" width="22.33203125" style="1" bestFit="1" customWidth="1"/>
    <col min="14624" max="14624" width="20.33203125" style="1" bestFit="1" customWidth="1"/>
    <col min="14625" max="14625" width="27.33203125" style="1" bestFit="1" customWidth="1"/>
    <col min="14626" max="14627" width="22.33203125" style="1" bestFit="1" customWidth="1"/>
    <col min="14628" max="14629" width="21.1640625" style="1" bestFit="1" customWidth="1"/>
    <col min="14630" max="14631" width="29.5" style="1" bestFit="1" customWidth="1"/>
    <col min="14632" max="14633" width="30.5" style="1" bestFit="1" customWidth="1"/>
    <col min="14634" max="14635" width="26.33203125" style="1" bestFit="1" customWidth="1"/>
    <col min="14636" max="14637" width="23.83203125" style="1" bestFit="1" customWidth="1"/>
    <col min="14638" max="14638" width="21.1640625" style="1" bestFit="1" customWidth="1"/>
    <col min="14639" max="14641" width="20.83203125" style="1" bestFit="1" customWidth="1"/>
    <col min="14642" max="14643" width="23.83203125" style="1" bestFit="1" customWidth="1"/>
    <col min="14644" max="14644" width="22" style="1" bestFit="1" customWidth="1"/>
    <col min="14645" max="14646" width="21.1640625" style="1" bestFit="1" customWidth="1"/>
    <col min="14647" max="14647" width="18.5" style="1" bestFit="1" customWidth="1"/>
    <col min="14648" max="14649" width="22.33203125" style="1" bestFit="1" customWidth="1"/>
    <col min="14650" max="14650" width="21.1640625" style="1" bestFit="1" customWidth="1"/>
    <col min="14651" max="14652" width="22.33203125" style="1" bestFit="1" customWidth="1"/>
    <col min="14653" max="14653" width="20.1640625" style="1" bestFit="1" customWidth="1"/>
    <col min="14654" max="14655" width="22.33203125" style="1" bestFit="1" customWidth="1"/>
    <col min="14656" max="14656" width="19.6640625" style="1" bestFit="1" customWidth="1"/>
    <col min="14657" max="14660" width="20.83203125" style="1" bestFit="1" customWidth="1"/>
    <col min="14661" max="14662" width="16.1640625" style="1" bestFit="1" customWidth="1"/>
    <col min="14663" max="14663" width="10" style="1" bestFit="1" customWidth="1"/>
    <col min="14664" max="14664" width="9" style="1" bestFit="1" customWidth="1"/>
    <col min="14665" max="14665" width="10" style="1" bestFit="1" customWidth="1"/>
    <col min="14666" max="14666" width="9" style="1" customWidth="1"/>
    <col min="14667" max="14667" width="16.5" style="1" bestFit="1" customWidth="1"/>
    <col min="14668" max="14668" width="17" style="1" bestFit="1" customWidth="1"/>
    <col min="14669" max="14669" width="17.6640625" style="1" bestFit="1" customWidth="1"/>
    <col min="14670" max="14670" width="8.83203125" style="1" customWidth="1"/>
    <col min="14671" max="14671" width="14.5" style="1" bestFit="1" customWidth="1"/>
    <col min="14672" max="14672" width="15.5" style="1" bestFit="1" customWidth="1"/>
    <col min="14673" max="14673" width="10" style="1" bestFit="1" customWidth="1"/>
    <col min="14674" max="14675" width="11.6640625" style="1" bestFit="1" customWidth="1"/>
    <col min="14676" max="14676" width="14.83203125" style="1" bestFit="1" customWidth="1"/>
    <col min="14677" max="14677" width="8" style="1" bestFit="1" customWidth="1"/>
    <col min="14678" max="14848" width="11.5" style="1" customWidth="1"/>
    <col min="14849" max="14849" width="35" style="1" bestFit="1" customWidth="1"/>
    <col min="14850" max="14850" width="64.33203125" style="1" bestFit="1" customWidth="1"/>
    <col min="14851" max="14851" width="52.1640625" style="1" bestFit="1" customWidth="1"/>
    <col min="14852" max="14852" width="43.6640625" style="1" bestFit="1" customWidth="1"/>
    <col min="14853" max="14853" width="12.5" style="1" bestFit="1" customWidth="1"/>
    <col min="14854" max="14854" width="23.83203125" style="1" bestFit="1" customWidth="1"/>
    <col min="14855" max="14859" width="22.33203125" style="1" bestFit="1" customWidth="1"/>
    <col min="14860" max="14860" width="22.33203125" style="1" customWidth="1"/>
    <col min="14861" max="14861" width="25.5" style="1" bestFit="1" customWidth="1"/>
    <col min="14862" max="14863" width="29.1640625" style="1" bestFit="1" customWidth="1"/>
    <col min="14864" max="14865" width="21.1640625" style="1" bestFit="1" customWidth="1"/>
    <col min="14866" max="14866" width="22.33203125" style="1" bestFit="1" customWidth="1"/>
    <col min="14867" max="14867" width="27.6640625" style="1" customWidth="1"/>
    <col min="14868" max="14868" width="20.1640625" style="1" bestFit="1" customWidth="1"/>
    <col min="14869" max="14871" width="35.33203125" style="1" bestFit="1" customWidth="1"/>
    <col min="14872" max="14873" width="45" style="1" bestFit="1" customWidth="1"/>
    <col min="14874" max="14874" width="45" style="1" customWidth="1"/>
    <col min="14875" max="14875" width="45" style="1" bestFit="1" customWidth="1"/>
    <col min="14876" max="14876" width="40.5" style="1" bestFit="1" customWidth="1"/>
    <col min="14877" max="14877" width="22.33203125" style="1" bestFit="1" customWidth="1"/>
    <col min="14878" max="14878" width="21.1640625" style="1" bestFit="1" customWidth="1"/>
    <col min="14879" max="14879" width="22.33203125" style="1" bestFit="1" customWidth="1"/>
    <col min="14880" max="14880" width="20.33203125" style="1" bestFit="1" customWidth="1"/>
    <col min="14881" max="14881" width="27.33203125" style="1" bestFit="1" customWidth="1"/>
    <col min="14882" max="14883" width="22.33203125" style="1" bestFit="1" customWidth="1"/>
    <col min="14884" max="14885" width="21.1640625" style="1" bestFit="1" customWidth="1"/>
    <col min="14886" max="14887" width="29.5" style="1" bestFit="1" customWidth="1"/>
    <col min="14888" max="14889" width="30.5" style="1" bestFit="1" customWidth="1"/>
    <col min="14890" max="14891" width="26.33203125" style="1" bestFit="1" customWidth="1"/>
    <col min="14892" max="14893" width="23.83203125" style="1" bestFit="1" customWidth="1"/>
    <col min="14894" max="14894" width="21.1640625" style="1" bestFit="1" customWidth="1"/>
    <col min="14895" max="14897" width="20.83203125" style="1" bestFit="1" customWidth="1"/>
    <col min="14898" max="14899" width="23.83203125" style="1" bestFit="1" customWidth="1"/>
    <col min="14900" max="14900" width="22" style="1" bestFit="1" customWidth="1"/>
    <col min="14901" max="14902" width="21.1640625" style="1" bestFit="1" customWidth="1"/>
    <col min="14903" max="14903" width="18.5" style="1" bestFit="1" customWidth="1"/>
    <col min="14904" max="14905" width="22.33203125" style="1" bestFit="1" customWidth="1"/>
    <col min="14906" max="14906" width="21.1640625" style="1" bestFit="1" customWidth="1"/>
    <col min="14907" max="14908" width="22.33203125" style="1" bestFit="1" customWidth="1"/>
    <col min="14909" max="14909" width="20.1640625" style="1" bestFit="1" customWidth="1"/>
    <col min="14910" max="14911" width="22.33203125" style="1" bestFit="1" customWidth="1"/>
    <col min="14912" max="14912" width="19.6640625" style="1" bestFit="1" customWidth="1"/>
    <col min="14913" max="14916" width="20.83203125" style="1" bestFit="1" customWidth="1"/>
    <col min="14917" max="14918" width="16.1640625" style="1" bestFit="1" customWidth="1"/>
    <col min="14919" max="14919" width="10" style="1" bestFit="1" customWidth="1"/>
    <col min="14920" max="14920" width="9" style="1" bestFit="1" customWidth="1"/>
    <col min="14921" max="14921" width="10" style="1" bestFit="1" customWidth="1"/>
    <col min="14922" max="14922" width="9" style="1" customWidth="1"/>
    <col min="14923" max="14923" width="16.5" style="1" bestFit="1" customWidth="1"/>
    <col min="14924" max="14924" width="17" style="1" bestFit="1" customWidth="1"/>
    <col min="14925" max="14925" width="17.6640625" style="1" bestFit="1" customWidth="1"/>
    <col min="14926" max="14926" width="8.83203125" style="1" customWidth="1"/>
    <col min="14927" max="14927" width="14.5" style="1" bestFit="1" customWidth="1"/>
    <col min="14928" max="14928" width="15.5" style="1" bestFit="1" customWidth="1"/>
    <col min="14929" max="14929" width="10" style="1" bestFit="1" customWidth="1"/>
    <col min="14930" max="14931" width="11.6640625" style="1" bestFit="1" customWidth="1"/>
    <col min="14932" max="14932" width="14.83203125" style="1" bestFit="1" customWidth="1"/>
    <col min="14933" max="14933" width="8" style="1" bestFit="1" customWidth="1"/>
    <col min="14934" max="15104" width="11.5" style="1" customWidth="1"/>
    <col min="15105" max="15105" width="35" style="1" bestFit="1" customWidth="1"/>
    <col min="15106" max="15106" width="64.33203125" style="1" bestFit="1" customWidth="1"/>
    <col min="15107" max="15107" width="52.1640625" style="1" bestFit="1" customWidth="1"/>
    <col min="15108" max="15108" width="43.6640625" style="1" bestFit="1" customWidth="1"/>
    <col min="15109" max="15109" width="12.5" style="1" bestFit="1" customWidth="1"/>
    <col min="15110" max="15110" width="23.83203125" style="1" bestFit="1" customWidth="1"/>
    <col min="15111" max="15115" width="22.33203125" style="1" bestFit="1" customWidth="1"/>
    <col min="15116" max="15116" width="22.33203125" style="1" customWidth="1"/>
    <col min="15117" max="15117" width="25.5" style="1" bestFit="1" customWidth="1"/>
    <col min="15118" max="15119" width="29.1640625" style="1" bestFit="1" customWidth="1"/>
    <col min="15120" max="15121" width="21.1640625" style="1" bestFit="1" customWidth="1"/>
    <col min="15122" max="15122" width="22.33203125" style="1" bestFit="1" customWidth="1"/>
    <col min="15123" max="15123" width="27.6640625" style="1" customWidth="1"/>
    <col min="15124" max="15124" width="20.1640625" style="1" bestFit="1" customWidth="1"/>
    <col min="15125" max="15127" width="35.33203125" style="1" bestFit="1" customWidth="1"/>
    <col min="15128" max="15129" width="45" style="1" bestFit="1" customWidth="1"/>
    <col min="15130" max="15130" width="45" style="1" customWidth="1"/>
    <col min="15131" max="15131" width="45" style="1" bestFit="1" customWidth="1"/>
    <col min="15132" max="15132" width="40.5" style="1" bestFit="1" customWidth="1"/>
    <col min="15133" max="15133" width="22.33203125" style="1" bestFit="1" customWidth="1"/>
    <col min="15134" max="15134" width="21.1640625" style="1" bestFit="1" customWidth="1"/>
    <col min="15135" max="15135" width="22.33203125" style="1" bestFit="1" customWidth="1"/>
    <col min="15136" max="15136" width="20.33203125" style="1" bestFit="1" customWidth="1"/>
    <col min="15137" max="15137" width="27.33203125" style="1" bestFit="1" customWidth="1"/>
    <col min="15138" max="15139" width="22.33203125" style="1" bestFit="1" customWidth="1"/>
    <col min="15140" max="15141" width="21.1640625" style="1" bestFit="1" customWidth="1"/>
    <col min="15142" max="15143" width="29.5" style="1" bestFit="1" customWidth="1"/>
    <col min="15144" max="15145" width="30.5" style="1" bestFit="1" customWidth="1"/>
    <col min="15146" max="15147" width="26.33203125" style="1" bestFit="1" customWidth="1"/>
    <col min="15148" max="15149" width="23.83203125" style="1" bestFit="1" customWidth="1"/>
    <col min="15150" max="15150" width="21.1640625" style="1" bestFit="1" customWidth="1"/>
    <col min="15151" max="15153" width="20.83203125" style="1" bestFit="1" customWidth="1"/>
    <col min="15154" max="15155" width="23.83203125" style="1" bestFit="1" customWidth="1"/>
    <col min="15156" max="15156" width="22" style="1" bestFit="1" customWidth="1"/>
    <col min="15157" max="15158" width="21.1640625" style="1" bestFit="1" customWidth="1"/>
    <col min="15159" max="15159" width="18.5" style="1" bestFit="1" customWidth="1"/>
    <col min="15160" max="15161" width="22.33203125" style="1" bestFit="1" customWidth="1"/>
    <col min="15162" max="15162" width="21.1640625" style="1" bestFit="1" customWidth="1"/>
    <col min="15163" max="15164" width="22.33203125" style="1" bestFit="1" customWidth="1"/>
    <col min="15165" max="15165" width="20.1640625" style="1" bestFit="1" customWidth="1"/>
    <col min="15166" max="15167" width="22.33203125" style="1" bestFit="1" customWidth="1"/>
    <col min="15168" max="15168" width="19.6640625" style="1" bestFit="1" customWidth="1"/>
    <col min="15169" max="15172" width="20.83203125" style="1" bestFit="1" customWidth="1"/>
    <col min="15173" max="15174" width="16.1640625" style="1" bestFit="1" customWidth="1"/>
    <col min="15175" max="15175" width="10" style="1" bestFit="1" customWidth="1"/>
    <col min="15176" max="15176" width="9" style="1" bestFit="1" customWidth="1"/>
    <col min="15177" max="15177" width="10" style="1" bestFit="1" customWidth="1"/>
    <col min="15178" max="15178" width="9" style="1" customWidth="1"/>
    <col min="15179" max="15179" width="16.5" style="1" bestFit="1" customWidth="1"/>
    <col min="15180" max="15180" width="17" style="1" bestFit="1" customWidth="1"/>
    <col min="15181" max="15181" width="17.6640625" style="1" bestFit="1" customWidth="1"/>
    <col min="15182" max="15182" width="8.83203125" style="1" customWidth="1"/>
    <col min="15183" max="15183" width="14.5" style="1" bestFit="1" customWidth="1"/>
    <col min="15184" max="15184" width="15.5" style="1" bestFit="1" customWidth="1"/>
    <col min="15185" max="15185" width="10" style="1" bestFit="1" customWidth="1"/>
    <col min="15186" max="15187" width="11.6640625" style="1" bestFit="1" customWidth="1"/>
    <col min="15188" max="15188" width="14.83203125" style="1" bestFit="1" customWidth="1"/>
    <col min="15189" max="15189" width="8" style="1" bestFit="1" customWidth="1"/>
    <col min="15190" max="15360" width="11.5" style="1" customWidth="1"/>
    <col min="15361" max="15361" width="35" style="1" bestFit="1" customWidth="1"/>
    <col min="15362" max="15362" width="64.33203125" style="1" bestFit="1" customWidth="1"/>
    <col min="15363" max="15363" width="52.1640625" style="1" bestFit="1" customWidth="1"/>
    <col min="15364" max="15364" width="43.6640625" style="1" bestFit="1" customWidth="1"/>
    <col min="15365" max="15365" width="12.5" style="1" bestFit="1" customWidth="1"/>
    <col min="15366" max="15366" width="23.83203125" style="1" bestFit="1" customWidth="1"/>
    <col min="15367" max="15371" width="22.33203125" style="1" bestFit="1" customWidth="1"/>
    <col min="15372" max="15372" width="22.33203125" style="1" customWidth="1"/>
    <col min="15373" max="15373" width="25.5" style="1" bestFit="1" customWidth="1"/>
    <col min="15374" max="15375" width="29.1640625" style="1" bestFit="1" customWidth="1"/>
    <col min="15376" max="15377" width="21.1640625" style="1" bestFit="1" customWidth="1"/>
    <col min="15378" max="15378" width="22.33203125" style="1" bestFit="1" customWidth="1"/>
    <col min="15379" max="15379" width="27.6640625" style="1" customWidth="1"/>
    <col min="15380" max="15380" width="20.1640625" style="1" bestFit="1" customWidth="1"/>
    <col min="15381" max="15383" width="35.33203125" style="1" bestFit="1" customWidth="1"/>
    <col min="15384" max="15385" width="45" style="1" bestFit="1" customWidth="1"/>
    <col min="15386" max="15386" width="45" style="1" customWidth="1"/>
    <col min="15387" max="15387" width="45" style="1" bestFit="1" customWidth="1"/>
    <col min="15388" max="15388" width="40.5" style="1" bestFit="1" customWidth="1"/>
    <col min="15389" max="15389" width="22.33203125" style="1" bestFit="1" customWidth="1"/>
    <col min="15390" max="15390" width="21.1640625" style="1" bestFit="1" customWidth="1"/>
    <col min="15391" max="15391" width="22.33203125" style="1" bestFit="1" customWidth="1"/>
    <col min="15392" max="15392" width="20.33203125" style="1" bestFit="1" customWidth="1"/>
    <col min="15393" max="15393" width="27.33203125" style="1" bestFit="1" customWidth="1"/>
    <col min="15394" max="15395" width="22.33203125" style="1" bestFit="1" customWidth="1"/>
    <col min="15396" max="15397" width="21.1640625" style="1" bestFit="1" customWidth="1"/>
    <col min="15398" max="15399" width="29.5" style="1" bestFit="1" customWidth="1"/>
    <col min="15400" max="15401" width="30.5" style="1" bestFit="1" customWidth="1"/>
    <col min="15402" max="15403" width="26.33203125" style="1" bestFit="1" customWidth="1"/>
    <col min="15404" max="15405" width="23.83203125" style="1" bestFit="1" customWidth="1"/>
    <col min="15406" max="15406" width="21.1640625" style="1" bestFit="1" customWidth="1"/>
    <col min="15407" max="15409" width="20.83203125" style="1" bestFit="1" customWidth="1"/>
    <col min="15410" max="15411" width="23.83203125" style="1" bestFit="1" customWidth="1"/>
    <col min="15412" max="15412" width="22" style="1" bestFit="1" customWidth="1"/>
    <col min="15413" max="15414" width="21.1640625" style="1" bestFit="1" customWidth="1"/>
    <col min="15415" max="15415" width="18.5" style="1" bestFit="1" customWidth="1"/>
    <col min="15416" max="15417" width="22.33203125" style="1" bestFit="1" customWidth="1"/>
    <col min="15418" max="15418" width="21.1640625" style="1" bestFit="1" customWidth="1"/>
    <col min="15419" max="15420" width="22.33203125" style="1" bestFit="1" customWidth="1"/>
    <col min="15421" max="15421" width="20.1640625" style="1" bestFit="1" customWidth="1"/>
    <col min="15422" max="15423" width="22.33203125" style="1" bestFit="1" customWidth="1"/>
    <col min="15424" max="15424" width="19.6640625" style="1" bestFit="1" customWidth="1"/>
    <col min="15425" max="15428" width="20.83203125" style="1" bestFit="1" customWidth="1"/>
    <col min="15429" max="15430" width="16.1640625" style="1" bestFit="1" customWidth="1"/>
    <col min="15431" max="15431" width="10" style="1" bestFit="1" customWidth="1"/>
    <col min="15432" max="15432" width="9" style="1" bestFit="1" customWidth="1"/>
    <col min="15433" max="15433" width="10" style="1" bestFit="1" customWidth="1"/>
    <col min="15434" max="15434" width="9" style="1" customWidth="1"/>
    <col min="15435" max="15435" width="16.5" style="1" bestFit="1" customWidth="1"/>
    <col min="15436" max="15436" width="17" style="1" bestFit="1" customWidth="1"/>
    <col min="15437" max="15437" width="17.6640625" style="1" bestFit="1" customWidth="1"/>
    <col min="15438" max="15438" width="8.83203125" style="1" customWidth="1"/>
    <col min="15439" max="15439" width="14.5" style="1" bestFit="1" customWidth="1"/>
    <col min="15440" max="15440" width="15.5" style="1" bestFit="1" customWidth="1"/>
    <col min="15441" max="15441" width="10" style="1" bestFit="1" customWidth="1"/>
    <col min="15442" max="15443" width="11.6640625" style="1" bestFit="1" customWidth="1"/>
    <col min="15444" max="15444" width="14.83203125" style="1" bestFit="1" customWidth="1"/>
    <col min="15445" max="15445" width="8" style="1" bestFit="1" customWidth="1"/>
    <col min="15446" max="15616" width="11.5" style="1" customWidth="1"/>
    <col min="15617" max="15617" width="35" style="1" bestFit="1" customWidth="1"/>
    <col min="15618" max="15618" width="64.33203125" style="1" bestFit="1" customWidth="1"/>
    <col min="15619" max="15619" width="52.1640625" style="1" bestFit="1" customWidth="1"/>
    <col min="15620" max="15620" width="43.6640625" style="1" bestFit="1" customWidth="1"/>
    <col min="15621" max="15621" width="12.5" style="1" bestFit="1" customWidth="1"/>
    <col min="15622" max="15622" width="23.83203125" style="1" bestFit="1" customWidth="1"/>
    <col min="15623" max="15627" width="22.33203125" style="1" bestFit="1" customWidth="1"/>
    <col min="15628" max="15628" width="22.33203125" style="1" customWidth="1"/>
    <col min="15629" max="15629" width="25.5" style="1" bestFit="1" customWidth="1"/>
    <col min="15630" max="15631" width="29.1640625" style="1" bestFit="1" customWidth="1"/>
    <col min="15632" max="15633" width="21.1640625" style="1" bestFit="1" customWidth="1"/>
    <col min="15634" max="15634" width="22.33203125" style="1" bestFit="1" customWidth="1"/>
    <col min="15635" max="15635" width="27.6640625" style="1" customWidth="1"/>
    <col min="15636" max="15636" width="20.1640625" style="1" bestFit="1" customWidth="1"/>
    <col min="15637" max="15639" width="35.33203125" style="1" bestFit="1" customWidth="1"/>
    <col min="15640" max="15641" width="45" style="1" bestFit="1" customWidth="1"/>
    <col min="15642" max="15642" width="45" style="1" customWidth="1"/>
    <col min="15643" max="15643" width="45" style="1" bestFit="1" customWidth="1"/>
    <col min="15644" max="15644" width="40.5" style="1" bestFit="1" customWidth="1"/>
    <col min="15645" max="15645" width="22.33203125" style="1" bestFit="1" customWidth="1"/>
    <col min="15646" max="15646" width="21.1640625" style="1" bestFit="1" customWidth="1"/>
    <col min="15647" max="15647" width="22.33203125" style="1" bestFit="1" customWidth="1"/>
    <col min="15648" max="15648" width="20.33203125" style="1" bestFit="1" customWidth="1"/>
    <col min="15649" max="15649" width="27.33203125" style="1" bestFit="1" customWidth="1"/>
    <col min="15650" max="15651" width="22.33203125" style="1" bestFit="1" customWidth="1"/>
    <col min="15652" max="15653" width="21.1640625" style="1" bestFit="1" customWidth="1"/>
    <col min="15654" max="15655" width="29.5" style="1" bestFit="1" customWidth="1"/>
    <col min="15656" max="15657" width="30.5" style="1" bestFit="1" customWidth="1"/>
    <col min="15658" max="15659" width="26.33203125" style="1" bestFit="1" customWidth="1"/>
    <col min="15660" max="15661" width="23.83203125" style="1" bestFit="1" customWidth="1"/>
    <col min="15662" max="15662" width="21.1640625" style="1" bestFit="1" customWidth="1"/>
    <col min="15663" max="15665" width="20.83203125" style="1" bestFit="1" customWidth="1"/>
    <col min="15666" max="15667" width="23.83203125" style="1" bestFit="1" customWidth="1"/>
    <col min="15668" max="15668" width="22" style="1" bestFit="1" customWidth="1"/>
    <col min="15669" max="15670" width="21.1640625" style="1" bestFit="1" customWidth="1"/>
    <col min="15671" max="15671" width="18.5" style="1" bestFit="1" customWidth="1"/>
    <col min="15672" max="15673" width="22.33203125" style="1" bestFit="1" customWidth="1"/>
    <col min="15674" max="15674" width="21.1640625" style="1" bestFit="1" customWidth="1"/>
    <col min="15675" max="15676" width="22.33203125" style="1" bestFit="1" customWidth="1"/>
    <col min="15677" max="15677" width="20.1640625" style="1" bestFit="1" customWidth="1"/>
    <col min="15678" max="15679" width="22.33203125" style="1" bestFit="1" customWidth="1"/>
    <col min="15680" max="15680" width="19.6640625" style="1" bestFit="1" customWidth="1"/>
    <col min="15681" max="15684" width="20.83203125" style="1" bestFit="1" customWidth="1"/>
    <col min="15685" max="15686" width="16.1640625" style="1" bestFit="1" customWidth="1"/>
    <col min="15687" max="15687" width="10" style="1" bestFit="1" customWidth="1"/>
    <col min="15688" max="15688" width="9" style="1" bestFit="1" customWidth="1"/>
    <col min="15689" max="15689" width="10" style="1" bestFit="1" customWidth="1"/>
    <col min="15690" max="15690" width="9" style="1" customWidth="1"/>
    <col min="15691" max="15691" width="16.5" style="1" bestFit="1" customWidth="1"/>
    <col min="15692" max="15692" width="17" style="1" bestFit="1" customWidth="1"/>
    <col min="15693" max="15693" width="17.6640625" style="1" bestFit="1" customWidth="1"/>
    <col min="15694" max="15694" width="8.83203125" style="1" customWidth="1"/>
    <col min="15695" max="15695" width="14.5" style="1" bestFit="1" customWidth="1"/>
    <col min="15696" max="15696" width="15.5" style="1" bestFit="1" customWidth="1"/>
    <col min="15697" max="15697" width="10" style="1" bestFit="1" customWidth="1"/>
    <col min="15698" max="15699" width="11.6640625" style="1" bestFit="1" customWidth="1"/>
    <col min="15700" max="15700" width="14.83203125" style="1" bestFit="1" customWidth="1"/>
    <col min="15701" max="15701" width="8" style="1" bestFit="1" customWidth="1"/>
    <col min="15702" max="15872" width="11.5" style="1" customWidth="1"/>
    <col min="15873" max="15873" width="35" style="1" bestFit="1" customWidth="1"/>
    <col min="15874" max="15874" width="64.33203125" style="1" bestFit="1" customWidth="1"/>
    <col min="15875" max="15875" width="52.1640625" style="1" bestFit="1" customWidth="1"/>
    <col min="15876" max="15876" width="43.6640625" style="1" bestFit="1" customWidth="1"/>
    <col min="15877" max="15877" width="12.5" style="1" bestFit="1" customWidth="1"/>
    <col min="15878" max="15878" width="23.83203125" style="1" bestFit="1" customWidth="1"/>
    <col min="15879" max="15883" width="22.33203125" style="1" bestFit="1" customWidth="1"/>
    <col min="15884" max="15884" width="22.33203125" style="1" customWidth="1"/>
    <col min="15885" max="15885" width="25.5" style="1" bestFit="1" customWidth="1"/>
    <col min="15886" max="15887" width="29.1640625" style="1" bestFit="1" customWidth="1"/>
    <col min="15888" max="15889" width="21.1640625" style="1" bestFit="1" customWidth="1"/>
    <col min="15890" max="15890" width="22.33203125" style="1" bestFit="1" customWidth="1"/>
    <col min="15891" max="15891" width="27.6640625" style="1" customWidth="1"/>
    <col min="15892" max="15892" width="20.1640625" style="1" bestFit="1" customWidth="1"/>
    <col min="15893" max="15895" width="35.33203125" style="1" bestFit="1" customWidth="1"/>
    <col min="15896" max="15897" width="45" style="1" bestFit="1" customWidth="1"/>
    <col min="15898" max="15898" width="45" style="1" customWidth="1"/>
    <col min="15899" max="15899" width="45" style="1" bestFit="1" customWidth="1"/>
    <col min="15900" max="15900" width="40.5" style="1" bestFit="1" customWidth="1"/>
    <col min="15901" max="15901" width="22.33203125" style="1" bestFit="1" customWidth="1"/>
    <col min="15902" max="15902" width="21.1640625" style="1" bestFit="1" customWidth="1"/>
    <col min="15903" max="15903" width="22.33203125" style="1" bestFit="1" customWidth="1"/>
    <col min="15904" max="15904" width="20.33203125" style="1" bestFit="1" customWidth="1"/>
    <col min="15905" max="15905" width="27.33203125" style="1" bestFit="1" customWidth="1"/>
    <col min="15906" max="15907" width="22.33203125" style="1" bestFit="1" customWidth="1"/>
    <col min="15908" max="15909" width="21.1640625" style="1" bestFit="1" customWidth="1"/>
    <col min="15910" max="15911" width="29.5" style="1" bestFit="1" customWidth="1"/>
    <col min="15912" max="15913" width="30.5" style="1" bestFit="1" customWidth="1"/>
    <col min="15914" max="15915" width="26.33203125" style="1" bestFit="1" customWidth="1"/>
    <col min="15916" max="15917" width="23.83203125" style="1" bestFit="1" customWidth="1"/>
    <col min="15918" max="15918" width="21.1640625" style="1" bestFit="1" customWidth="1"/>
    <col min="15919" max="15921" width="20.83203125" style="1" bestFit="1" customWidth="1"/>
    <col min="15922" max="15923" width="23.83203125" style="1" bestFit="1" customWidth="1"/>
    <col min="15924" max="15924" width="22" style="1" bestFit="1" customWidth="1"/>
    <col min="15925" max="15926" width="21.1640625" style="1" bestFit="1" customWidth="1"/>
    <col min="15927" max="15927" width="18.5" style="1" bestFit="1" customWidth="1"/>
    <col min="15928" max="15929" width="22.33203125" style="1" bestFit="1" customWidth="1"/>
    <col min="15930" max="15930" width="21.1640625" style="1" bestFit="1" customWidth="1"/>
    <col min="15931" max="15932" width="22.33203125" style="1" bestFit="1" customWidth="1"/>
    <col min="15933" max="15933" width="20.1640625" style="1" bestFit="1" customWidth="1"/>
    <col min="15934" max="15935" width="22.33203125" style="1" bestFit="1" customWidth="1"/>
    <col min="15936" max="15936" width="19.6640625" style="1" bestFit="1" customWidth="1"/>
    <col min="15937" max="15940" width="20.83203125" style="1" bestFit="1" customWidth="1"/>
    <col min="15941" max="15942" width="16.1640625" style="1" bestFit="1" customWidth="1"/>
    <col min="15943" max="15943" width="10" style="1" bestFit="1" customWidth="1"/>
    <col min="15944" max="15944" width="9" style="1" bestFit="1" customWidth="1"/>
    <col min="15945" max="15945" width="10" style="1" bestFit="1" customWidth="1"/>
    <col min="15946" max="15946" width="9" style="1" customWidth="1"/>
    <col min="15947" max="15947" width="16.5" style="1" bestFit="1" customWidth="1"/>
    <col min="15948" max="15948" width="17" style="1" bestFit="1" customWidth="1"/>
    <col min="15949" max="15949" width="17.6640625" style="1" bestFit="1" customWidth="1"/>
    <col min="15950" max="15950" width="8.83203125" style="1" customWidth="1"/>
    <col min="15951" max="15951" width="14.5" style="1" bestFit="1" customWidth="1"/>
    <col min="15952" max="15952" width="15.5" style="1" bestFit="1" customWidth="1"/>
    <col min="15953" max="15953" width="10" style="1" bestFit="1" customWidth="1"/>
    <col min="15954" max="15955" width="11.6640625" style="1" bestFit="1" customWidth="1"/>
    <col min="15956" max="15956" width="14.83203125" style="1" bestFit="1" customWidth="1"/>
    <col min="15957" max="15957" width="8" style="1" bestFit="1" customWidth="1"/>
    <col min="15958" max="16128" width="11.5" style="1" customWidth="1"/>
    <col min="16129" max="16129" width="35" style="1" bestFit="1" customWidth="1"/>
    <col min="16130" max="16130" width="64.33203125" style="1" bestFit="1" customWidth="1"/>
    <col min="16131" max="16131" width="52.1640625" style="1" bestFit="1" customWidth="1"/>
    <col min="16132" max="16132" width="43.6640625" style="1" bestFit="1" customWidth="1"/>
    <col min="16133" max="16133" width="12.5" style="1" bestFit="1" customWidth="1"/>
    <col min="16134" max="16134" width="23.83203125" style="1" bestFit="1" customWidth="1"/>
    <col min="16135" max="16139" width="22.33203125" style="1" bestFit="1" customWidth="1"/>
    <col min="16140" max="16140" width="22.33203125" style="1" customWidth="1"/>
    <col min="16141" max="16141" width="25.5" style="1" bestFit="1" customWidth="1"/>
    <col min="16142" max="16143" width="29.1640625" style="1" bestFit="1" customWidth="1"/>
    <col min="16144" max="16145" width="21.1640625" style="1" bestFit="1" customWidth="1"/>
    <col min="16146" max="16146" width="22.33203125" style="1" bestFit="1" customWidth="1"/>
    <col min="16147" max="16147" width="27.6640625" style="1" customWidth="1"/>
    <col min="16148" max="16148" width="20.1640625" style="1" bestFit="1" customWidth="1"/>
    <col min="16149" max="16151" width="35.33203125" style="1" bestFit="1" customWidth="1"/>
    <col min="16152" max="16153" width="45" style="1" bestFit="1" customWidth="1"/>
    <col min="16154" max="16154" width="45" style="1" customWidth="1"/>
    <col min="16155" max="16155" width="45" style="1" bestFit="1" customWidth="1"/>
    <col min="16156" max="16156" width="40.5" style="1" bestFit="1" customWidth="1"/>
    <col min="16157" max="16157" width="22.33203125" style="1" bestFit="1" customWidth="1"/>
    <col min="16158" max="16158" width="21.1640625" style="1" bestFit="1" customWidth="1"/>
    <col min="16159" max="16159" width="22.33203125" style="1" bestFit="1" customWidth="1"/>
    <col min="16160" max="16160" width="20.33203125" style="1" bestFit="1" customWidth="1"/>
    <col min="16161" max="16161" width="27.33203125" style="1" bestFit="1" customWidth="1"/>
    <col min="16162" max="16163" width="22.33203125" style="1" bestFit="1" customWidth="1"/>
    <col min="16164" max="16165" width="21.1640625" style="1" bestFit="1" customWidth="1"/>
    <col min="16166" max="16167" width="29.5" style="1" bestFit="1" customWidth="1"/>
    <col min="16168" max="16169" width="30.5" style="1" bestFit="1" customWidth="1"/>
    <col min="16170" max="16171" width="26.33203125" style="1" bestFit="1" customWidth="1"/>
    <col min="16172" max="16173" width="23.83203125" style="1" bestFit="1" customWidth="1"/>
    <col min="16174" max="16174" width="21.1640625" style="1" bestFit="1" customWidth="1"/>
    <col min="16175" max="16177" width="20.83203125" style="1" bestFit="1" customWidth="1"/>
    <col min="16178" max="16179" width="23.83203125" style="1" bestFit="1" customWidth="1"/>
    <col min="16180" max="16180" width="22" style="1" bestFit="1" customWidth="1"/>
    <col min="16181" max="16182" width="21.1640625" style="1" bestFit="1" customWidth="1"/>
    <col min="16183" max="16183" width="18.5" style="1" bestFit="1" customWidth="1"/>
    <col min="16184" max="16185" width="22.33203125" style="1" bestFit="1" customWidth="1"/>
    <col min="16186" max="16186" width="21.1640625" style="1" bestFit="1" customWidth="1"/>
    <col min="16187" max="16188" width="22.33203125" style="1" bestFit="1" customWidth="1"/>
    <col min="16189" max="16189" width="20.1640625" style="1" bestFit="1" customWidth="1"/>
    <col min="16190" max="16191" width="22.33203125" style="1" bestFit="1" customWidth="1"/>
    <col min="16192" max="16192" width="19.6640625" style="1" bestFit="1" customWidth="1"/>
    <col min="16193" max="16196" width="20.83203125" style="1" bestFit="1" customWidth="1"/>
    <col min="16197" max="16198" width="16.1640625" style="1" bestFit="1" customWidth="1"/>
    <col min="16199" max="16199" width="10" style="1" bestFit="1" customWidth="1"/>
    <col min="16200" max="16200" width="9" style="1" bestFit="1" customWidth="1"/>
    <col min="16201" max="16201" width="10" style="1" bestFit="1" customWidth="1"/>
    <col min="16202" max="16202" width="9" style="1" customWidth="1"/>
    <col min="16203" max="16203" width="16.5" style="1" bestFit="1" customWidth="1"/>
    <col min="16204" max="16204" width="17" style="1" bestFit="1" customWidth="1"/>
    <col min="16205" max="16205" width="17.6640625" style="1" bestFit="1" customWidth="1"/>
    <col min="16206" max="16206" width="8.83203125" style="1" customWidth="1"/>
    <col min="16207" max="16207" width="14.5" style="1" bestFit="1" customWidth="1"/>
    <col min="16208" max="16208" width="15.5" style="1" bestFit="1" customWidth="1"/>
    <col min="16209" max="16209" width="10" style="1" bestFit="1" customWidth="1"/>
    <col min="16210" max="16211" width="11.6640625" style="1" bestFit="1" customWidth="1"/>
    <col min="16212" max="16212" width="14.83203125" style="1" bestFit="1" customWidth="1"/>
    <col min="16213" max="16213" width="8" style="1" bestFit="1" customWidth="1"/>
    <col min="16214" max="16384" width="11.5" style="1" customWidth="1"/>
  </cols>
  <sheetData>
    <row r="1" spans="1:86" x14ac:dyDescent="0.2">
      <c r="A1" t="s">
        <v>212</v>
      </c>
      <c r="B1" s="20">
        <v>39082</v>
      </c>
      <c r="C1">
        <v>0</v>
      </c>
      <c r="D1">
        <v>0</v>
      </c>
      <c r="E1" t="s">
        <v>1</v>
      </c>
      <c r="F1" t="s">
        <v>113</v>
      </c>
      <c r="G1" t="s">
        <v>113</v>
      </c>
      <c r="H1" t="s">
        <v>113</v>
      </c>
      <c r="I1" t="s">
        <v>3</v>
      </c>
      <c r="J1" t="s">
        <v>4</v>
      </c>
      <c r="K1" t="s">
        <v>4</v>
      </c>
      <c r="L1" t="s">
        <v>4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6</v>
      </c>
      <c r="U1" t="s">
        <v>6</v>
      </c>
      <c r="V1" t="s">
        <v>6</v>
      </c>
      <c r="W1" t="s">
        <v>6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114</v>
      </c>
      <c r="AD1" t="s">
        <v>114</v>
      </c>
      <c r="AE1" t="s">
        <v>114</v>
      </c>
      <c r="AF1" t="s">
        <v>9</v>
      </c>
      <c r="AG1" t="s">
        <v>9</v>
      </c>
      <c r="AH1" t="s">
        <v>10</v>
      </c>
      <c r="AI1" t="s">
        <v>11</v>
      </c>
      <c r="AJ1" t="s">
        <v>13</v>
      </c>
      <c r="AK1" t="s">
        <v>14</v>
      </c>
      <c r="AL1" t="s">
        <v>14</v>
      </c>
      <c r="AM1" t="s">
        <v>15</v>
      </c>
      <c r="AN1" t="s">
        <v>115</v>
      </c>
      <c r="AO1" t="s">
        <v>115</v>
      </c>
      <c r="AP1" t="s">
        <v>115</v>
      </c>
      <c r="AQ1" t="s">
        <v>116</v>
      </c>
      <c r="AR1" t="s">
        <v>116</v>
      </c>
      <c r="AS1" t="s">
        <v>116</v>
      </c>
      <c r="AT1" t="s">
        <v>116</v>
      </c>
      <c r="AU1" t="s">
        <v>117</v>
      </c>
      <c r="AV1" t="s">
        <v>117</v>
      </c>
      <c r="AW1" t="s">
        <v>28</v>
      </c>
      <c r="AX1" s="3"/>
      <c r="AY1" s="3"/>
      <c r="AZ1" s="3"/>
      <c r="BA1" s="3"/>
      <c r="BB1" s="3"/>
    </row>
    <row r="2" spans="1:86" x14ac:dyDescent="0.2">
      <c r="A2"/>
      <c r="B2"/>
      <c r="C2"/>
      <c r="D2"/>
      <c r="E2" t="s">
        <v>43</v>
      </c>
      <c r="F2" t="s">
        <v>118</v>
      </c>
      <c r="G2" t="s">
        <v>119</v>
      </c>
      <c r="H2" t="s">
        <v>120</v>
      </c>
      <c r="I2" t="s">
        <v>142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128</v>
      </c>
      <c r="R2" t="s">
        <v>129</v>
      </c>
      <c r="S2" t="s">
        <v>130</v>
      </c>
      <c r="T2" t="s">
        <v>131</v>
      </c>
      <c r="U2" t="s">
        <v>132</v>
      </c>
      <c r="V2" t="s">
        <v>133</v>
      </c>
      <c r="W2" t="s">
        <v>134</v>
      </c>
      <c r="X2" t="s">
        <v>118</v>
      </c>
      <c r="Y2" t="s">
        <v>119</v>
      </c>
      <c r="Z2" t="s">
        <v>120</v>
      </c>
      <c r="AA2" t="s">
        <v>135</v>
      </c>
      <c r="AB2" t="s">
        <v>136</v>
      </c>
      <c r="AC2" t="s">
        <v>137</v>
      </c>
      <c r="AD2" t="s">
        <v>138</v>
      </c>
      <c r="AE2" t="s">
        <v>139</v>
      </c>
      <c r="AF2" t="s">
        <v>140</v>
      </c>
      <c r="AG2" t="s">
        <v>141</v>
      </c>
      <c r="AH2" t="s">
        <v>142</v>
      </c>
      <c r="AI2" t="s">
        <v>142</v>
      </c>
      <c r="AJ2" t="s">
        <v>142</v>
      </c>
      <c r="AK2" t="s">
        <v>54</v>
      </c>
      <c r="AL2" t="s">
        <v>55</v>
      </c>
      <c r="AM2" t="s">
        <v>142</v>
      </c>
      <c r="AN2" t="s">
        <v>118</v>
      </c>
      <c r="AO2" t="s">
        <v>119</v>
      </c>
      <c r="AP2" t="s">
        <v>120</v>
      </c>
      <c r="AQ2" t="s">
        <v>143</v>
      </c>
      <c r="AR2" t="s">
        <v>144</v>
      </c>
      <c r="AS2" t="s">
        <v>145</v>
      </c>
      <c r="AT2" t="s">
        <v>146</v>
      </c>
      <c r="AU2" t="s">
        <v>140</v>
      </c>
      <c r="AV2" t="s">
        <v>141</v>
      </c>
      <c r="AW2" t="s">
        <v>142</v>
      </c>
      <c r="AX2" s="3"/>
      <c r="AY2" s="3"/>
      <c r="AZ2" s="3"/>
      <c r="BA2" s="3"/>
      <c r="BB2" s="3"/>
    </row>
    <row r="3" spans="1:86" ht="16" thickBot="1" x14ac:dyDescent="0.25">
      <c r="A3" s="21" t="s">
        <v>213</v>
      </c>
      <c r="B3" s="21" t="s">
        <v>214</v>
      </c>
      <c r="C3" s="21" t="s">
        <v>215</v>
      </c>
      <c r="D3" s="21" t="s">
        <v>216</v>
      </c>
      <c r="E3" s="21"/>
      <c r="F3" s="21" t="s">
        <v>217</v>
      </c>
      <c r="G3" s="21" t="s">
        <v>218</v>
      </c>
      <c r="H3" s="21" t="s">
        <v>219</v>
      </c>
      <c r="I3" s="21" t="s">
        <v>220</v>
      </c>
      <c r="J3" s="21" t="s">
        <v>221</v>
      </c>
      <c r="K3" s="21" t="s">
        <v>222</v>
      </c>
      <c r="L3" s="21" t="s">
        <v>223</v>
      </c>
      <c r="M3" s="21" t="s">
        <v>224</v>
      </c>
      <c r="N3" s="21" t="s">
        <v>225</v>
      </c>
      <c r="O3" s="21" t="s">
        <v>226</v>
      </c>
      <c r="P3" s="21" t="s">
        <v>227</v>
      </c>
      <c r="Q3" s="21" t="s">
        <v>228</v>
      </c>
      <c r="R3" s="21" t="s">
        <v>229</v>
      </c>
      <c r="S3" s="21" t="s">
        <v>230</v>
      </c>
      <c r="T3" s="21" t="s">
        <v>231</v>
      </c>
      <c r="U3" s="21" t="s">
        <v>232</v>
      </c>
      <c r="V3" s="21" t="s">
        <v>233</v>
      </c>
      <c r="W3" s="21" t="s">
        <v>234</v>
      </c>
      <c r="X3" s="21" t="s">
        <v>235</v>
      </c>
      <c r="Y3" s="21" t="s">
        <v>236</v>
      </c>
      <c r="Z3" s="21" t="s">
        <v>237</v>
      </c>
      <c r="AA3" s="21" t="s">
        <v>238</v>
      </c>
      <c r="AB3" s="21" t="s">
        <v>239</v>
      </c>
      <c r="AC3" s="21" t="s">
        <v>240</v>
      </c>
      <c r="AD3" s="21" t="s">
        <v>241</v>
      </c>
      <c r="AE3" s="21" t="s">
        <v>242</v>
      </c>
      <c r="AF3" s="21" t="s">
        <v>243</v>
      </c>
      <c r="AG3" s="21" t="s">
        <v>244</v>
      </c>
      <c r="AH3" s="21" t="s">
        <v>245</v>
      </c>
      <c r="AI3" s="21" t="s">
        <v>246</v>
      </c>
      <c r="AJ3" s="21" t="s">
        <v>247</v>
      </c>
      <c r="AK3" s="21" t="s">
        <v>248</v>
      </c>
      <c r="AL3" s="21" t="s">
        <v>249</v>
      </c>
      <c r="AM3" s="21" t="s">
        <v>250</v>
      </c>
      <c r="AN3" s="21" t="s">
        <v>251</v>
      </c>
      <c r="AO3" s="21" t="s">
        <v>252</v>
      </c>
      <c r="AP3" s="21" t="s">
        <v>253</v>
      </c>
      <c r="AQ3" s="21" t="s">
        <v>254</v>
      </c>
      <c r="AR3" s="21" t="s">
        <v>255</v>
      </c>
      <c r="AS3" s="21" t="s">
        <v>256</v>
      </c>
      <c r="AT3" s="21" t="s">
        <v>257</v>
      </c>
      <c r="AU3" s="21" t="s">
        <v>258</v>
      </c>
      <c r="AV3" s="21" t="s">
        <v>259</v>
      </c>
      <c r="AW3" s="22" t="s">
        <v>260</v>
      </c>
    </row>
    <row r="4" spans="1:86" x14ac:dyDescent="0.2">
      <c r="A4" t="s">
        <v>60</v>
      </c>
      <c r="B4" t="s">
        <v>61</v>
      </c>
      <c r="C4" t="s">
        <v>265</v>
      </c>
      <c r="D4"/>
      <c r="E4"/>
      <c r="F4">
        <v>334586</v>
      </c>
      <c r="G4">
        <v>133199</v>
      </c>
      <c r="H4">
        <v>40593</v>
      </c>
      <c r="I4">
        <v>246759</v>
      </c>
      <c r="J4">
        <v>53160</v>
      </c>
      <c r="K4">
        <v>77861</v>
      </c>
      <c r="L4">
        <v>1424</v>
      </c>
      <c r="M4">
        <v>10720</v>
      </c>
      <c r="N4">
        <v>13452</v>
      </c>
      <c r="O4">
        <v>7732</v>
      </c>
      <c r="P4">
        <v>10449</v>
      </c>
      <c r="Q4">
        <v>683</v>
      </c>
      <c r="R4">
        <v>28906</v>
      </c>
      <c r="S4">
        <v>210979</v>
      </c>
      <c r="T4">
        <v>750074</v>
      </c>
      <c r="U4">
        <v>796311</v>
      </c>
      <c r="V4">
        <v>487138</v>
      </c>
      <c r="W4">
        <v>25209</v>
      </c>
      <c r="X4">
        <v>1964</v>
      </c>
      <c r="Y4">
        <v>62557</v>
      </c>
      <c r="Z4">
        <v>3847</v>
      </c>
      <c r="AA4">
        <v>12205</v>
      </c>
      <c r="AB4">
        <v>48714</v>
      </c>
      <c r="AC4">
        <v>1177923</v>
      </c>
      <c r="AD4">
        <v>81501</v>
      </c>
      <c r="AE4">
        <v>114291</v>
      </c>
      <c r="AF4">
        <v>24526</v>
      </c>
      <c r="AG4">
        <v>74156</v>
      </c>
      <c r="AH4">
        <v>22675</v>
      </c>
      <c r="AI4">
        <v>3609</v>
      </c>
      <c r="AJ4">
        <v>0</v>
      </c>
      <c r="AK4">
        <v>111635</v>
      </c>
      <c r="AL4">
        <v>845</v>
      </c>
      <c r="AM4">
        <v>14015</v>
      </c>
      <c r="AN4">
        <v>57373</v>
      </c>
      <c r="AO4">
        <v>11259</v>
      </c>
      <c r="AP4">
        <v>7447</v>
      </c>
      <c r="AQ4">
        <v>1012583</v>
      </c>
      <c r="AR4">
        <v>347436</v>
      </c>
      <c r="AS4">
        <v>132852</v>
      </c>
      <c r="AT4">
        <v>223999</v>
      </c>
      <c r="AU4">
        <v>3681</v>
      </c>
      <c r="AV4">
        <v>8854</v>
      </c>
      <c r="AW4">
        <v>27018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6"/>
      <c r="BI4" s="6"/>
      <c r="BJ4" s="6"/>
      <c r="BK4" s="6"/>
      <c r="BL4" s="6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/>
    </row>
    <row r="5" spans="1:86" x14ac:dyDescent="0.2">
      <c r="A5" t="s">
        <v>60</v>
      </c>
      <c r="B5" t="s">
        <v>61</v>
      </c>
      <c r="C5" t="s">
        <v>266</v>
      </c>
      <c r="D5"/>
      <c r="E5"/>
      <c r="F5">
        <v>212170</v>
      </c>
      <c r="G5">
        <v>73737</v>
      </c>
      <c r="H5">
        <v>24110</v>
      </c>
      <c r="I5">
        <v>382144</v>
      </c>
      <c r="J5">
        <v>38548</v>
      </c>
      <c r="K5">
        <v>66937</v>
      </c>
      <c r="L5">
        <v>1519</v>
      </c>
      <c r="M5">
        <v>7267</v>
      </c>
      <c r="N5">
        <v>8202</v>
      </c>
      <c r="O5">
        <v>5293</v>
      </c>
      <c r="P5">
        <v>6650</v>
      </c>
      <c r="Q5">
        <v>347</v>
      </c>
      <c r="R5">
        <v>26268</v>
      </c>
      <c r="S5">
        <v>55444</v>
      </c>
      <c r="T5">
        <v>890523</v>
      </c>
      <c r="U5">
        <v>1306928</v>
      </c>
      <c r="V5">
        <v>180277</v>
      </c>
      <c r="W5">
        <v>52359</v>
      </c>
      <c r="X5">
        <v>2115</v>
      </c>
      <c r="Y5">
        <v>53467</v>
      </c>
      <c r="Z5">
        <v>3574</v>
      </c>
      <c r="AA5">
        <v>11289</v>
      </c>
      <c r="AB5">
        <v>140078</v>
      </c>
      <c r="AC5">
        <v>1791100</v>
      </c>
      <c r="AD5">
        <v>130237</v>
      </c>
      <c r="AE5">
        <v>168912</v>
      </c>
      <c r="AF5">
        <v>16298</v>
      </c>
      <c r="AG5">
        <v>53209</v>
      </c>
      <c r="AH5">
        <v>19092</v>
      </c>
      <c r="AI5">
        <v>10383</v>
      </c>
      <c r="AJ5">
        <v>0</v>
      </c>
      <c r="AK5">
        <v>208276</v>
      </c>
      <c r="AL5">
        <v>6284</v>
      </c>
      <c r="AM5">
        <v>10409</v>
      </c>
      <c r="AN5">
        <v>35105</v>
      </c>
      <c r="AO5">
        <v>6214</v>
      </c>
      <c r="AP5">
        <v>3843</v>
      </c>
      <c r="AQ5">
        <v>1031643</v>
      </c>
      <c r="AR5">
        <v>373638</v>
      </c>
      <c r="AS5">
        <v>141413</v>
      </c>
      <c r="AT5">
        <v>167491</v>
      </c>
      <c r="AU5">
        <v>2527</v>
      </c>
      <c r="AV5">
        <v>5714</v>
      </c>
      <c r="AW5">
        <v>37456</v>
      </c>
      <c r="BH5" s="3"/>
      <c r="BI5" s="3"/>
      <c r="BJ5" s="3"/>
      <c r="BK5" s="3"/>
      <c r="BL5" s="3"/>
      <c r="CH5" s="12"/>
    </row>
    <row r="6" spans="1:86" x14ac:dyDescent="0.2">
      <c r="A6" t="s">
        <v>60</v>
      </c>
      <c r="B6" t="s">
        <v>61</v>
      </c>
      <c r="C6" t="s">
        <v>267</v>
      </c>
      <c r="D6"/>
      <c r="E6"/>
      <c r="F6">
        <v>-137901</v>
      </c>
      <c r="G6">
        <v>39299</v>
      </c>
      <c r="H6">
        <v>30922</v>
      </c>
      <c r="I6">
        <v>0</v>
      </c>
      <c r="J6">
        <v>2208</v>
      </c>
      <c r="K6">
        <v>-20196</v>
      </c>
      <c r="L6">
        <v>-4824</v>
      </c>
      <c r="M6">
        <v>-4862</v>
      </c>
      <c r="N6">
        <v>-281</v>
      </c>
      <c r="O6">
        <v>-494</v>
      </c>
      <c r="P6">
        <v>-3510</v>
      </c>
      <c r="Q6">
        <v>0</v>
      </c>
      <c r="R6">
        <v>-31510</v>
      </c>
      <c r="S6">
        <v>41107</v>
      </c>
      <c r="T6">
        <v>183760</v>
      </c>
      <c r="U6">
        <v>350966</v>
      </c>
      <c r="V6">
        <v>-57655</v>
      </c>
      <c r="W6">
        <v>53386</v>
      </c>
      <c r="X6">
        <v>2003</v>
      </c>
      <c r="Y6">
        <v>-10457</v>
      </c>
      <c r="Z6">
        <v>-899</v>
      </c>
      <c r="AA6">
        <v>-2745</v>
      </c>
      <c r="AB6">
        <v>-23036</v>
      </c>
      <c r="AC6">
        <v>-382648</v>
      </c>
      <c r="AD6">
        <v>-107634</v>
      </c>
      <c r="AE6">
        <v>-177924</v>
      </c>
      <c r="AF6">
        <v>-5466</v>
      </c>
      <c r="AG6">
        <v>-18454</v>
      </c>
      <c r="AH6">
        <v>-3239</v>
      </c>
      <c r="AI6">
        <v>-808</v>
      </c>
      <c r="AJ6">
        <v>0</v>
      </c>
      <c r="AK6">
        <v>-37003</v>
      </c>
      <c r="AL6">
        <v>28719</v>
      </c>
      <c r="AM6">
        <v>0</v>
      </c>
      <c r="AN6">
        <v>-87</v>
      </c>
      <c r="AO6">
        <v>0</v>
      </c>
      <c r="AP6">
        <v>0</v>
      </c>
      <c r="AQ6">
        <v>-539960</v>
      </c>
      <c r="AR6">
        <v>-2077321</v>
      </c>
      <c r="AS6">
        <v>2146456</v>
      </c>
      <c r="AT6">
        <v>1306453</v>
      </c>
      <c r="AU6">
        <v>-326</v>
      </c>
      <c r="AV6">
        <v>-248</v>
      </c>
      <c r="AW6">
        <v>1934</v>
      </c>
      <c r="BH6" s="3"/>
      <c r="BI6" s="3"/>
      <c r="BJ6" s="3"/>
      <c r="BK6" s="3"/>
      <c r="BL6" s="3"/>
      <c r="CH6" s="12"/>
    </row>
    <row r="7" spans="1:86" x14ac:dyDescent="0.2">
      <c r="A7" t="s">
        <v>60</v>
      </c>
      <c r="B7" t="s">
        <v>61</v>
      </c>
      <c r="C7" t="s">
        <v>268</v>
      </c>
      <c r="D7"/>
      <c r="E7"/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1596178</v>
      </c>
      <c r="AD7">
        <v>76905</v>
      </c>
      <c r="AE7">
        <v>105965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-7905</v>
      </c>
      <c r="AO7">
        <v>2445</v>
      </c>
      <c r="AP7">
        <v>-1759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BH7" s="3"/>
      <c r="BI7" s="3"/>
      <c r="BJ7" s="3"/>
      <c r="BK7" s="3"/>
      <c r="BL7" s="3"/>
      <c r="CH7" s="12"/>
    </row>
    <row r="8" spans="1:86" x14ac:dyDescent="0.2">
      <c r="A8" t="s">
        <v>60</v>
      </c>
      <c r="B8" t="s">
        <v>61</v>
      </c>
      <c r="C8" t="s">
        <v>269</v>
      </c>
      <c r="D8"/>
      <c r="E8"/>
      <c r="F8">
        <v>408855</v>
      </c>
      <c r="G8">
        <v>246235</v>
      </c>
      <c r="H8">
        <v>95625</v>
      </c>
      <c r="I8">
        <v>628903</v>
      </c>
      <c r="J8">
        <v>93916</v>
      </c>
      <c r="K8">
        <v>124602</v>
      </c>
      <c r="L8">
        <v>-1881</v>
      </c>
      <c r="M8">
        <v>13125</v>
      </c>
      <c r="N8">
        <v>21373</v>
      </c>
      <c r="O8">
        <v>12531</v>
      </c>
      <c r="P8">
        <v>13589</v>
      </c>
      <c r="Q8">
        <v>1030</v>
      </c>
      <c r="R8">
        <v>23664</v>
      </c>
      <c r="S8">
        <v>307530</v>
      </c>
      <c r="T8">
        <v>1824357</v>
      </c>
      <c r="U8">
        <v>2454205</v>
      </c>
      <c r="V8">
        <v>609760</v>
      </c>
      <c r="W8">
        <v>130954</v>
      </c>
      <c r="X8">
        <v>6082</v>
      </c>
      <c r="Y8">
        <v>105567</v>
      </c>
      <c r="Z8">
        <v>6522</v>
      </c>
      <c r="AA8">
        <v>20749</v>
      </c>
      <c r="AB8">
        <v>165756</v>
      </c>
      <c r="AC8">
        <v>4182553</v>
      </c>
      <c r="AD8">
        <v>181009</v>
      </c>
      <c r="AE8">
        <v>211244</v>
      </c>
      <c r="AF8">
        <v>35358</v>
      </c>
      <c r="AG8">
        <v>108911</v>
      </c>
      <c r="AH8">
        <v>38528</v>
      </c>
      <c r="AI8">
        <v>13184</v>
      </c>
      <c r="AJ8">
        <v>0</v>
      </c>
      <c r="AK8">
        <v>282908</v>
      </c>
      <c r="AL8">
        <v>35848</v>
      </c>
      <c r="AM8">
        <v>24424</v>
      </c>
      <c r="AN8">
        <v>84486</v>
      </c>
      <c r="AO8">
        <v>19918</v>
      </c>
      <c r="AP8">
        <v>9531</v>
      </c>
      <c r="AQ8">
        <v>1504266</v>
      </c>
      <c r="AR8">
        <v>-1356247</v>
      </c>
      <c r="AS8">
        <v>2420721</v>
      </c>
      <c r="AT8">
        <v>1697943</v>
      </c>
      <c r="AU8">
        <v>5882</v>
      </c>
      <c r="AV8">
        <v>14320</v>
      </c>
      <c r="AW8">
        <v>66408</v>
      </c>
      <c r="BH8" s="3"/>
      <c r="BI8" s="3"/>
      <c r="BJ8" s="3"/>
      <c r="BK8" s="3"/>
      <c r="BL8" s="3"/>
      <c r="CH8" s="12"/>
    </row>
    <row r="9" spans="1:86" x14ac:dyDescent="0.2">
      <c r="A9" t="s">
        <v>60</v>
      </c>
      <c r="B9" t="s">
        <v>62</v>
      </c>
      <c r="C9" t="s">
        <v>270</v>
      </c>
      <c r="D9"/>
      <c r="E9"/>
      <c r="F9">
        <v>32060</v>
      </c>
      <c r="G9">
        <v>33926</v>
      </c>
      <c r="H9">
        <v>45252</v>
      </c>
      <c r="I9">
        <v>80889</v>
      </c>
      <c r="J9">
        <v>5659</v>
      </c>
      <c r="K9">
        <v>42428</v>
      </c>
      <c r="L9">
        <v>750</v>
      </c>
      <c r="M9">
        <v>0</v>
      </c>
      <c r="N9">
        <v>0</v>
      </c>
      <c r="O9">
        <v>0</v>
      </c>
      <c r="P9">
        <v>408</v>
      </c>
      <c r="Q9">
        <v>991</v>
      </c>
      <c r="R9">
        <v>5094</v>
      </c>
      <c r="S9">
        <v>60047</v>
      </c>
      <c r="T9">
        <v>24300</v>
      </c>
      <c r="U9">
        <v>233245</v>
      </c>
      <c r="V9">
        <v>170820</v>
      </c>
      <c r="W9">
        <v>123021</v>
      </c>
      <c r="X9">
        <v>668</v>
      </c>
      <c r="Y9">
        <v>6902</v>
      </c>
      <c r="Z9">
        <v>2051</v>
      </c>
      <c r="AA9">
        <v>581</v>
      </c>
      <c r="AB9">
        <v>47076</v>
      </c>
      <c r="AC9">
        <v>263039</v>
      </c>
      <c r="AD9">
        <v>77058</v>
      </c>
      <c r="AE9">
        <v>316558</v>
      </c>
      <c r="AF9">
        <v>21752</v>
      </c>
      <c r="AG9">
        <v>9521</v>
      </c>
      <c r="AH9">
        <v>7025</v>
      </c>
      <c r="AI9">
        <v>777</v>
      </c>
      <c r="AJ9">
        <v>247</v>
      </c>
      <c r="AK9">
        <v>5435</v>
      </c>
      <c r="AL9">
        <v>0</v>
      </c>
      <c r="AM9">
        <v>5965</v>
      </c>
      <c r="AN9">
        <v>9946</v>
      </c>
      <c r="AO9">
        <v>673</v>
      </c>
      <c r="AP9">
        <v>3870</v>
      </c>
      <c r="AQ9">
        <v>5697</v>
      </c>
      <c r="AR9">
        <v>39421</v>
      </c>
      <c r="AS9">
        <v>100874</v>
      </c>
      <c r="AT9">
        <v>109253</v>
      </c>
      <c r="AU9">
        <v>3456</v>
      </c>
      <c r="AV9">
        <v>229</v>
      </c>
      <c r="AW9">
        <v>36442</v>
      </c>
      <c r="BH9" s="3"/>
      <c r="BI9" s="3"/>
      <c r="BJ9" s="3"/>
      <c r="BK9" s="3"/>
      <c r="BL9" s="3"/>
      <c r="CH9" s="12"/>
    </row>
    <row r="10" spans="1:86" x14ac:dyDescent="0.2">
      <c r="A10" t="s">
        <v>60</v>
      </c>
      <c r="B10" t="s">
        <v>62</v>
      </c>
      <c r="C10" t="s">
        <v>271</v>
      </c>
      <c r="D10"/>
      <c r="E10"/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BH10" s="3"/>
      <c r="BI10" s="3"/>
      <c r="BJ10" s="3"/>
      <c r="BK10" s="3"/>
      <c r="BL10" s="3"/>
      <c r="CH10" s="12"/>
    </row>
    <row r="11" spans="1:86" x14ac:dyDescent="0.2">
      <c r="A11" t="s">
        <v>60</v>
      </c>
      <c r="B11" t="s">
        <v>62</v>
      </c>
      <c r="C11" t="s">
        <v>272</v>
      </c>
      <c r="D11"/>
      <c r="E11"/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BH11" s="3"/>
      <c r="BI11" s="3"/>
      <c r="BJ11" s="3"/>
      <c r="BK11" s="3"/>
      <c r="BL11" s="3"/>
      <c r="CH11" s="12"/>
    </row>
    <row r="12" spans="1:86" x14ac:dyDescent="0.2">
      <c r="A12" t="s">
        <v>60</v>
      </c>
      <c r="B12" t="s">
        <v>62</v>
      </c>
      <c r="C12" t="s">
        <v>273</v>
      </c>
      <c r="D12"/>
      <c r="E12"/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BH12" s="3"/>
      <c r="BI12" s="3"/>
      <c r="BJ12" s="3"/>
      <c r="BK12" s="3"/>
      <c r="BL12" s="3"/>
      <c r="CH12" s="12"/>
    </row>
    <row r="13" spans="1:86" x14ac:dyDescent="0.2">
      <c r="A13" t="s">
        <v>60</v>
      </c>
      <c r="B13" t="s">
        <v>62</v>
      </c>
      <c r="C13" t="s">
        <v>274</v>
      </c>
      <c r="D13"/>
      <c r="E13"/>
      <c r="F13">
        <v>32060</v>
      </c>
      <c r="G13">
        <v>33926</v>
      </c>
      <c r="H13">
        <v>45252</v>
      </c>
      <c r="I13">
        <v>80889</v>
      </c>
      <c r="J13">
        <v>5659</v>
      </c>
      <c r="K13">
        <v>42428</v>
      </c>
      <c r="L13">
        <v>750</v>
      </c>
      <c r="M13">
        <v>0</v>
      </c>
      <c r="N13">
        <v>0</v>
      </c>
      <c r="O13">
        <v>0</v>
      </c>
      <c r="P13">
        <v>408</v>
      </c>
      <c r="Q13">
        <v>991</v>
      </c>
      <c r="R13">
        <v>5094</v>
      </c>
      <c r="S13">
        <v>60047</v>
      </c>
      <c r="T13">
        <v>24300</v>
      </c>
      <c r="U13">
        <v>233245</v>
      </c>
      <c r="V13">
        <v>170820</v>
      </c>
      <c r="W13">
        <v>123021</v>
      </c>
      <c r="X13">
        <v>668</v>
      </c>
      <c r="Y13">
        <v>6902</v>
      </c>
      <c r="Z13">
        <v>2051</v>
      </c>
      <c r="AA13">
        <v>581</v>
      </c>
      <c r="AB13">
        <v>47076</v>
      </c>
      <c r="AC13">
        <v>263039</v>
      </c>
      <c r="AD13">
        <v>77058</v>
      </c>
      <c r="AE13">
        <v>316558</v>
      </c>
      <c r="AF13">
        <v>21752</v>
      </c>
      <c r="AG13">
        <v>9521</v>
      </c>
      <c r="AH13">
        <v>7025</v>
      </c>
      <c r="AI13">
        <v>777</v>
      </c>
      <c r="AJ13">
        <v>247</v>
      </c>
      <c r="AK13">
        <v>5435</v>
      </c>
      <c r="AL13">
        <v>0</v>
      </c>
      <c r="AM13">
        <v>5965</v>
      </c>
      <c r="AN13">
        <v>9946</v>
      </c>
      <c r="AO13">
        <v>673</v>
      </c>
      <c r="AP13">
        <v>3870</v>
      </c>
      <c r="AQ13">
        <v>5697</v>
      </c>
      <c r="AR13">
        <v>39421</v>
      </c>
      <c r="AS13">
        <v>100874</v>
      </c>
      <c r="AT13">
        <v>109253</v>
      </c>
      <c r="AU13">
        <v>3456</v>
      </c>
      <c r="AV13">
        <v>229</v>
      </c>
      <c r="AW13">
        <v>36442</v>
      </c>
      <c r="BH13" s="3"/>
      <c r="BI13" s="3"/>
      <c r="BJ13" s="3"/>
      <c r="BK13" s="3"/>
      <c r="BL13" s="3"/>
      <c r="CH13" s="12"/>
    </row>
    <row r="14" spans="1:86" x14ac:dyDescent="0.2">
      <c r="A14" t="s">
        <v>60</v>
      </c>
      <c r="B14" t="s">
        <v>63</v>
      </c>
      <c r="C14" t="s">
        <v>275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BH14" s="3"/>
      <c r="BI14" s="3"/>
      <c r="BJ14" s="3"/>
      <c r="BK14" s="3"/>
      <c r="BL14" s="3"/>
      <c r="CH14" s="12"/>
    </row>
    <row r="15" spans="1:86" x14ac:dyDescent="0.2">
      <c r="A15" t="s">
        <v>60</v>
      </c>
      <c r="B15" t="s">
        <v>63</v>
      </c>
      <c r="C15" t="s">
        <v>276</v>
      </c>
      <c r="D15"/>
      <c r="E15"/>
      <c r="F15">
        <v>408570</v>
      </c>
      <c r="G15">
        <v>65246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BH15" s="3"/>
      <c r="BI15" s="3"/>
      <c r="BJ15" s="3"/>
      <c r="BK15" s="3"/>
      <c r="BL15" s="3"/>
      <c r="CH15" s="12"/>
    </row>
    <row r="16" spans="1:86" x14ac:dyDescent="0.2">
      <c r="A16" t="s">
        <v>60</v>
      </c>
      <c r="B16" t="s">
        <v>63</v>
      </c>
      <c r="C16" t="s">
        <v>277</v>
      </c>
      <c r="D16"/>
      <c r="E16"/>
      <c r="F16">
        <v>0</v>
      </c>
      <c r="G16">
        <v>0</v>
      </c>
      <c r="H16">
        <v>0</v>
      </c>
      <c r="I16">
        <v>636034</v>
      </c>
      <c r="J16">
        <v>2892</v>
      </c>
      <c r="K16">
        <v>3301</v>
      </c>
      <c r="L16">
        <v>0</v>
      </c>
      <c r="M16">
        <v>2018</v>
      </c>
      <c r="N16">
        <v>2018</v>
      </c>
      <c r="O16">
        <v>721</v>
      </c>
      <c r="P16">
        <v>577</v>
      </c>
      <c r="Q16">
        <v>0</v>
      </c>
      <c r="R16">
        <v>9081</v>
      </c>
      <c r="S16">
        <v>0</v>
      </c>
      <c r="T16">
        <v>84707</v>
      </c>
      <c r="U16">
        <v>644433</v>
      </c>
      <c r="V16">
        <v>21864</v>
      </c>
      <c r="W16">
        <v>0</v>
      </c>
      <c r="X16">
        <v>0</v>
      </c>
      <c r="Y16">
        <v>0</v>
      </c>
      <c r="Z16">
        <v>16077</v>
      </c>
      <c r="AA16">
        <v>11974</v>
      </c>
      <c r="AB16">
        <v>152552</v>
      </c>
      <c r="AC16">
        <v>395765</v>
      </c>
      <c r="AD16">
        <v>191</v>
      </c>
      <c r="AE16">
        <v>0</v>
      </c>
      <c r="AF16">
        <v>13080</v>
      </c>
      <c r="AG16">
        <v>93158</v>
      </c>
      <c r="AH16">
        <v>0</v>
      </c>
      <c r="AI16">
        <v>0</v>
      </c>
      <c r="AJ16">
        <v>163</v>
      </c>
      <c r="AK16">
        <v>90018</v>
      </c>
      <c r="AL16">
        <v>1808</v>
      </c>
      <c r="AM16">
        <v>0</v>
      </c>
      <c r="AN16">
        <v>2211</v>
      </c>
      <c r="AO16">
        <v>201</v>
      </c>
      <c r="AP16">
        <v>0</v>
      </c>
      <c r="AQ16">
        <v>2065</v>
      </c>
      <c r="AR16">
        <v>1017</v>
      </c>
      <c r="AS16">
        <v>66</v>
      </c>
      <c r="AT16">
        <v>0</v>
      </c>
      <c r="AU16">
        <v>0</v>
      </c>
      <c r="AV16">
        <v>0</v>
      </c>
      <c r="AW16">
        <v>917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12"/>
    </row>
    <row r="17" spans="1:86" x14ac:dyDescent="0.2">
      <c r="A17" t="s">
        <v>60</v>
      </c>
      <c r="B17" t="s">
        <v>63</v>
      </c>
      <c r="C17" t="s">
        <v>278</v>
      </c>
      <c r="D17"/>
      <c r="E17"/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13534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12"/>
    </row>
    <row r="18" spans="1:86" x14ac:dyDescent="0.2">
      <c r="A18" t="s">
        <v>60</v>
      </c>
      <c r="B18" t="s">
        <v>63</v>
      </c>
      <c r="C18" t="s">
        <v>279</v>
      </c>
      <c r="D18"/>
      <c r="E18"/>
      <c r="F18">
        <v>170680</v>
      </c>
      <c r="G18">
        <v>70505</v>
      </c>
      <c r="H18">
        <v>43397</v>
      </c>
      <c r="I18">
        <v>273940</v>
      </c>
      <c r="J18">
        <v>97123</v>
      </c>
      <c r="K18">
        <v>132650</v>
      </c>
      <c r="L18">
        <v>2437</v>
      </c>
      <c r="M18">
        <v>7931</v>
      </c>
      <c r="N18">
        <v>9548</v>
      </c>
      <c r="O18">
        <v>6612</v>
      </c>
      <c r="P18">
        <v>7586</v>
      </c>
      <c r="Q18">
        <v>941</v>
      </c>
      <c r="R18">
        <v>43853</v>
      </c>
      <c r="S18">
        <v>234186</v>
      </c>
      <c r="T18">
        <v>1737718</v>
      </c>
      <c r="U18">
        <v>4531681</v>
      </c>
      <c r="V18">
        <v>341111</v>
      </c>
      <c r="W18">
        <v>149061</v>
      </c>
      <c r="X18">
        <v>793</v>
      </c>
      <c r="Y18">
        <v>84313</v>
      </c>
      <c r="Z18">
        <v>13904</v>
      </c>
      <c r="AA18">
        <v>8363</v>
      </c>
      <c r="AB18">
        <v>143515</v>
      </c>
      <c r="AC18">
        <v>5629031</v>
      </c>
      <c r="AD18">
        <v>284963</v>
      </c>
      <c r="AE18">
        <v>364613</v>
      </c>
      <c r="AF18">
        <v>58313</v>
      </c>
      <c r="AG18">
        <v>203353</v>
      </c>
      <c r="AH18">
        <v>31228</v>
      </c>
      <c r="AI18">
        <v>13603</v>
      </c>
      <c r="AJ18">
        <v>0</v>
      </c>
      <c r="AK18">
        <v>7370</v>
      </c>
      <c r="AL18">
        <v>16</v>
      </c>
      <c r="AM18">
        <v>52645</v>
      </c>
      <c r="AN18">
        <v>84415</v>
      </c>
      <c r="AO18">
        <v>8339</v>
      </c>
      <c r="AP18">
        <v>5426</v>
      </c>
      <c r="AQ18">
        <v>1278882</v>
      </c>
      <c r="AR18">
        <v>1052847</v>
      </c>
      <c r="AS18">
        <v>319888</v>
      </c>
      <c r="AT18">
        <v>132847</v>
      </c>
      <c r="AU18">
        <v>3811</v>
      </c>
      <c r="AV18">
        <v>16478</v>
      </c>
      <c r="AW18">
        <v>301516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12"/>
    </row>
    <row r="19" spans="1:86" x14ac:dyDescent="0.2">
      <c r="A19" t="s">
        <v>60</v>
      </c>
      <c r="B19" t="s">
        <v>63</v>
      </c>
      <c r="C19" t="s">
        <v>280</v>
      </c>
      <c r="D19"/>
      <c r="E19"/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12"/>
    </row>
    <row r="20" spans="1:86" x14ac:dyDescent="0.2">
      <c r="A20" t="s">
        <v>60</v>
      </c>
      <c r="B20" t="s">
        <v>63</v>
      </c>
      <c r="C20" t="s">
        <v>281</v>
      </c>
      <c r="D20"/>
      <c r="E20"/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12"/>
    </row>
    <row r="21" spans="1:86" x14ac:dyDescent="0.2">
      <c r="A21" t="s">
        <v>60</v>
      </c>
      <c r="B21" t="s">
        <v>63</v>
      </c>
      <c r="C21" t="s">
        <v>282</v>
      </c>
      <c r="D21"/>
      <c r="E21"/>
      <c r="F21">
        <v>0</v>
      </c>
      <c r="G21">
        <v>0</v>
      </c>
      <c r="H21">
        <v>0</v>
      </c>
      <c r="I21">
        <v>-158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215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12"/>
    </row>
    <row r="22" spans="1:86" x14ac:dyDescent="0.2">
      <c r="A22" t="s">
        <v>60</v>
      </c>
      <c r="B22" t="s">
        <v>63</v>
      </c>
      <c r="C22" t="s">
        <v>283</v>
      </c>
      <c r="D22"/>
      <c r="E22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12"/>
    </row>
    <row r="23" spans="1:86" x14ac:dyDescent="0.2">
      <c r="A23" t="s">
        <v>60</v>
      </c>
      <c r="B23" t="s">
        <v>63</v>
      </c>
      <c r="C23" t="s">
        <v>284</v>
      </c>
      <c r="D23"/>
      <c r="E23"/>
      <c r="F23">
        <v>579250</v>
      </c>
      <c r="G23">
        <v>135751</v>
      </c>
      <c r="H23">
        <v>43397</v>
      </c>
      <c r="I23">
        <v>909816</v>
      </c>
      <c r="J23">
        <v>100015</v>
      </c>
      <c r="K23">
        <v>135951</v>
      </c>
      <c r="L23">
        <v>2437</v>
      </c>
      <c r="M23">
        <v>9949</v>
      </c>
      <c r="N23">
        <v>11566</v>
      </c>
      <c r="O23">
        <v>7333</v>
      </c>
      <c r="P23">
        <v>8163</v>
      </c>
      <c r="Q23">
        <v>941</v>
      </c>
      <c r="R23">
        <v>52934</v>
      </c>
      <c r="S23">
        <v>234186</v>
      </c>
      <c r="T23">
        <v>1822425</v>
      </c>
      <c r="U23">
        <v>5176114</v>
      </c>
      <c r="V23">
        <v>362975</v>
      </c>
      <c r="W23">
        <v>149061</v>
      </c>
      <c r="X23">
        <v>793</v>
      </c>
      <c r="Y23">
        <v>84313</v>
      </c>
      <c r="Z23">
        <v>29981</v>
      </c>
      <c r="AA23">
        <v>20337</v>
      </c>
      <c r="AB23">
        <v>296282</v>
      </c>
      <c r="AC23">
        <v>6024796</v>
      </c>
      <c r="AD23">
        <v>285154</v>
      </c>
      <c r="AE23">
        <v>364613</v>
      </c>
      <c r="AF23">
        <v>71393</v>
      </c>
      <c r="AG23">
        <v>296511</v>
      </c>
      <c r="AH23">
        <v>31228</v>
      </c>
      <c r="AI23">
        <v>13603</v>
      </c>
      <c r="AJ23">
        <v>13697</v>
      </c>
      <c r="AK23">
        <v>97388</v>
      </c>
      <c r="AL23">
        <v>1824</v>
      </c>
      <c r="AM23">
        <v>52645</v>
      </c>
      <c r="AN23">
        <v>86626</v>
      </c>
      <c r="AO23">
        <v>8540</v>
      </c>
      <c r="AP23">
        <v>5426</v>
      </c>
      <c r="AQ23">
        <v>1280947</v>
      </c>
      <c r="AR23">
        <v>1053864</v>
      </c>
      <c r="AS23">
        <v>319954</v>
      </c>
      <c r="AT23">
        <v>132847</v>
      </c>
      <c r="AU23">
        <v>3811</v>
      </c>
      <c r="AV23">
        <v>16478</v>
      </c>
      <c r="AW23">
        <v>302433</v>
      </c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12"/>
    </row>
    <row r="24" spans="1:86" x14ac:dyDescent="0.2">
      <c r="A24" t="s">
        <v>60</v>
      </c>
      <c r="B24" t="s">
        <v>64</v>
      </c>
      <c r="C24" t="s">
        <v>285</v>
      </c>
      <c r="D24"/>
      <c r="E24"/>
      <c r="F24">
        <v>1139</v>
      </c>
      <c r="G24">
        <v>355</v>
      </c>
      <c r="H24">
        <v>62</v>
      </c>
      <c r="I24">
        <v>1587</v>
      </c>
      <c r="J24">
        <v>1836</v>
      </c>
      <c r="K24">
        <v>3194</v>
      </c>
      <c r="L24">
        <v>0</v>
      </c>
      <c r="M24">
        <v>59</v>
      </c>
      <c r="N24">
        <v>82</v>
      </c>
      <c r="O24">
        <v>48</v>
      </c>
      <c r="P24">
        <v>65</v>
      </c>
      <c r="Q24">
        <v>6</v>
      </c>
      <c r="R24">
        <v>288</v>
      </c>
      <c r="S24">
        <v>1419</v>
      </c>
      <c r="T24">
        <v>8251</v>
      </c>
      <c r="U24">
        <v>25437</v>
      </c>
      <c r="V24">
        <v>2458</v>
      </c>
      <c r="W24">
        <v>1029</v>
      </c>
      <c r="X24">
        <v>10</v>
      </c>
      <c r="Y24">
        <v>1441</v>
      </c>
      <c r="Z24">
        <v>412</v>
      </c>
      <c r="AA24">
        <v>283</v>
      </c>
      <c r="AB24">
        <v>7718</v>
      </c>
      <c r="AC24">
        <v>54351</v>
      </c>
      <c r="AD24">
        <v>3876</v>
      </c>
      <c r="AE24">
        <v>6486</v>
      </c>
      <c r="AF24">
        <v>640</v>
      </c>
      <c r="AG24">
        <v>2503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128</v>
      </c>
      <c r="AN24">
        <v>1515</v>
      </c>
      <c r="AO24">
        <v>225</v>
      </c>
      <c r="AP24">
        <v>0</v>
      </c>
      <c r="AQ24">
        <v>5203</v>
      </c>
      <c r="AR24">
        <v>9044</v>
      </c>
      <c r="AS24">
        <v>3772</v>
      </c>
      <c r="AT24">
        <v>78</v>
      </c>
      <c r="AU24">
        <v>135</v>
      </c>
      <c r="AV24">
        <v>401</v>
      </c>
      <c r="AW24">
        <v>3048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12"/>
    </row>
    <row r="25" spans="1:86" x14ac:dyDescent="0.2">
      <c r="A25" t="s">
        <v>60</v>
      </c>
      <c r="B25" t="s">
        <v>64</v>
      </c>
      <c r="C25" t="s">
        <v>286</v>
      </c>
      <c r="D25"/>
      <c r="E25"/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184</v>
      </c>
      <c r="U25">
        <v>185</v>
      </c>
      <c r="V25">
        <v>185</v>
      </c>
      <c r="W25">
        <v>132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8485</v>
      </c>
      <c r="AR25">
        <v>3089</v>
      </c>
      <c r="AS25">
        <v>870</v>
      </c>
      <c r="AT25">
        <v>0</v>
      </c>
      <c r="AU25">
        <v>0</v>
      </c>
      <c r="AV25">
        <v>0</v>
      </c>
      <c r="AW25">
        <v>1442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12"/>
    </row>
    <row r="26" spans="1:86" x14ac:dyDescent="0.2">
      <c r="A26" t="s">
        <v>60</v>
      </c>
      <c r="B26" t="s">
        <v>64</v>
      </c>
      <c r="C26" t="s">
        <v>287</v>
      </c>
      <c r="D26"/>
      <c r="E26"/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12"/>
    </row>
    <row r="27" spans="1:86" x14ac:dyDescent="0.2">
      <c r="A27" t="s">
        <v>60</v>
      </c>
      <c r="B27" t="s">
        <v>64</v>
      </c>
      <c r="C27" t="s">
        <v>288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12"/>
    </row>
    <row r="28" spans="1:86" ht="15" customHeight="1" x14ac:dyDescent="0.2">
      <c r="A28" t="s">
        <v>60</v>
      </c>
      <c r="B28" t="s">
        <v>64</v>
      </c>
      <c r="C28" t="s">
        <v>289</v>
      </c>
      <c r="D28"/>
      <c r="E28"/>
      <c r="F28">
        <v>0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61573</v>
      </c>
      <c r="AD28">
        <v>4127</v>
      </c>
      <c r="AE28">
        <v>6486</v>
      </c>
      <c r="AF28">
        <v>0</v>
      </c>
      <c r="AG28">
        <v>0</v>
      </c>
      <c r="AH28">
        <v>0</v>
      </c>
      <c r="AI28">
        <v>776</v>
      </c>
      <c r="AJ28">
        <v>1</v>
      </c>
      <c r="AK28">
        <v>923</v>
      </c>
      <c r="AL28">
        <v>26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1134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12"/>
    </row>
    <row r="29" spans="1:86" ht="15" customHeight="1" x14ac:dyDescent="0.2">
      <c r="A29" t="s">
        <v>60</v>
      </c>
      <c r="B29" t="s">
        <v>64</v>
      </c>
      <c r="C29" t="s">
        <v>290</v>
      </c>
      <c r="D29"/>
      <c r="E29"/>
      <c r="F29">
        <v>1139</v>
      </c>
      <c r="G29">
        <v>361</v>
      </c>
      <c r="H29">
        <v>62</v>
      </c>
      <c r="I29">
        <v>1587</v>
      </c>
      <c r="J29">
        <v>1836</v>
      </c>
      <c r="K29">
        <v>3194</v>
      </c>
      <c r="L29">
        <v>0</v>
      </c>
      <c r="M29">
        <v>59</v>
      </c>
      <c r="N29">
        <v>82</v>
      </c>
      <c r="O29">
        <v>48</v>
      </c>
      <c r="P29">
        <v>65</v>
      </c>
      <c r="Q29">
        <v>6</v>
      </c>
      <c r="R29">
        <v>288</v>
      </c>
      <c r="S29">
        <v>1419</v>
      </c>
      <c r="T29">
        <v>8435</v>
      </c>
      <c r="U29">
        <v>25622</v>
      </c>
      <c r="V29">
        <v>2643</v>
      </c>
      <c r="W29">
        <v>1161</v>
      </c>
      <c r="X29">
        <v>10</v>
      </c>
      <c r="Y29">
        <v>1441</v>
      </c>
      <c r="Z29">
        <v>412</v>
      </c>
      <c r="AA29">
        <v>283</v>
      </c>
      <c r="AB29">
        <v>7718</v>
      </c>
      <c r="AC29">
        <v>115924</v>
      </c>
      <c r="AD29">
        <v>8003</v>
      </c>
      <c r="AE29">
        <v>12972</v>
      </c>
      <c r="AF29">
        <v>640</v>
      </c>
      <c r="AG29">
        <v>2503</v>
      </c>
      <c r="AH29">
        <v>0</v>
      </c>
      <c r="AI29">
        <v>776</v>
      </c>
      <c r="AJ29">
        <v>1</v>
      </c>
      <c r="AK29">
        <v>923</v>
      </c>
      <c r="AL29">
        <v>26</v>
      </c>
      <c r="AM29">
        <v>128</v>
      </c>
      <c r="AN29">
        <v>1515</v>
      </c>
      <c r="AO29">
        <v>225</v>
      </c>
      <c r="AP29">
        <v>0</v>
      </c>
      <c r="AQ29">
        <v>13688</v>
      </c>
      <c r="AR29">
        <v>12133</v>
      </c>
      <c r="AS29">
        <v>4642</v>
      </c>
      <c r="AT29">
        <v>78</v>
      </c>
      <c r="AU29">
        <v>135</v>
      </c>
      <c r="AV29">
        <v>401</v>
      </c>
      <c r="AW29">
        <v>5624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12"/>
    </row>
    <row r="30" spans="1:86" ht="15" customHeight="1" x14ac:dyDescent="0.2">
      <c r="A30" t="s">
        <v>60</v>
      </c>
      <c r="B30" t="s">
        <v>65</v>
      </c>
      <c r="C30" t="s">
        <v>285</v>
      </c>
      <c r="D30"/>
      <c r="E30"/>
      <c r="F30">
        <v>3142</v>
      </c>
      <c r="G30">
        <v>981</v>
      </c>
      <c r="H30">
        <v>358</v>
      </c>
      <c r="I30">
        <v>1510</v>
      </c>
      <c r="J30">
        <v>3411</v>
      </c>
      <c r="K30">
        <v>5930</v>
      </c>
      <c r="L30">
        <v>0</v>
      </c>
      <c r="M30">
        <v>59</v>
      </c>
      <c r="N30">
        <v>82</v>
      </c>
      <c r="O30">
        <v>48</v>
      </c>
      <c r="P30">
        <v>65</v>
      </c>
      <c r="Q30">
        <v>6</v>
      </c>
      <c r="R30">
        <v>288</v>
      </c>
      <c r="S30">
        <v>1414</v>
      </c>
      <c r="T30">
        <v>10691</v>
      </c>
      <c r="U30">
        <v>33125</v>
      </c>
      <c r="V30">
        <v>3281</v>
      </c>
      <c r="W30">
        <v>1583</v>
      </c>
      <c r="X30">
        <v>13</v>
      </c>
      <c r="Y30">
        <v>1769</v>
      </c>
      <c r="Z30">
        <v>505</v>
      </c>
      <c r="AA30">
        <v>347</v>
      </c>
      <c r="AB30">
        <v>17745</v>
      </c>
      <c r="AC30">
        <v>49153</v>
      </c>
      <c r="AD30">
        <v>3490</v>
      </c>
      <c r="AE30">
        <v>5861</v>
      </c>
      <c r="AF30">
        <v>1223</v>
      </c>
      <c r="AG30">
        <v>4782</v>
      </c>
      <c r="AH30">
        <v>536</v>
      </c>
      <c r="AI30">
        <v>120</v>
      </c>
      <c r="AJ30">
        <v>0</v>
      </c>
      <c r="AK30">
        <v>977</v>
      </c>
      <c r="AL30">
        <v>26</v>
      </c>
      <c r="AM30">
        <v>479</v>
      </c>
      <c r="AN30">
        <v>100</v>
      </c>
      <c r="AO30">
        <v>100</v>
      </c>
      <c r="AP30">
        <v>100</v>
      </c>
      <c r="AQ30">
        <v>11145</v>
      </c>
      <c r="AR30">
        <v>18979</v>
      </c>
      <c r="AS30">
        <v>7734</v>
      </c>
      <c r="AT30">
        <v>0</v>
      </c>
      <c r="AU30">
        <v>45</v>
      </c>
      <c r="AV30">
        <v>134</v>
      </c>
      <c r="AW30">
        <v>0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12"/>
    </row>
    <row r="31" spans="1:86" ht="15" customHeight="1" x14ac:dyDescent="0.2">
      <c r="A31" t="s">
        <v>60</v>
      </c>
      <c r="B31" t="s">
        <v>65</v>
      </c>
      <c r="C31" t="s">
        <v>291</v>
      </c>
      <c r="D31"/>
      <c r="E31"/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12"/>
    </row>
    <row r="32" spans="1:86" x14ac:dyDescent="0.2">
      <c r="A32" t="s">
        <v>60</v>
      </c>
      <c r="B32" t="s">
        <v>65</v>
      </c>
      <c r="C32" t="s">
        <v>292</v>
      </c>
      <c r="D32"/>
      <c r="E32"/>
      <c r="F32">
        <v>3142</v>
      </c>
      <c r="G32">
        <v>981</v>
      </c>
      <c r="H32">
        <v>358</v>
      </c>
      <c r="I32">
        <v>1510</v>
      </c>
      <c r="J32">
        <v>3411</v>
      </c>
      <c r="K32">
        <v>5930</v>
      </c>
      <c r="L32">
        <v>0</v>
      </c>
      <c r="M32">
        <v>59</v>
      </c>
      <c r="N32">
        <v>82</v>
      </c>
      <c r="O32">
        <v>48</v>
      </c>
      <c r="P32">
        <v>65</v>
      </c>
      <c r="Q32">
        <v>6</v>
      </c>
      <c r="R32">
        <v>288</v>
      </c>
      <c r="S32">
        <v>1414</v>
      </c>
      <c r="T32">
        <v>10691</v>
      </c>
      <c r="U32">
        <v>33125</v>
      </c>
      <c r="V32">
        <v>3281</v>
      </c>
      <c r="W32">
        <v>1583</v>
      </c>
      <c r="X32">
        <v>13</v>
      </c>
      <c r="Y32">
        <v>1769</v>
      </c>
      <c r="Z32">
        <v>505</v>
      </c>
      <c r="AA32">
        <v>347</v>
      </c>
      <c r="AB32">
        <v>17745</v>
      </c>
      <c r="AC32">
        <v>49153</v>
      </c>
      <c r="AD32">
        <v>3490</v>
      </c>
      <c r="AE32">
        <v>5861</v>
      </c>
      <c r="AF32">
        <v>1223</v>
      </c>
      <c r="AG32">
        <v>4782</v>
      </c>
      <c r="AH32">
        <v>536</v>
      </c>
      <c r="AI32">
        <v>120</v>
      </c>
      <c r="AJ32">
        <v>0</v>
      </c>
      <c r="AK32">
        <v>977</v>
      </c>
      <c r="AL32">
        <v>26</v>
      </c>
      <c r="AM32">
        <v>479</v>
      </c>
      <c r="AN32">
        <v>100</v>
      </c>
      <c r="AO32">
        <v>100</v>
      </c>
      <c r="AP32">
        <v>100</v>
      </c>
      <c r="AQ32">
        <v>11145</v>
      </c>
      <c r="AR32">
        <v>18979</v>
      </c>
      <c r="AS32">
        <v>7734</v>
      </c>
      <c r="AT32">
        <v>0</v>
      </c>
      <c r="AU32">
        <v>45</v>
      </c>
      <c r="AV32">
        <v>134</v>
      </c>
      <c r="AW32">
        <v>0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12"/>
    </row>
    <row r="33" spans="1:86" x14ac:dyDescent="0.2">
      <c r="A33" t="s">
        <v>60</v>
      </c>
      <c r="B33" t="s">
        <v>66</v>
      </c>
      <c r="C33"/>
      <c r="D33"/>
      <c r="E33"/>
      <c r="F33">
        <v>0</v>
      </c>
      <c r="G33">
        <v>0</v>
      </c>
      <c r="H33">
        <v>0</v>
      </c>
      <c r="I33">
        <v>0</v>
      </c>
      <c r="J33">
        <v>200</v>
      </c>
      <c r="K33">
        <v>123</v>
      </c>
      <c r="L33">
        <v>18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12"/>
    </row>
    <row r="34" spans="1:86" x14ac:dyDescent="0.2">
      <c r="A34" t="s">
        <v>60</v>
      </c>
      <c r="B34" t="s">
        <v>67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12"/>
    </row>
    <row r="35" spans="1:86" x14ac:dyDescent="0.2">
      <c r="A35" t="s">
        <v>60</v>
      </c>
      <c r="B35" t="s">
        <v>68</v>
      </c>
      <c r="C35"/>
      <c r="D35"/>
      <c r="E35"/>
      <c r="F35">
        <v>951764</v>
      </c>
      <c r="G35">
        <v>346718</v>
      </c>
      <c r="H35">
        <v>93350</v>
      </c>
      <c r="I35">
        <v>1454733</v>
      </c>
      <c r="J35">
        <v>183225</v>
      </c>
      <c r="K35">
        <v>209124</v>
      </c>
      <c r="L35">
        <v>-176</v>
      </c>
      <c r="M35">
        <v>22956</v>
      </c>
      <c r="N35">
        <v>32775</v>
      </c>
      <c r="O35">
        <v>19768</v>
      </c>
      <c r="P35">
        <v>21214</v>
      </c>
      <c r="Q35">
        <v>968</v>
      </c>
      <c r="R35">
        <v>70928</v>
      </c>
      <c r="S35">
        <v>478836</v>
      </c>
      <c r="T35">
        <v>3603356</v>
      </c>
      <c r="U35">
        <v>7338327</v>
      </c>
      <c r="V35">
        <v>795991</v>
      </c>
      <c r="W35">
        <v>154250</v>
      </c>
      <c r="X35">
        <v>6184</v>
      </c>
      <c r="Y35">
        <v>179768</v>
      </c>
      <c r="Z35">
        <v>33535</v>
      </c>
      <c r="AA35">
        <v>39875</v>
      </c>
      <c r="AB35">
        <v>389499</v>
      </c>
      <c r="AC35">
        <v>9779233</v>
      </c>
      <c r="AD35">
        <v>377612</v>
      </c>
      <c r="AE35">
        <v>240466</v>
      </c>
      <c r="AF35">
        <v>83136</v>
      </c>
      <c r="AG35">
        <v>388616</v>
      </c>
      <c r="AH35">
        <v>62195</v>
      </c>
      <c r="AI35">
        <v>25114</v>
      </c>
      <c r="AJ35">
        <v>13449</v>
      </c>
      <c r="AK35">
        <v>372961</v>
      </c>
      <c r="AL35">
        <v>37620</v>
      </c>
      <c r="AM35">
        <v>70497</v>
      </c>
      <c r="AN35">
        <v>159551</v>
      </c>
      <c r="AO35">
        <v>27460</v>
      </c>
      <c r="AP35">
        <v>10987</v>
      </c>
      <c r="AQ35">
        <v>2754683</v>
      </c>
      <c r="AR35">
        <v>-372916</v>
      </c>
      <c r="AS35">
        <v>2627425</v>
      </c>
      <c r="AT35">
        <v>1721459</v>
      </c>
      <c r="AU35">
        <v>6057</v>
      </c>
      <c r="AV35">
        <v>30034</v>
      </c>
      <c r="AW35">
        <v>326775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12"/>
    </row>
    <row r="36" spans="1:86" x14ac:dyDescent="0.2">
      <c r="A36" t="s">
        <v>60</v>
      </c>
      <c r="B36" t="s">
        <v>69</v>
      </c>
      <c r="C36"/>
      <c r="D36"/>
      <c r="E36"/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12"/>
    </row>
    <row r="37" spans="1:86" x14ac:dyDescent="0.2">
      <c r="A37" t="s">
        <v>60</v>
      </c>
      <c r="B37" t="s">
        <v>69</v>
      </c>
      <c r="C37" t="s">
        <v>293</v>
      </c>
      <c r="D37"/>
      <c r="E37"/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12"/>
    </row>
    <row r="38" spans="1:86" x14ac:dyDescent="0.2">
      <c r="A38" t="s">
        <v>60</v>
      </c>
      <c r="B38" t="s">
        <v>69</v>
      </c>
      <c r="C38" t="s">
        <v>294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12"/>
    </row>
    <row r="39" spans="1:86" x14ac:dyDescent="0.2">
      <c r="A39" t="s">
        <v>60</v>
      </c>
      <c r="B39" t="s">
        <v>70</v>
      </c>
      <c r="C39"/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12"/>
    </row>
    <row r="40" spans="1:86" x14ac:dyDescent="0.2">
      <c r="A40" t="s">
        <v>60</v>
      </c>
      <c r="B40" t="s">
        <v>71</v>
      </c>
      <c r="C40"/>
      <c r="D40"/>
      <c r="E40"/>
      <c r="F40">
        <v>951764</v>
      </c>
      <c r="G40">
        <v>346718</v>
      </c>
      <c r="H40">
        <v>93350</v>
      </c>
      <c r="I40">
        <v>1454733</v>
      </c>
      <c r="J40">
        <v>183225</v>
      </c>
      <c r="K40">
        <v>209124</v>
      </c>
      <c r="L40">
        <v>-176</v>
      </c>
      <c r="M40">
        <v>22956</v>
      </c>
      <c r="N40">
        <v>32775</v>
      </c>
      <c r="O40">
        <v>19768</v>
      </c>
      <c r="P40">
        <v>21214</v>
      </c>
      <c r="Q40">
        <v>968</v>
      </c>
      <c r="R40">
        <v>70928</v>
      </c>
      <c r="S40">
        <v>478836</v>
      </c>
      <c r="T40">
        <v>3603356</v>
      </c>
      <c r="U40">
        <v>7338327</v>
      </c>
      <c r="V40">
        <v>795991</v>
      </c>
      <c r="W40">
        <v>154250</v>
      </c>
      <c r="X40">
        <v>6184</v>
      </c>
      <c r="Y40">
        <v>179768</v>
      </c>
      <c r="Z40">
        <v>33535</v>
      </c>
      <c r="AA40">
        <v>39875</v>
      </c>
      <c r="AB40">
        <v>389499</v>
      </c>
      <c r="AC40">
        <v>9779233</v>
      </c>
      <c r="AD40">
        <v>377612</v>
      </c>
      <c r="AE40">
        <v>240466</v>
      </c>
      <c r="AF40">
        <v>83136</v>
      </c>
      <c r="AG40">
        <v>388616</v>
      </c>
      <c r="AH40">
        <v>62195</v>
      </c>
      <c r="AI40">
        <v>25114</v>
      </c>
      <c r="AJ40">
        <v>13449</v>
      </c>
      <c r="AK40">
        <v>372961</v>
      </c>
      <c r="AL40">
        <v>37620</v>
      </c>
      <c r="AM40">
        <v>70497</v>
      </c>
      <c r="AN40">
        <v>159551</v>
      </c>
      <c r="AO40">
        <v>27460</v>
      </c>
      <c r="AP40">
        <v>10987</v>
      </c>
      <c r="AQ40">
        <v>2754683</v>
      </c>
      <c r="AR40">
        <v>-372916</v>
      </c>
      <c r="AS40">
        <v>2627425</v>
      </c>
      <c r="AT40">
        <v>1721459</v>
      </c>
      <c r="AU40">
        <v>6057</v>
      </c>
      <c r="AV40">
        <v>30034</v>
      </c>
      <c r="AW40">
        <v>326775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12"/>
    </row>
    <row r="41" spans="1:86" x14ac:dyDescent="0.2">
      <c r="A41" t="s">
        <v>60</v>
      </c>
      <c r="B41" t="s">
        <v>72</v>
      </c>
      <c r="C41"/>
      <c r="D41"/>
      <c r="E41"/>
      <c r="F41">
        <v>3014754</v>
      </c>
      <c r="G41">
        <v>916329</v>
      </c>
      <c r="H41">
        <v>351505</v>
      </c>
      <c r="I41">
        <v>4124096</v>
      </c>
      <c r="J41">
        <v>610279</v>
      </c>
      <c r="K41">
        <v>962017</v>
      </c>
      <c r="L41">
        <v>21854</v>
      </c>
      <c r="M41">
        <v>44439</v>
      </c>
      <c r="N41">
        <v>61905</v>
      </c>
      <c r="O41">
        <v>35552</v>
      </c>
      <c r="P41">
        <v>53752</v>
      </c>
      <c r="Q41">
        <v>4026</v>
      </c>
      <c r="R41">
        <v>271306</v>
      </c>
      <c r="S41">
        <v>1696996</v>
      </c>
      <c r="T41">
        <v>7429087</v>
      </c>
      <c r="U41">
        <v>24176529</v>
      </c>
      <c r="V41">
        <v>2273427</v>
      </c>
      <c r="W41">
        <v>1238005</v>
      </c>
      <c r="X41">
        <v>3213</v>
      </c>
      <c r="Y41">
        <v>568399</v>
      </c>
      <c r="Z41">
        <v>166311</v>
      </c>
      <c r="AA41">
        <v>101761</v>
      </c>
      <c r="AB41">
        <v>1696120</v>
      </c>
      <c r="AC41">
        <v>31153574</v>
      </c>
      <c r="AD41">
        <v>2385970</v>
      </c>
      <c r="AE41">
        <v>4185436</v>
      </c>
      <c r="AF41">
        <v>339856</v>
      </c>
      <c r="AG41">
        <v>1264758</v>
      </c>
      <c r="AH41">
        <v>268093</v>
      </c>
      <c r="AI41">
        <v>76527</v>
      </c>
      <c r="AJ41">
        <v>73188</v>
      </c>
      <c r="AK41">
        <v>1027394</v>
      </c>
      <c r="AL41">
        <v>0</v>
      </c>
      <c r="AM41">
        <v>252648</v>
      </c>
      <c r="AN41">
        <v>429367</v>
      </c>
      <c r="AO41">
        <v>60872</v>
      </c>
      <c r="AP41">
        <v>38845</v>
      </c>
      <c r="AQ41">
        <v>5556327</v>
      </c>
      <c r="AR41">
        <v>5916258</v>
      </c>
      <c r="AS41">
        <v>1299641</v>
      </c>
      <c r="AT41">
        <v>558304</v>
      </c>
      <c r="AU41">
        <v>32902</v>
      </c>
      <c r="AV41">
        <v>93146</v>
      </c>
      <c r="AW41">
        <v>1892284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12"/>
    </row>
    <row r="42" spans="1:86" x14ac:dyDescent="0.2">
      <c r="A42" t="s">
        <v>60</v>
      </c>
      <c r="B42" t="s">
        <v>346</v>
      </c>
      <c r="C42"/>
      <c r="D42"/>
      <c r="E42"/>
      <c r="F42">
        <v>3966518</v>
      </c>
      <c r="G42">
        <v>1263047</v>
      </c>
      <c r="H42">
        <v>444855</v>
      </c>
      <c r="I42">
        <v>5578829</v>
      </c>
      <c r="J42">
        <v>793504</v>
      </c>
      <c r="K42">
        <v>1171141</v>
      </c>
      <c r="L42">
        <v>21678</v>
      </c>
      <c r="M42">
        <v>67395</v>
      </c>
      <c r="N42">
        <v>94680</v>
      </c>
      <c r="O42">
        <v>55320</v>
      </c>
      <c r="P42">
        <v>74966</v>
      </c>
      <c r="Q42">
        <v>4994</v>
      </c>
      <c r="R42">
        <v>342234</v>
      </c>
      <c r="S42">
        <v>2175832</v>
      </c>
      <c r="T42">
        <v>11032443</v>
      </c>
      <c r="U42">
        <v>31514856</v>
      </c>
      <c r="V42">
        <v>3069418</v>
      </c>
      <c r="W42">
        <v>1392255</v>
      </c>
      <c r="X42">
        <v>9397</v>
      </c>
      <c r="Y42">
        <v>748167</v>
      </c>
      <c r="Z42">
        <v>199846</v>
      </c>
      <c r="AA42">
        <v>141636</v>
      </c>
      <c r="AB42">
        <v>2085619</v>
      </c>
      <c r="AC42">
        <v>40932807</v>
      </c>
      <c r="AD42">
        <v>2763582</v>
      </c>
      <c r="AE42">
        <v>4425902</v>
      </c>
      <c r="AF42">
        <v>422992</v>
      </c>
      <c r="AG42">
        <v>1653374</v>
      </c>
      <c r="AH42">
        <v>330288</v>
      </c>
      <c r="AI42">
        <v>101641</v>
      </c>
      <c r="AJ42">
        <v>86637</v>
      </c>
      <c r="AK42">
        <v>1400355</v>
      </c>
      <c r="AL42">
        <v>37620</v>
      </c>
      <c r="AM42">
        <v>323145</v>
      </c>
      <c r="AN42">
        <v>588918</v>
      </c>
      <c r="AO42">
        <v>88332</v>
      </c>
      <c r="AP42">
        <v>49832</v>
      </c>
      <c r="AQ42">
        <v>8311010</v>
      </c>
      <c r="AR42">
        <v>5543342</v>
      </c>
      <c r="AS42">
        <v>3927066</v>
      </c>
      <c r="AT42">
        <v>2279763</v>
      </c>
      <c r="AU42">
        <v>38959</v>
      </c>
      <c r="AV42">
        <v>123180</v>
      </c>
      <c r="AW42">
        <v>2219059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12"/>
    </row>
    <row r="43" spans="1:86" x14ac:dyDescent="0.2">
      <c r="A43" t="s">
        <v>73</v>
      </c>
      <c r="B43" t="s">
        <v>74</v>
      </c>
      <c r="C43" t="s">
        <v>347</v>
      </c>
      <c r="D43"/>
      <c r="E43"/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12"/>
    </row>
    <row r="44" spans="1:86" x14ac:dyDescent="0.2">
      <c r="A44" t="s">
        <v>73</v>
      </c>
      <c r="B44" t="s">
        <v>74</v>
      </c>
      <c r="C44" t="s">
        <v>147</v>
      </c>
      <c r="D44" t="s">
        <v>296</v>
      </c>
      <c r="E44"/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1906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12"/>
    </row>
    <row r="45" spans="1:86" x14ac:dyDescent="0.2">
      <c r="A45" t="s">
        <v>73</v>
      </c>
      <c r="B45" t="s">
        <v>74</v>
      </c>
      <c r="C45" t="s">
        <v>147</v>
      </c>
      <c r="D45" t="s">
        <v>297</v>
      </c>
      <c r="E45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12"/>
    </row>
    <row r="46" spans="1:86" x14ac:dyDescent="0.2">
      <c r="A46" t="s">
        <v>73</v>
      </c>
      <c r="B46" t="s">
        <v>74</v>
      </c>
      <c r="C46" t="s">
        <v>147</v>
      </c>
      <c r="D46" t="s">
        <v>298</v>
      </c>
      <c r="E46"/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12"/>
    </row>
    <row r="47" spans="1:86" x14ac:dyDescent="0.2">
      <c r="A47" t="s">
        <v>73</v>
      </c>
      <c r="B47" t="s">
        <v>74</v>
      </c>
      <c r="C47" t="s">
        <v>147</v>
      </c>
      <c r="D47" t="s">
        <v>299</v>
      </c>
      <c r="E47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12"/>
    </row>
    <row r="48" spans="1:86" x14ac:dyDescent="0.2">
      <c r="A48" t="s">
        <v>73</v>
      </c>
      <c r="B48" t="s">
        <v>74</v>
      </c>
      <c r="C48" t="s">
        <v>147</v>
      </c>
      <c r="D48" t="s">
        <v>300</v>
      </c>
      <c r="E48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12"/>
    </row>
    <row r="49" spans="1:86" x14ac:dyDescent="0.2">
      <c r="A49" t="s">
        <v>73</v>
      </c>
      <c r="B49" t="s">
        <v>74</v>
      </c>
      <c r="C49" t="s">
        <v>147</v>
      </c>
      <c r="D49" t="s">
        <v>301</v>
      </c>
      <c r="E49"/>
      <c r="F49">
        <v>3675052</v>
      </c>
      <c r="G49">
        <v>1107057</v>
      </c>
      <c r="H49">
        <v>0</v>
      </c>
      <c r="I49">
        <v>3252954</v>
      </c>
      <c r="J49">
        <v>304180</v>
      </c>
      <c r="K49">
        <v>298531</v>
      </c>
      <c r="L49">
        <v>0</v>
      </c>
      <c r="M49">
        <v>28963</v>
      </c>
      <c r="N49">
        <v>31977</v>
      </c>
      <c r="O49">
        <v>12166</v>
      </c>
      <c r="P49">
        <v>8454</v>
      </c>
      <c r="Q49">
        <v>0</v>
      </c>
      <c r="R49">
        <v>140445</v>
      </c>
      <c r="S49">
        <v>0</v>
      </c>
      <c r="T49">
        <v>8330531</v>
      </c>
      <c r="U49">
        <v>24567618</v>
      </c>
      <c r="V49">
        <v>1927871</v>
      </c>
      <c r="W49">
        <v>1380187</v>
      </c>
      <c r="X49">
        <v>0</v>
      </c>
      <c r="Y49">
        <v>0</v>
      </c>
      <c r="Z49">
        <v>37880</v>
      </c>
      <c r="AA49">
        <v>35652</v>
      </c>
      <c r="AB49">
        <v>940456</v>
      </c>
      <c r="AC49">
        <v>25952791</v>
      </c>
      <c r="AD49">
        <v>1479760</v>
      </c>
      <c r="AE49">
        <v>8669</v>
      </c>
      <c r="AF49">
        <v>107870</v>
      </c>
      <c r="AG49">
        <v>842216</v>
      </c>
      <c r="AH49">
        <v>330245</v>
      </c>
      <c r="AI49">
        <v>99947</v>
      </c>
      <c r="AJ49">
        <v>88076</v>
      </c>
      <c r="AK49">
        <v>1391277</v>
      </c>
      <c r="AL49">
        <v>36339</v>
      </c>
      <c r="AM49">
        <v>252310</v>
      </c>
      <c r="AN49">
        <v>485853</v>
      </c>
      <c r="AO49">
        <v>87160</v>
      </c>
      <c r="AP49">
        <v>0</v>
      </c>
      <c r="AQ49">
        <v>7951443</v>
      </c>
      <c r="AR49">
        <v>5305221</v>
      </c>
      <c r="AS49">
        <v>3866121</v>
      </c>
      <c r="AT49">
        <v>0</v>
      </c>
      <c r="AU49">
        <v>15818</v>
      </c>
      <c r="AV49">
        <v>75099</v>
      </c>
      <c r="AW49">
        <v>2054070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12"/>
    </row>
    <row r="50" spans="1:86" x14ac:dyDescent="0.2">
      <c r="A50" t="s">
        <v>73</v>
      </c>
      <c r="B50" t="s">
        <v>74</v>
      </c>
      <c r="C50" t="s">
        <v>147</v>
      </c>
      <c r="D50" t="s">
        <v>302</v>
      </c>
      <c r="E50"/>
      <c r="F50">
        <v>263730</v>
      </c>
      <c r="G50">
        <v>112100</v>
      </c>
      <c r="H50">
        <v>0</v>
      </c>
      <c r="I50">
        <v>1552349</v>
      </c>
      <c r="J50">
        <v>375650</v>
      </c>
      <c r="K50">
        <v>782627</v>
      </c>
      <c r="L50">
        <v>0</v>
      </c>
      <c r="M50">
        <v>35006</v>
      </c>
      <c r="N50">
        <v>57114</v>
      </c>
      <c r="O50">
        <v>39307</v>
      </c>
      <c r="P50">
        <v>60583</v>
      </c>
      <c r="Q50">
        <v>4549</v>
      </c>
      <c r="R50">
        <v>183340</v>
      </c>
      <c r="S50">
        <v>1979204</v>
      </c>
      <c r="T50">
        <v>2347854</v>
      </c>
      <c r="U50">
        <v>5378233</v>
      </c>
      <c r="V50">
        <v>735801</v>
      </c>
      <c r="W50">
        <v>0</v>
      </c>
      <c r="X50">
        <v>0</v>
      </c>
      <c r="Y50">
        <v>277203</v>
      </c>
      <c r="Z50">
        <v>42847</v>
      </c>
      <c r="AA50">
        <v>71702</v>
      </c>
      <c r="AB50">
        <v>866696</v>
      </c>
      <c r="AC50">
        <v>14589266</v>
      </c>
      <c r="AD50">
        <v>1275046</v>
      </c>
      <c r="AE50">
        <v>3940147</v>
      </c>
      <c r="AF50">
        <v>311340</v>
      </c>
      <c r="AG50">
        <v>796374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59541</v>
      </c>
      <c r="AN50">
        <v>103434</v>
      </c>
      <c r="AO50">
        <v>0</v>
      </c>
      <c r="AP50">
        <v>0</v>
      </c>
      <c r="AQ50">
        <v>201736</v>
      </c>
      <c r="AR50">
        <v>339977</v>
      </c>
      <c r="AS50">
        <v>115774</v>
      </c>
      <c r="AT50">
        <v>0</v>
      </c>
      <c r="AU50">
        <v>22527</v>
      </c>
      <c r="AV50">
        <v>47433</v>
      </c>
      <c r="AW50">
        <v>103629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12"/>
    </row>
    <row r="51" spans="1:86" x14ac:dyDescent="0.2">
      <c r="A51" t="s">
        <v>73</v>
      </c>
      <c r="B51" t="s">
        <v>74</v>
      </c>
      <c r="C51" t="s">
        <v>147</v>
      </c>
      <c r="D51" t="s">
        <v>303</v>
      </c>
      <c r="E51"/>
      <c r="F51">
        <v>0</v>
      </c>
      <c r="G51">
        <v>0</v>
      </c>
      <c r="H51">
        <v>0</v>
      </c>
      <c r="I51">
        <v>736738</v>
      </c>
      <c r="J51">
        <v>0</v>
      </c>
      <c r="K51">
        <v>0</v>
      </c>
      <c r="L51">
        <v>0</v>
      </c>
      <c r="M51">
        <v>3426</v>
      </c>
      <c r="N51">
        <v>5589</v>
      </c>
      <c r="O51">
        <v>3847</v>
      </c>
      <c r="P51">
        <v>5929</v>
      </c>
      <c r="Q51">
        <v>445</v>
      </c>
      <c r="R51">
        <v>17944</v>
      </c>
      <c r="S51">
        <v>192484</v>
      </c>
      <c r="T51">
        <v>277141</v>
      </c>
      <c r="U51">
        <v>1358870</v>
      </c>
      <c r="V51">
        <v>385496</v>
      </c>
      <c r="W51">
        <v>0</v>
      </c>
      <c r="X51">
        <v>0</v>
      </c>
      <c r="Y51">
        <v>417970</v>
      </c>
      <c r="Z51">
        <v>64605</v>
      </c>
      <c r="AA51">
        <v>0</v>
      </c>
      <c r="AB51">
        <v>254964</v>
      </c>
      <c r="AC51">
        <v>346203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51604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12"/>
    </row>
    <row r="52" spans="1:86" x14ac:dyDescent="0.2">
      <c r="A52" t="s">
        <v>73</v>
      </c>
      <c r="B52" t="s">
        <v>74</v>
      </c>
      <c r="C52" t="s">
        <v>147</v>
      </c>
      <c r="D52" t="s">
        <v>304</v>
      </c>
      <c r="E52"/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42693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12"/>
    </row>
    <row r="53" spans="1:86" x14ac:dyDescent="0.2">
      <c r="A53" t="s">
        <v>73</v>
      </c>
      <c r="B53" t="s">
        <v>74</v>
      </c>
      <c r="C53" t="s">
        <v>147</v>
      </c>
      <c r="D53" t="s">
        <v>305</v>
      </c>
      <c r="E53"/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21511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7424</v>
      </c>
      <c r="X53">
        <v>9326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49321</v>
      </c>
      <c r="AQ53">
        <v>0</v>
      </c>
      <c r="AR53">
        <v>0</v>
      </c>
      <c r="AS53">
        <v>0</v>
      </c>
      <c r="AT53">
        <v>2297714</v>
      </c>
      <c r="AU53">
        <v>0</v>
      </c>
      <c r="AV53">
        <v>0</v>
      </c>
      <c r="AW53">
        <v>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12"/>
    </row>
    <row r="54" spans="1:86" x14ac:dyDescent="0.2">
      <c r="A54" t="s">
        <v>73</v>
      </c>
      <c r="B54" t="s">
        <v>74</v>
      </c>
      <c r="C54" t="s">
        <v>147</v>
      </c>
      <c r="D54" t="s">
        <v>306</v>
      </c>
      <c r="E54"/>
      <c r="F54">
        <v>0</v>
      </c>
      <c r="G54">
        <v>0</v>
      </c>
      <c r="H54">
        <v>442462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3179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12"/>
    </row>
    <row r="55" spans="1:86" x14ac:dyDescent="0.2">
      <c r="A55" t="s">
        <v>73</v>
      </c>
      <c r="B55" t="s">
        <v>74</v>
      </c>
      <c r="C55" t="s">
        <v>147</v>
      </c>
      <c r="D55" t="s">
        <v>76</v>
      </c>
      <c r="E55"/>
      <c r="F55">
        <v>3938782</v>
      </c>
      <c r="G55">
        <v>1219157</v>
      </c>
      <c r="H55">
        <v>442462</v>
      </c>
      <c r="I55">
        <v>5542041</v>
      </c>
      <c r="J55">
        <v>679830</v>
      </c>
      <c r="K55">
        <v>1081158</v>
      </c>
      <c r="L55">
        <v>21511</v>
      </c>
      <c r="M55">
        <v>67395</v>
      </c>
      <c r="N55">
        <v>94680</v>
      </c>
      <c r="O55">
        <v>55320</v>
      </c>
      <c r="P55">
        <v>74966</v>
      </c>
      <c r="Q55">
        <v>4994</v>
      </c>
      <c r="R55">
        <v>341729</v>
      </c>
      <c r="S55">
        <v>2171688</v>
      </c>
      <c r="T55">
        <v>10955526</v>
      </c>
      <c r="U55">
        <v>31304721</v>
      </c>
      <c r="V55">
        <v>3049168</v>
      </c>
      <c r="W55">
        <v>1387611</v>
      </c>
      <c r="X55">
        <v>9326</v>
      </c>
      <c r="Y55">
        <v>695173</v>
      </c>
      <c r="Z55">
        <v>145332</v>
      </c>
      <c r="AA55">
        <v>107354</v>
      </c>
      <c r="AB55">
        <v>2067201</v>
      </c>
      <c r="AC55">
        <v>40888260</v>
      </c>
      <c r="AD55">
        <v>2754806</v>
      </c>
      <c r="AE55">
        <v>3991509</v>
      </c>
      <c r="AF55">
        <v>419210</v>
      </c>
      <c r="AG55">
        <v>1638590</v>
      </c>
      <c r="AH55">
        <v>330245</v>
      </c>
      <c r="AI55">
        <v>99947</v>
      </c>
      <c r="AJ55">
        <v>88076</v>
      </c>
      <c r="AK55">
        <v>1391277</v>
      </c>
      <c r="AL55">
        <v>36339</v>
      </c>
      <c r="AM55">
        <v>311851</v>
      </c>
      <c r="AN55">
        <v>589287</v>
      </c>
      <c r="AO55">
        <v>87160</v>
      </c>
      <c r="AP55">
        <v>49321</v>
      </c>
      <c r="AQ55">
        <v>8153179</v>
      </c>
      <c r="AR55">
        <v>5645198</v>
      </c>
      <c r="AS55">
        <v>3981895</v>
      </c>
      <c r="AT55">
        <v>2297714</v>
      </c>
      <c r="AU55">
        <v>38345</v>
      </c>
      <c r="AV55">
        <v>122532</v>
      </c>
      <c r="AW55">
        <v>2209303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12"/>
    </row>
    <row r="56" spans="1:86" x14ac:dyDescent="0.2">
      <c r="A56" t="s">
        <v>73</v>
      </c>
      <c r="B56" t="s">
        <v>74</v>
      </c>
      <c r="C56" t="s">
        <v>148</v>
      </c>
      <c r="D56" t="s">
        <v>307</v>
      </c>
      <c r="E56"/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143517</v>
      </c>
      <c r="AR56">
        <v>-71518</v>
      </c>
      <c r="AS56">
        <v>-37851</v>
      </c>
      <c r="AT56">
        <v>-4812</v>
      </c>
      <c r="AU56">
        <v>0</v>
      </c>
      <c r="AV56">
        <v>0</v>
      </c>
      <c r="AW56">
        <v>1834</v>
      </c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12"/>
    </row>
    <row r="57" spans="1:86" x14ac:dyDescent="0.2">
      <c r="A57" t="s">
        <v>73</v>
      </c>
      <c r="B57" t="s">
        <v>74</v>
      </c>
      <c r="C57" t="s">
        <v>148</v>
      </c>
      <c r="D57" t="s">
        <v>308</v>
      </c>
      <c r="E57"/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6426</v>
      </c>
      <c r="Z57">
        <v>760</v>
      </c>
      <c r="AA57">
        <v>585</v>
      </c>
      <c r="AB57">
        <v>9502</v>
      </c>
      <c r="AC57">
        <v>22986</v>
      </c>
      <c r="AD57">
        <v>1552</v>
      </c>
      <c r="AE57">
        <v>2485</v>
      </c>
      <c r="AF57">
        <v>3440</v>
      </c>
      <c r="AG57">
        <v>13448</v>
      </c>
      <c r="AH57">
        <v>0</v>
      </c>
      <c r="AI57">
        <v>1526</v>
      </c>
      <c r="AJ57">
        <v>0</v>
      </c>
      <c r="AK57">
        <v>2299</v>
      </c>
      <c r="AL57">
        <v>180</v>
      </c>
      <c r="AM57">
        <v>6961</v>
      </c>
      <c r="AN57">
        <v>0</v>
      </c>
      <c r="AO57">
        <v>0</v>
      </c>
      <c r="AP57">
        <v>0</v>
      </c>
      <c r="AQ57">
        <v>7527</v>
      </c>
      <c r="AR57">
        <v>3345</v>
      </c>
      <c r="AS57">
        <v>3501</v>
      </c>
      <c r="AT57">
        <v>448</v>
      </c>
      <c r="AU57">
        <v>613</v>
      </c>
      <c r="AV57">
        <v>648</v>
      </c>
      <c r="AW57">
        <v>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12"/>
    </row>
    <row r="58" spans="1:86" x14ac:dyDescent="0.2">
      <c r="A58" t="s">
        <v>73</v>
      </c>
      <c r="B58" t="s">
        <v>74</v>
      </c>
      <c r="C58" t="s">
        <v>148</v>
      </c>
      <c r="D58" t="s">
        <v>309</v>
      </c>
      <c r="E58"/>
      <c r="F58">
        <v>1112</v>
      </c>
      <c r="G58">
        <v>764</v>
      </c>
      <c r="H58">
        <v>159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1989</v>
      </c>
      <c r="U58">
        <v>7840</v>
      </c>
      <c r="V58">
        <v>1669</v>
      </c>
      <c r="W58">
        <v>479</v>
      </c>
      <c r="X58">
        <v>70</v>
      </c>
      <c r="Y58">
        <v>16844</v>
      </c>
      <c r="Z58">
        <v>42362</v>
      </c>
      <c r="AA58">
        <v>23613</v>
      </c>
      <c r="AB58">
        <v>322</v>
      </c>
      <c r="AC58">
        <v>6953</v>
      </c>
      <c r="AD58">
        <v>406</v>
      </c>
      <c r="AE58">
        <v>2832</v>
      </c>
      <c r="AF58">
        <v>342</v>
      </c>
      <c r="AG58">
        <v>1336</v>
      </c>
      <c r="AH58">
        <v>580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536</v>
      </c>
      <c r="AO58">
        <v>107</v>
      </c>
      <c r="AP58">
        <v>428</v>
      </c>
      <c r="AQ58">
        <v>25740</v>
      </c>
      <c r="AR58">
        <v>2219</v>
      </c>
      <c r="AS58">
        <v>804</v>
      </c>
      <c r="AT58">
        <v>1697</v>
      </c>
      <c r="AU58">
        <v>0</v>
      </c>
      <c r="AV58">
        <v>0</v>
      </c>
      <c r="AW58">
        <v>4120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12"/>
    </row>
    <row r="59" spans="1:86" x14ac:dyDescent="0.2">
      <c r="A59" t="s">
        <v>73</v>
      </c>
      <c r="B59" t="s">
        <v>74</v>
      </c>
      <c r="C59" t="s">
        <v>148</v>
      </c>
      <c r="D59" t="s">
        <v>310</v>
      </c>
      <c r="E59"/>
      <c r="F59">
        <v>1112</v>
      </c>
      <c r="G59">
        <v>764</v>
      </c>
      <c r="H59">
        <v>159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1989</v>
      </c>
      <c r="U59">
        <v>7840</v>
      </c>
      <c r="V59">
        <v>1669</v>
      </c>
      <c r="W59">
        <v>479</v>
      </c>
      <c r="X59">
        <v>70</v>
      </c>
      <c r="Y59">
        <v>23270</v>
      </c>
      <c r="Z59">
        <v>43122</v>
      </c>
      <c r="AA59">
        <v>24198</v>
      </c>
      <c r="AB59">
        <v>9824</v>
      </c>
      <c r="AC59">
        <v>29939</v>
      </c>
      <c r="AD59">
        <v>1958</v>
      </c>
      <c r="AE59">
        <v>5317</v>
      </c>
      <c r="AF59">
        <v>3782</v>
      </c>
      <c r="AG59">
        <v>14784</v>
      </c>
      <c r="AH59">
        <v>580</v>
      </c>
      <c r="AI59">
        <v>1526</v>
      </c>
      <c r="AJ59">
        <v>0</v>
      </c>
      <c r="AK59">
        <v>2299</v>
      </c>
      <c r="AL59">
        <v>180</v>
      </c>
      <c r="AM59">
        <v>6961</v>
      </c>
      <c r="AN59">
        <v>536</v>
      </c>
      <c r="AO59">
        <v>107</v>
      </c>
      <c r="AP59">
        <v>428</v>
      </c>
      <c r="AQ59">
        <v>176784</v>
      </c>
      <c r="AR59">
        <v>-65954</v>
      </c>
      <c r="AS59">
        <v>-33546</v>
      </c>
      <c r="AT59">
        <v>-2667</v>
      </c>
      <c r="AU59">
        <v>613</v>
      </c>
      <c r="AV59">
        <v>648</v>
      </c>
      <c r="AW59">
        <v>5954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12"/>
    </row>
    <row r="60" spans="1:86" x14ac:dyDescent="0.2">
      <c r="A60" t="s">
        <v>73</v>
      </c>
      <c r="B60" t="s">
        <v>74</v>
      </c>
      <c r="C60" t="s">
        <v>149</v>
      </c>
      <c r="D60" t="s">
        <v>311</v>
      </c>
      <c r="E60"/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616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12"/>
    </row>
    <row r="61" spans="1:86" x14ac:dyDescent="0.2">
      <c r="A61" t="s">
        <v>73</v>
      </c>
      <c r="B61" t="s">
        <v>74</v>
      </c>
      <c r="C61" t="s">
        <v>149</v>
      </c>
      <c r="D61" t="s">
        <v>312</v>
      </c>
      <c r="E61"/>
      <c r="F61">
        <v>48237</v>
      </c>
      <c r="G61">
        <v>48770</v>
      </c>
      <c r="H61">
        <v>5160</v>
      </c>
      <c r="I61">
        <v>36788</v>
      </c>
      <c r="J61">
        <v>103021</v>
      </c>
      <c r="K61">
        <v>87433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505</v>
      </c>
      <c r="S61">
        <v>6301</v>
      </c>
      <c r="T61">
        <v>83243</v>
      </c>
      <c r="U61">
        <v>232907</v>
      </c>
      <c r="V61">
        <v>24364</v>
      </c>
      <c r="W61">
        <v>4859</v>
      </c>
      <c r="X61">
        <v>0</v>
      </c>
      <c r="Y61">
        <v>29724</v>
      </c>
      <c r="Z61">
        <v>11392</v>
      </c>
      <c r="AA61">
        <v>10082</v>
      </c>
      <c r="AB61">
        <v>19760</v>
      </c>
      <c r="AC61">
        <v>63502</v>
      </c>
      <c r="AD61">
        <v>14589</v>
      </c>
      <c r="AE61">
        <v>456680</v>
      </c>
      <c r="AF61">
        <v>0</v>
      </c>
      <c r="AG61">
        <v>0</v>
      </c>
      <c r="AH61">
        <v>0</v>
      </c>
      <c r="AI61">
        <v>167</v>
      </c>
      <c r="AJ61">
        <v>64</v>
      </c>
      <c r="AK61">
        <v>125</v>
      </c>
      <c r="AL61">
        <v>5</v>
      </c>
      <c r="AM61">
        <v>4333</v>
      </c>
      <c r="AN61">
        <v>4672</v>
      </c>
      <c r="AO61">
        <v>1283</v>
      </c>
      <c r="AP61">
        <v>0</v>
      </c>
      <c r="AQ61">
        <v>20448</v>
      </c>
      <c r="AR61">
        <v>3245</v>
      </c>
      <c r="AS61">
        <v>3068</v>
      </c>
      <c r="AT61">
        <v>0</v>
      </c>
      <c r="AU61">
        <v>0</v>
      </c>
      <c r="AV61">
        <v>0</v>
      </c>
      <c r="AW61">
        <v>4876</v>
      </c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12"/>
    </row>
    <row r="62" spans="1:86" x14ac:dyDescent="0.2">
      <c r="A62" t="s">
        <v>73</v>
      </c>
      <c r="B62" t="s">
        <v>74</v>
      </c>
      <c r="C62" t="s">
        <v>149</v>
      </c>
      <c r="D62" t="s">
        <v>313</v>
      </c>
      <c r="E62"/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12"/>
    </row>
    <row r="63" spans="1:86" x14ac:dyDescent="0.2">
      <c r="A63" t="s">
        <v>73</v>
      </c>
      <c r="B63" t="s">
        <v>74</v>
      </c>
      <c r="C63" t="s">
        <v>149</v>
      </c>
      <c r="D63" t="s">
        <v>314</v>
      </c>
      <c r="E63"/>
      <c r="F63">
        <v>48237</v>
      </c>
      <c r="G63">
        <v>48770</v>
      </c>
      <c r="H63">
        <v>5160</v>
      </c>
      <c r="I63">
        <v>36788</v>
      </c>
      <c r="J63">
        <v>103021</v>
      </c>
      <c r="K63">
        <v>87433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505</v>
      </c>
      <c r="S63">
        <v>6301</v>
      </c>
      <c r="T63">
        <v>83243</v>
      </c>
      <c r="U63">
        <v>232907</v>
      </c>
      <c r="V63">
        <v>24364</v>
      </c>
      <c r="W63">
        <v>4859</v>
      </c>
      <c r="X63">
        <v>0</v>
      </c>
      <c r="Y63">
        <v>29724</v>
      </c>
      <c r="Z63">
        <v>11392</v>
      </c>
      <c r="AA63">
        <v>10082</v>
      </c>
      <c r="AB63">
        <v>20376</v>
      </c>
      <c r="AC63">
        <v>63502</v>
      </c>
      <c r="AD63">
        <v>14589</v>
      </c>
      <c r="AE63">
        <v>456680</v>
      </c>
      <c r="AF63">
        <v>0</v>
      </c>
      <c r="AG63">
        <v>0</v>
      </c>
      <c r="AH63">
        <v>0</v>
      </c>
      <c r="AI63">
        <v>167</v>
      </c>
      <c r="AJ63">
        <v>64</v>
      </c>
      <c r="AK63">
        <v>125</v>
      </c>
      <c r="AL63">
        <v>5</v>
      </c>
      <c r="AM63">
        <v>4333</v>
      </c>
      <c r="AN63">
        <v>4672</v>
      </c>
      <c r="AO63">
        <v>1283</v>
      </c>
      <c r="AP63">
        <v>0</v>
      </c>
      <c r="AQ63">
        <v>20448</v>
      </c>
      <c r="AR63">
        <v>3245</v>
      </c>
      <c r="AS63">
        <v>3068</v>
      </c>
      <c r="AT63">
        <v>0</v>
      </c>
      <c r="AU63">
        <v>0</v>
      </c>
      <c r="AV63">
        <v>0</v>
      </c>
      <c r="AW63">
        <v>4876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12"/>
    </row>
    <row r="64" spans="1:86" x14ac:dyDescent="0.2">
      <c r="A64" t="s">
        <v>73</v>
      </c>
      <c r="B64" t="s">
        <v>74</v>
      </c>
      <c r="C64" t="s">
        <v>77</v>
      </c>
      <c r="D64"/>
      <c r="E64"/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12"/>
    </row>
    <row r="65" spans="1:86" x14ac:dyDescent="0.2">
      <c r="A65" t="s">
        <v>73</v>
      </c>
      <c r="B65" t="s">
        <v>74</v>
      </c>
      <c r="C65" t="s">
        <v>315</v>
      </c>
      <c r="D65"/>
      <c r="E65"/>
      <c r="F65">
        <v>3988131</v>
      </c>
      <c r="G65">
        <v>1268691</v>
      </c>
      <c r="H65">
        <v>447781</v>
      </c>
      <c r="I65">
        <v>5578829</v>
      </c>
      <c r="J65">
        <v>782851</v>
      </c>
      <c r="K65">
        <v>1168591</v>
      </c>
      <c r="L65">
        <v>21511</v>
      </c>
      <c r="M65">
        <v>67395</v>
      </c>
      <c r="N65">
        <v>94680</v>
      </c>
      <c r="O65">
        <v>55320</v>
      </c>
      <c r="P65">
        <v>74966</v>
      </c>
      <c r="Q65">
        <v>4994</v>
      </c>
      <c r="R65">
        <v>342234</v>
      </c>
      <c r="S65">
        <v>2177989</v>
      </c>
      <c r="T65">
        <v>11040758</v>
      </c>
      <c r="U65">
        <v>31545468</v>
      </c>
      <c r="V65">
        <v>3075201</v>
      </c>
      <c r="W65">
        <v>1392949</v>
      </c>
      <c r="X65">
        <v>9396</v>
      </c>
      <c r="Y65">
        <v>748167</v>
      </c>
      <c r="Z65">
        <v>199846</v>
      </c>
      <c r="AA65">
        <v>141634</v>
      </c>
      <c r="AB65">
        <v>2097401</v>
      </c>
      <c r="AC65">
        <v>40981701</v>
      </c>
      <c r="AD65">
        <v>2771353</v>
      </c>
      <c r="AE65">
        <v>4453506</v>
      </c>
      <c r="AF65">
        <v>422992</v>
      </c>
      <c r="AG65">
        <v>1653374</v>
      </c>
      <c r="AH65">
        <v>330825</v>
      </c>
      <c r="AI65">
        <v>101640</v>
      </c>
      <c r="AJ65">
        <v>88140</v>
      </c>
      <c r="AK65">
        <v>1393701</v>
      </c>
      <c r="AL65">
        <v>36524</v>
      </c>
      <c r="AM65">
        <v>323145</v>
      </c>
      <c r="AN65">
        <v>594495</v>
      </c>
      <c r="AO65">
        <v>88550</v>
      </c>
      <c r="AP65">
        <v>49749</v>
      </c>
      <c r="AQ65">
        <v>8350411</v>
      </c>
      <c r="AR65">
        <v>5582489</v>
      </c>
      <c r="AS65">
        <v>3951417</v>
      </c>
      <c r="AT65">
        <v>2295047</v>
      </c>
      <c r="AU65">
        <v>38958</v>
      </c>
      <c r="AV65">
        <v>123180</v>
      </c>
      <c r="AW65">
        <v>2220133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12"/>
    </row>
    <row r="66" spans="1:86" x14ac:dyDescent="0.2">
      <c r="A66" t="s">
        <v>73</v>
      </c>
      <c r="B66" t="s">
        <v>78</v>
      </c>
      <c r="C66" t="s">
        <v>79</v>
      </c>
      <c r="D66"/>
      <c r="E66"/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-6654</v>
      </c>
      <c r="AL66">
        <v>-1096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12"/>
    </row>
    <row r="67" spans="1:86" x14ac:dyDescent="0.2">
      <c r="A67" t="s">
        <v>73</v>
      </c>
      <c r="B67" t="s">
        <v>78</v>
      </c>
      <c r="C67" t="s">
        <v>316</v>
      </c>
      <c r="D67" t="s">
        <v>317</v>
      </c>
      <c r="E67"/>
      <c r="F67">
        <v>0</v>
      </c>
      <c r="G67">
        <v>0</v>
      </c>
      <c r="H67">
        <v>0</v>
      </c>
      <c r="I67">
        <v>0</v>
      </c>
      <c r="J67">
        <v>-10653</v>
      </c>
      <c r="K67">
        <v>-2550</v>
      </c>
      <c r="L67">
        <v>-167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12"/>
    </row>
    <row r="68" spans="1:86" x14ac:dyDescent="0.2">
      <c r="A68" t="s">
        <v>73</v>
      </c>
      <c r="B68" t="s">
        <v>78</v>
      </c>
      <c r="C68" t="s">
        <v>316</v>
      </c>
      <c r="D68" t="s">
        <v>318</v>
      </c>
      <c r="E68"/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17359</v>
      </c>
      <c r="AR68">
        <v>8110</v>
      </c>
      <c r="AS68">
        <v>6175</v>
      </c>
      <c r="AT68">
        <v>0</v>
      </c>
      <c r="AU68">
        <v>0</v>
      </c>
      <c r="AV68">
        <v>0</v>
      </c>
      <c r="AW68">
        <v>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12"/>
    </row>
    <row r="69" spans="1:86" x14ac:dyDescent="0.2">
      <c r="A69" t="s">
        <v>73</v>
      </c>
      <c r="B69" t="s">
        <v>78</v>
      </c>
      <c r="C69" t="s">
        <v>316</v>
      </c>
      <c r="D69" t="s">
        <v>319</v>
      </c>
      <c r="E69"/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12"/>
    </row>
    <row r="70" spans="1:86" x14ac:dyDescent="0.2">
      <c r="A70" t="s">
        <v>73</v>
      </c>
      <c r="B70" t="s">
        <v>78</v>
      </c>
      <c r="C70" t="s">
        <v>316</v>
      </c>
      <c r="D70" t="s">
        <v>320</v>
      </c>
      <c r="E70"/>
      <c r="F70">
        <v>21613</v>
      </c>
      <c r="G70">
        <v>5644</v>
      </c>
      <c r="H70">
        <v>2926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2157</v>
      </c>
      <c r="T70">
        <v>8316</v>
      </c>
      <c r="U70">
        <v>30611</v>
      </c>
      <c r="V70">
        <v>5784</v>
      </c>
      <c r="W70">
        <v>694</v>
      </c>
      <c r="X70">
        <v>0</v>
      </c>
      <c r="Y70">
        <v>0</v>
      </c>
      <c r="Z70">
        <v>0</v>
      </c>
      <c r="AA70">
        <v>0</v>
      </c>
      <c r="AB70">
        <v>11782</v>
      </c>
      <c r="AC70">
        <v>48894</v>
      </c>
      <c r="AD70">
        <v>7771</v>
      </c>
      <c r="AE70">
        <v>27604</v>
      </c>
      <c r="AF70">
        <v>0</v>
      </c>
      <c r="AG70">
        <v>0</v>
      </c>
      <c r="AH70">
        <v>537</v>
      </c>
      <c r="AI70">
        <v>0</v>
      </c>
      <c r="AJ70">
        <v>1503</v>
      </c>
      <c r="AK70">
        <v>0</v>
      </c>
      <c r="AL70">
        <v>0</v>
      </c>
      <c r="AM70">
        <v>0</v>
      </c>
      <c r="AN70">
        <v>5577</v>
      </c>
      <c r="AO70">
        <v>219</v>
      </c>
      <c r="AP70">
        <v>-82</v>
      </c>
      <c r="AQ70">
        <v>19351</v>
      </c>
      <c r="AR70">
        <v>31036</v>
      </c>
      <c r="AS70">
        <v>18175</v>
      </c>
      <c r="AT70">
        <v>15283</v>
      </c>
      <c r="AU70">
        <v>0</v>
      </c>
      <c r="AV70">
        <v>0</v>
      </c>
      <c r="AW70">
        <v>1074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12"/>
    </row>
    <row r="71" spans="1:86" x14ac:dyDescent="0.2">
      <c r="A71" t="s">
        <v>73</v>
      </c>
      <c r="B71" t="s">
        <v>78</v>
      </c>
      <c r="C71" t="s">
        <v>316</v>
      </c>
      <c r="D71" t="s">
        <v>321</v>
      </c>
      <c r="E71"/>
      <c r="F71">
        <v>21613</v>
      </c>
      <c r="G71">
        <v>5644</v>
      </c>
      <c r="H71">
        <v>2926</v>
      </c>
      <c r="I71">
        <v>0</v>
      </c>
      <c r="J71">
        <v>-10653</v>
      </c>
      <c r="K71">
        <v>-2550</v>
      </c>
      <c r="L71">
        <v>-167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2157</v>
      </c>
      <c r="T71">
        <v>8316</v>
      </c>
      <c r="U71">
        <v>30611</v>
      </c>
      <c r="V71">
        <v>5784</v>
      </c>
      <c r="W71">
        <v>694</v>
      </c>
      <c r="X71">
        <v>0</v>
      </c>
      <c r="Y71">
        <v>0</v>
      </c>
      <c r="Z71">
        <v>0</v>
      </c>
      <c r="AA71">
        <v>0</v>
      </c>
      <c r="AB71">
        <v>11782</v>
      </c>
      <c r="AC71">
        <v>48894</v>
      </c>
      <c r="AD71">
        <v>7771</v>
      </c>
      <c r="AE71">
        <v>27604</v>
      </c>
      <c r="AF71">
        <v>0</v>
      </c>
      <c r="AG71">
        <v>0</v>
      </c>
      <c r="AH71">
        <v>537</v>
      </c>
      <c r="AI71">
        <v>0</v>
      </c>
      <c r="AJ71">
        <v>1503</v>
      </c>
      <c r="AK71">
        <v>0</v>
      </c>
      <c r="AL71">
        <v>0</v>
      </c>
      <c r="AM71">
        <v>0</v>
      </c>
      <c r="AN71">
        <v>5577</v>
      </c>
      <c r="AO71">
        <v>219</v>
      </c>
      <c r="AP71">
        <v>-82</v>
      </c>
      <c r="AQ71">
        <v>36710</v>
      </c>
      <c r="AR71">
        <v>39146</v>
      </c>
      <c r="AS71">
        <v>24350</v>
      </c>
      <c r="AT71">
        <v>15283</v>
      </c>
      <c r="AU71">
        <v>0</v>
      </c>
      <c r="AV71">
        <v>0</v>
      </c>
      <c r="AW71">
        <v>1074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12"/>
    </row>
    <row r="72" spans="1:86" x14ac:dyDescent="0.2">
      <c r="A72" t="s">
        <v>73</v>
      </c>
      <c r="B72" t="s">
        <v>78</v>
      </c>
      <c r="C72" t="s">
        <v>80</v>
      </c>
      <c r="D72"/>
      <c r="E72"/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2691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12"/>
    </row>
    <row r="73" spans="1:86" x14ac:dyDescent="0.2">
      <c r="A73" t="s">
        <v>73</v>
      </c>
      <c r="B73" t="s">
        <v>78</v>
      </c>
      <c r="C73" t="s">
        <v>322</v>
      </c>
      <c r="D73"/>
      <c r="E73"/>
      <c r="F73">
        <v>21613</v>
      </c>
      <c r="G73">
        <v>5644</v>
      </c>
      <c r="H73">
        <v>2926</v>
      </c>
      <c r="I73">
        <v>0</v>
      </c>
      <c r="J73">
        <v>-10653</v>
      </c>
      <c r="K73">
        <v>-2550</v>
      </c>
      <c r="L73">
        <v>-167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2157</v>
      </c>
      <c r="T73">
        <v>8316</v>
      </c>
      <c r="U73">
        <v>30611</v>
      </c>
      <c r="V73">
        <v>5784</v>
      </c>
      <c r="W73">
        <v>694</v>
      </c>
      <c r="X73">
        <v>0</v>
      </c>
      <c r="Y73">
        <v>0</v>
      </c>
      <c r="Z73">
        <v>0</v>
      </c>
      <c r="AA73">
        <v>0</v>
      </c>
      <c r="AB73">
        <v>11782</v>
      </c>
      <c r="AC73">
        <v>48894</v>
      </c>
      <c r="AD73">
        <v>7771</v>
      </c>
      <c r="AE73">
        <v>27604</v>
      </c>
      <c r="AF73">
        <v>0</v>
      </c>
      <c r="AG73">
        <v>0</v>
      </c>
      <c r="AH73">
        <v>537</v>
      </c>
      <c r="AI73">
        <v>0</v>
      </c>
      <c r="AJ73">
        <v>1503</v>
      </c>
      <c r="AK73">
        <v>-6654</v>
      </c>
      <c r="AL73">
        <v>-1096</v>
      </c>
      <c r="AM73">
        <v>0</v>
      </c>
      <c r="AN73">
        <v>5577</v>
      </c>
      <c r="AO73">
        <v>219</v>
      </c>
      <c r="AP73">
        <v>-82</v>
      </c>
      <c r="AQ73">
        <v>39401</v>
      </c>
      <c r="AR73">
        <v>39146</v>
      </c>
      <c r="AS73">
        <v>24350</v>
      </c>
      <c r="AT73">
        <v>15283</v>
      </c>
      <c r="AU73">
        <v>0</v>
      </c>
      <c r="AV73">
        <v>0</v>
      </c>
      <c r="AW73">
        <v>1074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12"/>
    </row>
    <row r="74" spans="1:86" x14ac:dyDescent="0.2">
      <c r="A74" t="s">
        <v>73</v>
      </c>
      <c r="B74" t="s">
        <v>346</v>
      </c>
      <c r="C74"/>
      <c r="D74"/>
      <c r="E74"/>
      <c r="F74">
        <v>3966518</v>
      </c>
      <c r="G74">
        <v>1263047</v>
      </c>
      <c r="H74">
        <v>444855</v>
      </c>
      <c r="I74">
        <v>5578829</v>
      </c>
      <c r="J74">
        <v>793504</v>
      </c>
      <c r="K74">
        <v>1171141</v>
      </c>
      <c r="L74">
        <v>21678</v>
      </c>
      <c r="M74">
        <v>67395</v>
      </c>
      <c r="N74">
        <v>94680</v>
      </c>
      <c r="O74">
        <v>55320</v>
      </c>
      <c r="P74">
        <v>74966</v>
      </c>
      <c r="Q74">
        <v>4994</v>
      </c>
      <c r="R74">
        <v>342234</v>
      </c>
      <c r="S74">
        <v>2175832</v>
      </c>
      <c r="T74">
        <v>11032442</v>
      </c>
      <c r="U74">
        <v>31514857</v>
      </c>
      <c r="V74">
        <v>3069417</v>
      </c>
      <c r="W74">
        <v>1392255</v>
      </c>
      <c r="X74">
        <v>9396</v>
      </c>
      <c r="Y74">
        <v>748167</v>
      </c>
      <c r="Z74">
        <v>199846</v>
      </c>
      <c r="AA74">
        <v>141634</v>
      </c>
      <c r="AB74">
        <v>2085619</v>
      </c>
      <c r="AC74">
        <v>40932807</v>
      </c>
      <c r="AD74">
        <v>2763582</v>
      </c>
      <c r="AE74">
        <v>4425902</v>
      </c>
      <c r="AF74">
        <v>422992</v>
      </c>
      <c r="AG74">
        <v>1653374</v>
      </c>
      <c r="AH74">
        <v>330288</v>
      </c>
      <c r="AI74">
        <v>101640</v>
      </c>
      <c r="AJ74">
        <v>86637</v>
      </c>
      <c r="AK74">
        <v>1400355</v>
      </c>
      <c r="AL74">
        <v>37620</v>
      </c>
      <c r="AM74">
        <v>323145</v>
      </c>
      <c r="AN74">
        <v>588918</v>
      </c>
      <c r="AO74">
        <v>88331</v>
      </c>
      <c r="AP74">
        <v>49831</v>
      </c>
      <c r="AQ74">
        <v>8311010</v>
      </c>
      <c r="AR74">
        <v>5543343</v>
      </c>
      <c r="AS74">
        <v>3927067</v>
      </c>
      <c r="AT74">
        <v>2279764</v>
      </c>
      <c r="AU74">
        <v>38958</v>
      </c>
      <c r="AV74">
        <v>123180</v>
      </c>
      <c r="AW74">
        <v>2219059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12"/>
    </row>
    <row r="75" spans="1:86" x14ac:dyDescent="0.2">
      <c r="A75" t="s">
        <v>81</v>
      </c>
      <c r="B75" t="s">
        <v>82</v>
      </c>
      <c r="C75" t="s">
        <v>323</v>
      </c>
      <c r="D75"/>
      <c r="E75"/>
      <c r="F75">
        <v>408855</v>
      </c>
      <c r="G75">
        <v>246235</v>
      </c>
      <c r="H75">
        <v>95625</v>
      </c>
      <c r="I75">
        <v>628903</v>
      </c>
      <c r="J75">
        <v>93916</v>
      </c>
      <c r="K75">
        <v>124602</v>
      </c>
      <c r="L75">
        <v>-1881</v>
      </c>
      <c r="M75">
        <v>9404</v>
      </c>
      <c r="N75">
        <v>13211</v>
      </c>
      <c r="O75">
        <v>7719</v>
      </c>
      <c r="P75">
        <v>10460</v>
      </c>
      <c r="Q75">
        <v>697</v>
      </c>
      <c r="R75">
        <v>47753</v>
      </c>
      <c r="S75">
        <v>303601</v>
      </c>
      <c r="T75">
        <v>1824356</v>
      </c>
      <c r="U75">
        <v>2454205</v>
      </c>
      <c r="V75">
        <v>609760</v>
      </c>
      <c r="W75">
        <v>130954</v>
      </c>
      <c r="X75">
        <v>6109</v>
      </c>
      <c r="Y75">
        <v>107193</v>
      </c>
      <c r="Z75">
        <v>6429</v>
      </c>
      <c r="AA75">
        <v>20991</v>
      </c>
      <c r="AB75">
        <v>160834</v>
      </c>
      <c r="AC75">
        <v>2619617</v>
      </c>
      <c r="AD75">
        <v>104832</v>
      </c>
      <c r="AE75">
        <v>105744</v>
      </c>
      <c r="AF75">
        <v>35002</v>
      </c>
      <c r="AG75">
        <v>109202</v>
      </c>
      <c r="AH75">
        <v>38150</v>
      </c>
      <c r="AI75">
        <v>12877</v>
      </c>
      <c r="AJ75">
        <v>478</v>
      </c>
      <c r="AK75">
        <v>281047</v>
      </c>
      <c r="AL75">
        <v>35668</v>
      </c>
      <c r="AM75">
        <v>24943</v>
      </c>
      <c r="AN75">
        <v>84485</v>
      </c>
      <c r="AO75">
        <v>19918</v>
      </c>
      <c r="AP75">
        <v>9531</v>
      </c>
      <c r="AQ75">
        <v>1523248</v>
      </c>
      <c r="AR75">
        <v>-1350713</v>
      </c>
      <c r="AS75">
        <v>2416632</v>
      </c>
      <c r="AT75">
        <v>1699336</v>
      </c>
      <c r="AU75">
        <v>5786</v>
      </c>
      <c r="AV75">
        <v>14512</v>
      </c>
      <c r="AW75">
        <v>66408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12"/>
    </row>
    <row r="76" spans="1:86" x14ac:dyDescent="0.2">
      <c r="A76" t="s">
        <v>81</v>
      </c>
      <c r="B76" t="s">
        <v>82</v>
      </c>
      <c r="C76" t="s">
        <v>324</v>
      </c>
      <c r="D76"/>
      <c r="E76"/>
      <c r="F76">
        <v>36289</v>
      </c>
      <c r="G76">
        <v>8783</v>
      </c>
      <c r="H76">
        <v>43397</v>
      </c>
      <c r="I76">
        <v>178799</v>
      </c>
      <c r="J76">
        <v>30049</v>
      </c>
      <c r="K76">
        <v>55464</v>
      </c>
      <c r="L76">
        <v>4059</v>
      </c>
      <c r="M76">
        <v>4019</v>
      </c>
      <c r="N76">
        <v>5647</v>
      </c>
      <c r="O76">
        <v>3299</v>
      </c>
      <c r="P76">
        <v>4471</v>
      </c>
      <c r="Q76">
        <v>298</v>
      </c>
      <c r="R76">
        <v>20411</v>
      </c>
      <c r="S76">
        <v>129765</v>
      </c>
      <c r="T76">
        <v>53408</v>
      </c>
      <c r="U76">
        <v>267168</v>
      </c>
      <c r="V76">
        <v>58280</v>
      </c>
      <c r="W76">
        <v>27815</v>
      </c>
      <c r="X76">
        <v>585</v>
      </c>
      <c r="Y76">
        <v>19119</v>
      </c>
      <c r="Z76">
        <v>11412</v>
      </c>
      <c r="AA76">
        <v>4140</v>
      </c>
      <c r="AB76">
        <v>29809</v>
      </c>
      <c r="AC76">
        <v>6024797</v>
      </c>
      <c r="AD76">
        <v>285154</v>
      </c>
      <c r="AE76">
        <v>364613</v>
      </c>
      <c r="AF76">
        <v>0</v>
      </c>
      <c r="AG76">
        <v>0</v>
      </c>
      <c r="AH76">
        <v>31228</v>
      </c>
      <c r="AI76">
        <v>0</v>
      </c>
      <c r="AJ76">
        <v>0</v>
      </c>
      <c r="AK76">
        <v>6382</v>
      </c>
      <c r="AL76">
        <v>16</v>
      </c>
      <c r="AM76">
        <v>1800</v>
      </c>
      <c r="AN76">
        <v>3723</v>
      </c>
      <c r="AO76">
        <v>694</v>
      </c>
      <c r="AP76">
        <v>5426</v>
      </c>
      <c r="AQ76">
        <v>96162</v>
      </c>
      <c r="AR76">
        <v>69516</v>
      </c>
      <c r="AS76">
        <v>17389</v>
      </c>
      <c r="AT76">
        <v>145596</v>
      </c>
      <c r="AU76">
        <v>98</v>
      </c>
      <c r="AV76">
        <v>32</v>
      </c>
      <c r="AW76">
        <v>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12"/>
    </row>
    <row r="77" spans="1:86" x14ac:dyDescent="0.2">
      <c r="A77" t="s">
        <v>81</v>
      </c>
      <c r="B77" t="s">
        <v>82</v>
      </c>
      <c r="C77" t="s">
        <v>325</v>
      </c>
      <c r="D77"/>
      <c r="E77"/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12"/>
    </row>
    <row r="78" spans="1:86" x14ac:dyDescent="0.2">
      <c r="A78" t="s">
        <v>81</v>
      </c>
      <c r="B78" t="s">
        <v>82</v>
      </c>
      <c r="C78" t="s">
        <v>326</v>
      </c>
      <c r="D78"/>
      <c r="E78"/>
      <c r="F78">
        <v>0</v>
      </c>
      <c r="G78">
        <v>0</v>
      </c>
      <c r="H78">
        <v>0</v>
      </c>
      <c r="I78">
        <v>117303</v>
      </c>
      <c r="J78">
        <v>13450</v>
      </c>
      <c r="K78">
        <v>24187</v>
      </c>
      <c r="L78">
        <v>0</v>
      </c>
      <c r="M78">
        <v>3186</v>
      </c>
      <c r="N78">
        <v>4476</v>
      </c>
      <c r="O78">
        <v>2615</v>
      </c>
      <c r="P78">
        <v>3544</v>
      </c>
      <c r="Q78">
        <v>236</v>
      </c>
      <c r="R78">
        <v>16179</v>
      </c>
      <c r="S78">
        <v>102864</v>
      </c>
      <c r="T78">
        <v>38443</v>
      </c>
      <c r="U78">
        <v>189596</v>
      </c>
      <c r="V78">
        <v>53682</v>
      </c>
      <c r="W78">
        <v>0</v>
      </c>
      <c r="X78">
        <v>0</v>
      </c>
      <c r="Y78">
        <v>28879</v>
      </c>
      <c r="Z78">
        <v>10526</v>
      </c>
      <c r="AA78">
        <v>3514</v>
      </c>
      <c r="AB78">
        <v>9589</v>
      </c>
      <c r="AC78">
        <v>1037247</v>
      </c>
      <c r="AD78">
        <v>75101</v>
      </c>
      <c r="AE78">
        <v>251543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3079</v>
      </c>
      <c r="AL78">
        <v>0</v>
      </c>
      <c r="AM78">
        <v>350</v>
      </c>
      <c r="AN78">
        <v>4043</v>
      </c>
      <c r="AO78">
        <v>0</v>
      </c>
      <c r="AP78">
        <v>0</v>
      </c>
      <c r="AQ78">
        <v>10648</v>
      </c>
      <c r="AR78">
        <v>12872</v>
      </c>
      <c r="AS78">
        <v>4012</v>
      </c>
      <c r="AT78">
        <v>0</v>
      </c>
      <c r="AU78">
        <v>0</v>
      </c>
      <c r="AV78">
        <v>0</v>
      </c>
      <c r="AW78">
        <v>19170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12"/>
    </row>
    <row r="79" spans="1:86" x14ac:dyDescent="0.2">
      <c r="A79" t="s">
        <v>81</v>
      </c>
      <c r="B79" t="s">
        <v>82</v>
      </c>
      <c r="C79" t="s">
        <v>327</v>
      </c>
      <c r="D79"/>
      <c r="E79"/>
      <c r="F79">
        <v>1590285</v>
      </c>
      <c r="G79">
        <v>689728</v>
      </c>
      <c r="H79">
        <v>0</v>
      </c>
      <c r="I79">
        <v>434817</v>
      </c>
      <c r="J79">
        <v>186780</v>
      </c>
      <c r="K79">
        <v>173936</v>
      </c>
      <c r="L79">
        <v>0</v>
      </c>
      <c r="M79">
        <v>1723</v>
      </c>
      <c r="N79">
        <v>2420</v>
      </c>
      <c r="O79">
        <v>1414</v>
      </c>
      <c r="P79">
        <v>1916</v>
      </c>
      <c r="Q79">
        <v>128</v>
      </c>
      <c r="R79">
        <v>8747</v>
      </c>
      <c r="S79">
        <v>55612</v>
      </c>
      <c r="T79">
        <v>1976248</v>
      </c>
      <c r="U79">
        <v>5297882</v>
      </c>
      <c r="V79">
        <v>699969</v>
      </c>
      <c r="W79">
        <v>815674</v>
      </c>
      <c r="X79">
        <v>0</v>
      </c>
      <c r="Y79">
        <v>0</v>
      </c>
      <c r="Z79">
        <v>40502</v>
      </c>
      <c r="AA79">
        <v>13579</v>
      </c>
      <c r="AB79">
        <v>217491</v>
      </c>
      <c r="AC79">
        <v>12194958</v>
      </c>
      <c r="AD79">
        <v>1871103</v>
      </c>
      <c r="AE79">
        <v>788255</v>
      </c>
      <c r="AF79">
        <v>132449</v>
      </c>
      <c r="AG79">
        <v>628789</v>
      </c>
      <c r="AH79">
        <v>0</v>
      </c>
      <c r="AI79">
        <v>0</v>
      </c>
      <c r="AJ79">
        <v>42806</v>
      </c>
      <c r="AK79">
        <v>735543</v>
      </c>
      <c r="AL79">
        <v>0</v>
      </c>
      <c r="AM79">
        <v>0</v>
      </c>
      <c r="AN79">
        <v>297306</v>
      </c>
      <c r="AO79">
        <v>25119</v>
      </c>
      <c r="AP79">
        <v>0</v>
      </c>
      <c r="AQ79">
        <v>7030533</v>
      </c>
      <c r="AR79">
        <v>8418286</v>
      </c>
      <c r="AS79">
        <v>1885939</v>
      </c>
      <c r="AT79">
        <v>0</v>
      </c>
      <c r="AU79">
        <v>7120</v>
      </c>
      <c r="AV79">
        <v>15482</v>
      </c>
      <c r="AW79">
        <v>1786884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12"/>
    </row>
    <row r="80" spans="1:86" x14ac:dyDescent="0.2">
      <c r="A80" t="s">
        <v>81</v>
      </c>
      <c r="B80" t="s">
        <v>82</v>
      </c>
      <c r="C80" t="s">
        <v>328</v>
      </c>
      <c r="D80"/>
      <c r="E80"/>
      <c r="F80">
        <v>0</v>
      </c>
      <c r="G80">
        <v>0</v>
      </c>
      <c r="H80">
        <v>0</v>
      </c>
      <c r="I80">
        <v>139808</v>
      </c>
      <c r="J80">
        <v>399</v>
      </c>
      <c r="K80">
        <v>399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27122</v>
      </c>
      <c r="U80">
        <v>128696</v>
      </c>
      <c r="V80">
        <v>16679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3588505</v>
      </c>
      <c r="AD80">
        <v>586663</v>
      </c>
      <c r="AE80">
        <v>4614008</v>
      </c>
      <c r="AF80">
        <v>636772</v>
      </c>
      <c r="AG80">
        <v>468046</v>
      </c>
      <c r="AH80">
        <v>0</v>
      </c>
      <c r="AI80">
        <v>0</v>
      </c>
      <c r="AJ80">
        <v>0</v>
      </c>
      <c r="AK80">
        <v>257000</v>
      </c>
      <c r="AL80">
        <v>0</v>
      </c>
      <c r="AM80">
        <v>0</v>
      </c>
      <c r="AN80">
        <v>673</v>
      </c>
      <c r="AO80">
        <v>2</v>
      </c>
      <c r="AP80">
        <v>0</v>
      </c>
      <c r="AQ80">
        <v>201105</v>
      </c>
      <c r="AR80">
        <v>151250</v>
      </c>
      <c r="AS80">
        <v>0</v>
      </c>
      <c r="AT80">
        <v>0</v>
      </c>
      <c r="AU80">
        <v>3198</v>
      </c>
      <c r="AV80">
        <v>5969</v>
      </c>
      <c r="AW80">
        <v>153311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12"/>
    </row>
    <row r="81" spans="1:86" x14ac:dyDescent="0.2">
      <c r="A81" t="s">
        <v>81</v>
      </c>
      <c r="B81" t="s">
        <v>82</v>
      </c>
      <c r="C81" t="s">
        <v>329</v>
      </c>
      <c r="D81"/>
      <c r="E81"/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1554554</v>
      </c>
      <c r="X81">
        <v>0</v>
      </c>
      <c r="Y81">
        <v>0</v>
      </c>
      <c r="Z81">
        <v>0</v>
      </c>
      <c r="AA81">
        <v>0</v>
      </c>
      <c r="AB81">
        <v>204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12"/>
    </row>
    <row r="82" spans="1:86" x14ac:dyDescent="0.2">
      <c r="A82" t="s">
        <v>81</v>
      </c>
      <c r="B82" t="s">
        <v>82</v>
      </c>
      <c r="C82" t="s">
        <v>330</v>
      </c>
      <c r="D82"/>
      <c r="E82"/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12"/>
    </row>
    <row r="83" spans="1:86" x14ac:dyDescent="0.2">
      <c r="A83" t="s">
        <v>81</v>
      </c>
      <c r="B83" t="s">
        <v>82</v>
      </c>
      <c r="C83" t="s">
        <v>331</v>
      </c>
      <c r="D83"/>
      <c r="E83"/>
      <c r="F83">
        <v>0</v>
      </c>
      <c r="G83">
        <v>0</v>
      </c>
      <c r="H83">
        <v>0</v>
      </c>
      <c r="I83">
        <v>0</v>
      </c>
      <c r="J83">
        <v>449</v>
      </c>
      <c r="K83">
        <v>1050</v>
      </c>
      <c r="L83">
        <v>-1428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3769</v>
      </c>
      <c r="U83">
        <v>8300</v>
      </c>
      <c r="V83">
        <v>451</v>
      </c>
      <c r="W83">
        <v>694</v>
      </c>
      <c r="X83">
        <v>0</v>
      </c>
      <c r="Y83">
        <v>0</v>
      </c>
      <c r="Z83">
        <v>0</v>
      </c>
      <c r="AA83">
        <v>0</v>
      </c>
      <c r="AB83">
        <v>8776</v>
      </c>
      <c r="AC83">
        <v>1562936</v>
      </c>
      <c r="AD83">
        <v>76178</v>
      </c>
      <c r="AE83">
        <v>105502</v>
      </c>
      <c r="AF83">
        <v>0</v>
      </c>
      <c r="AG83">
        <v>-787</v>
      </c>
      <c r="AH83">
        <v>0</v>
      </c>
      <c r="AI83">
        <v>0</v>
      </c>
      <c r="AJ83">
        <v>1667</v>
      </c>
      <c r="AK83">
        <v>0</v>
      </c>
      <c r="AL83">
        <v>0</v>
      </c>
      <c r="AM83">
        <v>0</v>
      </c>
      <c r="AN83">
        <v>2927</v>
      </c>
      <c r="AO83">
        <v>-64</v>
      </c>
      <c r="AP83">
        <v>-772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130061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12"/>
    </row>
    <row r="84" spans="1:86" x14ac:dyDescent="0.2">
      <c r="A84" t="s">
        <v>81</v>
      </c>
      <c r="B84" t="s">
        <v>82</v>
      </c>
      <c r="C84" t="s">
        <v>332</v>
      </c>
      <c r="D84"/>
      <c r="E84"/>
      <c r="F84">
        <v>2035429</v>
      </c>
      <c r="G84">
        <v>944746</v>
      </c>
      <c r="H84">
        <v>139022</v>
      </c>
      <c r="I84">
        <v>1499630</v>
      </c>
      <c r="J84">
        <v>325043</v>
      </c>
      <c r="K84">
        <v>379638</v>
      </c>
      <c r="L84">
        <v>750</v>
      </c>
      <c r="M84">
        <v>18332</v>
      </c>
      <c r="N84">
        <v>25754</v>
      </c>
      <c r="O84">
        <v>15047</v>
      </c>
      <c r="P84">
        <v>20391</v>
      </c>
      <c r="Q84">
        <v>1359</v>
      </c>
      <c r="R84">
        <v>93090</v>
      </c>
      <c r="S84">
        <v>591842</v>
      </c>
      <c r="T84">
        <v>3923346</v>
      </c>
      <c r="U84">
        <v>8345847</v>
      </c>
      <c r="V84">
        <v>1438821</v>
      </c>
      <c r="W84">
        <v>2529691</v>
      </c>
      <c r="X84">
        <v>6694</v>
      </c>
      <c r="Y84">
        <v>155191</v>
      </c>
      <c r="Z84">
        <v>68869</v>
      </c>
      <c r="AA84">
        <v>42224</v>
      </c>
      <c r="AB84">
        <v>426703</v>
      </c>
      <c r="AC84">
        <v>27028060</v>
      </c>
      <c r="AD84">
        <v>2999031</v>
      </c>
      <c r="AE84">
        <v>6229665</v>
      </c>
      <c r="AF84">
        <v>804223</v>
      </c>
      <c r="AG84">
        <v>1205250</v>
      </c>
      <c r="AH84">
        <v>69378</v>
      </c>
      <c r="AI84">
        <v>12877</v>
      </c>
      <c r="AJ84">
        <v>44951</v>
      </c>
      <c r="AK84">
        <v>1283051</v>
      </c>
      <c r="AL84">
        <v>35684</v>
      </c>
      <c r="AM84">
        <v>27093</v>
      </c>
      <c r="AN84">
        <v>393157</v>
      </c>
      <c r="AO84">
        <v>45669</v>
      </c>
      <c r="AP84">
        <v>14185</v>
      </c>
      <c r="AQ84">
        <v>8861696</v>
      </c>
      <c r="AR84">
        <v>7301211</v>
      </c>
      <c r="AS84">
        <v>4323972</v>
      </c>
      <c r="AT84">
        <v>1844932</v>
      </c>
      <c r="AU84">
        <v>16202</v>
      </c>
      <c r="AV84">
        <v>35995</v>
      </c>
      <c r="AW84">
        <v>2155834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12"/>
    </row>
    <row r="85" spans="1:86" x14ac:dyDescent="0.2">
      <c r="A85" t="s">
        <v>81</v>
      </c>
      <c r="B85" t="s">
        <v>83</v>
      </c>
      <c r="C85" t="s">
        <v>270</v>
      </c>
      <c r="D85"/>
      <c r="E85"/>
      <c r="F85">
        <v>29987</v>
      </c>
      <c r="G85">
        <v>31732</v>
      </c>
      <c r="H85">
        <v>45021</v>
      </c>
      <c r="I85">
        <v>80889</v>
      </c>
      <c r="J85">
        <v>5659</v>
      </c>
      <c r="K85">
        <v>42428</v>
      </c>
      <c r="L85">
        <v>750</v>
      </c>
      <c r="M85">
        <v>1593</v>
      </c>
      <c r="N85">
        <v>2238</v>
      </c>
      <c r="O85">
        <v>1307</v>
      </c>
      <c r="P85">
        <v>1772</v>
      </c>
      <c r="Q85">
        <v>118</v>
      </c>
      <c r="R85">
        <v>8088</v>
      </c>
      <c r="S85">
        <v>51424</v>
      </c>
      <c r="T85">
        <v>24300</v>
      </c>
      <c r="U85">
        <v>233245</v>
      </c>
      <c r="V85">
        <v>170820</v>
      </c>
      <c r="W85">
        <v>123021</v>
      </c>
      <c r="X85">
        <v>668</v>
      </c>
      <c r="Y85">
        <v>6902</v>
      </c>
      <c r="Z85">
        <v>2051</v>
      </c>
      <c r="AA85">
        <v>581</v>
      </c>
      <c r="AB85">
        <v>47076</v>
      </c>
      <c r="AC85">
        <v>263039</v>
      </c>
      <c r="AD85">
        <v>77058</v>
      </c>
      <c r="AE85">
        <v>316558</v>
      </c>
      <c r="AF85">
        <v>9521</v>
      </c>
      <c r="AG85">
        <v>21752</v>
      </c>
      <c r="AH85">
        <v>7025</v>
      </c>
      <c r="AI85">
        <v>777</v>
      </c>
      <c r="AJ85">
        <v>247</v>
      </c>
      <c r="AK85">
        <v>5435</v>
      </c>
      <c r="AL85">
        <v>0</v>
      </c>
      <c r="AM85">
        <v>5965</v>
      </c>
      <c r="AN85">
        <v>9946</v>
      </c>
      <c r="AO85">
        <v>673</v>
      </c>
      <c r="AP85">
        <v>3870</v>
      </c>
      <c r="AQ85">
        <v>5234</v>
      </c>
      <c r="AR85">
        <v>40019</v>
      </c>
      <c r="AS85">
        <v>94359</v>
      </c>
      <c r="AT85">
        <v>109252</v>
      </c>
      <c r="AU85">
        <v>3456</v>
      </c>
      <c r="AV85">
        <v>229</v>
      </c>
      <c r="AW85">
        <v>36442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12"/>
    </row>
    <row r="86" spans="1:86" x14ac:dyDescent="0.2">
      <c r="A86" t="s">
        <v>81</v>
      </c>
      <c r="B86" t="s">
        <v>83</v>
      </c>
      <c r="C86" t="s">
        <v>333</v>
      </c>
      <c r="D86"/>
      <c r="E86"/>
      <c r="F86">
        <v>1139</v>
      </c>
      <c r="G86">
        <v>361</v>
      </c>
      <c r="H86">
        <v>113</v>
      </c>
      <c r="I86">
        <v>1587</v>
      </c>
      <c r="J86">
        <v>2276</v>
      </c>
      <c r="K86">
        <v>-809</v>
      </c>
      <c r="L86">
        <v>0</v>
      </c>
      <c r="M86">
        <v>47</v>
      </c>
      <c r="N86">
        <v>66</v>
      </c>
      <c r="O86">
        <v>39</v>
      </c>
      <c r="P86">
        <v>52</v>
      </c>
      <c r="Q86">
        <v>3</v>
      </c>
      <c r="R86">
        <v>239</v>
      </c>
      <c r="S86">
        <v>1520</v>
      </c>
      <c r="T86">
        <v>8435</v>
      </c>
      <c r="U86">
        <v>25622</v>
      </c>
      <c r="V86">
        <v>2643</v>
      </c>
      <c r="W86">
        <v>1161</v>
      </c>
      <c r="X86">
        <v>10</v>
      </c>
      <c r="Y86">
        <v>2169</v>
      </c>
      <c r="Z86">
        <v>625</v>
      </c>
      <c r="AA86">
        <v>414</v>
      </c>
      <c r="AB86">
        <v>11363</v>
      </c>
      <c r="AC86">
        <v>115924</v>
      </c>
      <c r="AD86">
        <v>8003</v>
      </c>
      <c r="AE86">
        <v>12971</v>
      </c>
      <c r="AF86">
        <v>640</v>
      </c>
      <c r="AG86">
        <v>2503</v>
      </c>
      <c r="AH86">
        <v>536</v>
      </c>
      <c r="AI86">
        <v>0</v>
      </c>
      <c r="AJ86">
        <v>1</v>
      </c>
      <c r="AK86">
        <v>923</v>
      </c>
      <c r="AL86">
        <v>26</v>
      </c>
      <c r="AM86">
        <v>128</v>
      </c>
      <c r="AN86">
        <v>1605</v>
      </c>
      <c r="AO86">
        <v>247</v>
      </c>
      <c r="AP86">
        <v>0</v>
      </c>
      <c r="AQ86">
        <v>2474</v>
      </c>
      <c r="AR86">
        <v>1824</v>
      </c>
      <c r="AS86">
        <v>1450</v>
      </c>
      <c r="AT86">
        <v>0</v>
      </c>
      <c r="AU86">
        <v>135</v>
      </c>
      <c r="AV86">
        <v>401</v>
      </c>
      <c r="AW86">
        <v>13363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12"/>
    </row>
    <row r="87" spans="1:86" x14ac:dyDescent="0.2">
      <c r="A87" t="s">
        <v>81</v>
      </c>
      <c r="B87" t="s">
        <v>83</v>
      </c>
      <c r="C87" t="s">
        <v>334</v>
      </c>
      <c r="D87"/>
      <c r="E87"/>
      <c r="F87">
        <v>3167</v>
      </c>
      <c r="G87">
        <v>920</v>
      </c>
      <c r="H87">
        <v>438</v>
      </c>
      <c r="I87">
        <v>1510</v>
      </c>
      <c r="J87">
        <v>3411</v>
      </c>
      <c r="K87">
        <v>5930</v>
      </c>
      <c r="L87">
        <v>0</v>
      </c>
      <c r="M87">
        <v>47</v>
      </c>
      <c r="N87">
        <v>66</v>
      </c>
      <c r="O87">
        <v>39</v>
      </c>
      <c r="P87">
        <v>52</v>
      </c>
      <c r="Q87">
        <v>3</v>
      </c>
      <c r="R87">
        <v>238</v>
      </c>
      <c r="S87">
        <v>1516</v>
      </c>
      <c r="T87">
        <v>12500</v>
      </c>
      <c r="U87">
        <v>31605</v>
      </c>
      <c r="V87">
        <v>2977</v>
      </c>
      <c r="W87">
        <v>1583</v>
      </c>
      <c r="X87">
        <v>13</v>
      </c>
      <c r="Y87">
        <v>1769</v>
      </c>
      <c r="Z87">
        <v>505</v>
      </c>
      <c r="AA87">
        <v>348</v>
      </c>
      <c r="AB87">
        <v>17583</v>
      </c>
      <c r="AC87">
        <v>49154</v>
      </c>
      <c r="AD87">
        <v>3491</v>
      </c>
      <c r="AE87">
        <v>5863</v>
      </c>
      <c r="AF87">
        <v>1223</v>
      </c>
      <c r="AG87">
        <v>4782</v>
      </c>
      <c r="AH87">
        <v>0</v>
      </c>
      <c r="AI87">
        <v>0</v>
      </c>
      <c r="AJ87">
        <v>0</v>
      </c>
      <c r="AK87">
        <v>977</v>
      </c>
      <c r="AL87">
        <v>26</v>
      </c>
      <c r="AM87">
        <v>479</v>
      </c>
      <c r="AN87">
        <v>0</v>
      </c>
      <c r="AO87">
        <v>0</v>
      </c>
      <c r="AP87">
        <v>0</v>
      </c>
      <c r="AQ87">
        <v>13324</v>
      </c>
      <c r="AR87">
        <v>7278</v>
      </c>
      <c r="AS87">
        <v>3032</v>
      </c>
      <c r="AT87">
        <v>78</v>
      </c>
      <c r="AU87">
        <v>45</v>
      </c>
      <c r="AV87">
        <v>134</v>
      </c>
      <c r="AW87">
        <v>4182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12"/>
    </row>
    <row r="88" spans="1:86" x14ac:dyDescent="0.2">
      <c r="A88" t="s">
        <v>81</v>
      </c>
      <c r="B88" t="s">
        <v>83</v>
      </c>
      <c r="C88" t="s">
        <v>335</v>
      </c>
      <c r="D88"/>
      <c r="E88"/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-2</v>
      </c>
      <c r="U88">
        <v>82</v>
      </c>
      <c r="V88">
        <v>-2</v>
      </c>
      <c r="W88">
        <v>4246</v>
      </c>
      <c r="X88">
        <v>0</v>
      </c>
      <c r="Y88">
        <v>0</v>
      </c>
      <c r="Z88">
        <v>0</v>
      </c>
      <c r="AA88">
        <v>0</v>
      </c>
      <c r="AB88">
        <v>0</v>
      </c>
      <c r="AC88">
        <v>176209</v>
      </c>
      <c r="AD88">
        <v>19222</v>
      </c>
      <c r="AE88">
        <v>36336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1442</v>
      </c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12"/>
    </row>
    <row r="89" spans="1:86" x14ac:dyDescent="0.2">
      <c r="A89" t="s">
        <v>81</v>
      </c>
      <c r="B89" t="s">
        <v>83</v>
      </c>
      <c r="C89" t="s">
        <v>336</v>
      </c>
      <c r="D89"/>
      <c r="E89"/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-180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1346</v>
      </c>
      <c r="AL89">
        <v>1096</v>
      </c>
      <c r="AM89">
        <v>0</v>
      </c>
      <c r="AN89">
        <v>0</v>
      </c>
      <c r="AO89">
        <v>0</v>
      </c>
      <c r="AP89">
        <v>0</v>
      </c>
      <c r="AQ89">
        <v>205552</v>
      </c>
      <c r="AR89">
        <v>-126378</v>
      </c>
      <c r="AS89">
        <v>-35584</v>
      </c>
      <c r="AT89">
        <v>-11375</v>
      </c>
      <c r="AU89">
        <v>0</v>
      </c>
      <c r="AV89">
        <v>0</v>
      </c>
      <c r="AW89">
        <v>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12"/>
    </row>
    <row r="90" spans="1:86" x14ac:dyDescent="0.2">
      <c r="A90" t="s">
        <v>81</v>
      </c>
      <c r="B90" t="s">
        <v>83</v>
      </c>
      <c r="C90" t="s">
        <v>337</v>
      </c>
      <c r="D90"/>
      <c r="E90"/>
      <c r="F90">
        <v>34293</v>
      </c>
      <c r="G90">
        <v>33013</v>
      </c>
      <c r="H90">
        <v>45572</v>
      </c>
      <c r="I90">
        <v>83986</v>
      </c>
      <c r="J90">
        <v>11346</v>
      </c>
      <c r="K90">
        <v>47549</v>
      </c>
      <c r="L90">
        <v>750</v>
      </c>
      <c r="M90">
        <v>1687</v>
      </c>
      <c r="N90">
        <v>2370</v>
      </c>
      <c r="O90">
        <v>1385</v>
      </c>
      <c r="P90">
        <v>1876</v>
      </c>
      <c r="Q90">
        <v>124</v>
      </c>
      <c r="R90">
        <v>8565</v>
      </c>
      <c r="S90">
        <v>54460</v>
      </c>
      <c r="T90">
        <v>45233</v>
      </c>
      <c r="U90">
        <v>290554</v>
      </c>
      <c r="V90">
        <v>176438</v>
      </c>
      <c r="W90">
        <v>130011</v>
      </c>
      <c r="X90">
        <v>691</v>
      </c>
      <c r="Y90">
        <v>10840</v>
      </c>
      <c r="Z90">
        <v>3181</v>
      </c>
      <c r="AA90">
        <v>1343</v>
      </c>
      <c r="AB90">
        <v>75842</v>
      </c>
      <c r="AC90">
        <v>604326</v>
      </c>
      <c r="AD90">
        <v>107774</v>
      </c>
      <c r="AE90">
        <v>371728</v>
      </c>
      <c r="AF90">
        <v>11384</v>
      </c>
      <c r="AG90">
        <v>29037</v>
      </c>
      <c r="AH90">
        <v>7561</v>
      </c>
      <c r="AI90">
        <v>777</v>
      </c>
      <c r="AJ90">
        <v>248</v>
      </c>
      <c r="AK90">
        <v>8681</v>
      </c>
      <c r="AL90">
        <v>1148</v>
      </c>
      <c r="AM90">
        <v>6572</v>
      </c>
      <c r="AN90">
        <v>11551</v>
      </c>
      <c r="AO90">
        <v>920</v>
      </c>
      <c r="AP90">
        <v>3870</v>
      </c>
      <c r="AQ90">
        <v>226584</v>
      </c>
      <c r="AR90">
        <v>-77257</v>
      </c>
      <c r="AS90">
        <v>63257</v>
      </c>
      <c r="AT90">
        <v>97955</v>
      </c>
      <c r="AU90">
        <v>3636</v>
      </c>
      <c r="AV90">
        <v>764</v>
      </c>
      <c r="AW90">
        <v>55429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12"/>
    </row>
    <row r="91" spans="1:86" x14ac:dyDescent="0.2">
      <c r="A91" t="s">
        <v>81</v>
      </c>
      <c r="B91" t="s">
        <v>84</v>
      </c>
      <c r="C91"/>
      <c r="D91"/>
      <c r="E91"/>
      <c r="F91">
        <v>2001136</v>
      </c>
      <c r="G91">
        <v>911733</v>
      </c>
      <c r="H91">
        <v>93450</v>
      </c>
      <c r="I91">
        <v>1415644</v>
      </c>
      <c r="J91">
        <v>313697</v>
      </c>
      <c r="K91">
        <v>332089</v>
      </c>
      <c r="L91">
        <v>0</v>
      </c>
      <c r="M91">
        <v>16645</v>
      </c>
      <c r="N91">
        <v>23384</v>
      </c>
      <c r="O91">
        <v>13662</v>
      </c>
      <c r="P91">
        <v>18515</v>
      </c>
      <c r="Q91">
        <v>1235</v>
      </c>
      <c r="R91">
        <v>84525</v>
      </c>
      <c r="S91">
        <v>537382</v>
      </c>
      <c r="T91">
        <v>3878113</v>
      </c>
      <c r="U91">
        <v>8055293</v>
      </c>
      <c r="V91">
        <v>1262383</v>
      </c>
      <c r="W91">
        <v>2399680</v>
      </c>
      <c r="X91">
        <v>6003</v>
      </c>
      <c r="Y91">
        <v>144351</v>
      </c>
      <c r="Z91">
        <v>65688</v>
      </c>
      <c r="AA91">
        <v>40881</v>
      </c>
      <c r="AB91">
        <v>350861</v>
      </c>
      <c r="AC91">
        <v>26423734</v>
      </c>
      <c r="AD91">
        <v>2891257</v>
      </c>
      <c r="AE91">
        <v>5857937</v>
      </c>
      <c r="AF91">
        <v>792839</v>
      </c>
      <c r="AG91">
        <v>1176213</v>
      </c>
      <c r="AH91">
        <v>61817</v>
      </c>
      <c r="AI91">
        <v>12100</v>
      </c>
      <c r="AJ91">
        <v>44703</v>
      </c>
      <c r="AK91">
        <v>1274370</v>
      </c>
      <c r="AL91">
        <v>34536</v>
      </c>
      <c r="AM91">
        <v>20521</v>
      </c>
      <c r="AN91">
        <v>381606</v>
      </c>
      <c r="AO91">
        <v>44749</v>
      </c>
      <c r="AP91">
        <v>10315</v>
      </c>
      <c r="AQ91">
        <v>8635112</v>
      </c>
      <c r="AR91">
        <v>7378468</v>
      </c>
      <c r="AS91">
        <v>4260715</v>
      </c>
      <c r="AT91">
        <v>1746977</v>
      </c>
      <c r="AU91">
        <v>12566</v>
      </c>
      <c r="AV91">
        <v>35231</v>
      </c>
      <c r="AW91">
        <v>2100405</v>
      </c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12"/>
    </row>
    <row r="92" spans="1:86" x14ac:dyDescent="0.2">
      <c r="A92" t="s">
        <v>81</v>
      </c>
      <c r="B92" t="s">
        <v>85</v>
      </c>
      <c r="C92" t="s">
        <v>338</v>
      </c>
      <c r="D92"/>
      <c r="E92"/>
      <c r="F92">
        <v>1959583</v>
      </c>
      <c r="G92">
        <v>867420</v>
      </c>
      <c r="H92">
        <v>0</v>
      </c>
      <c r="I92">
        <v>947233</v>
      </c>
      <c r="J92">
        <v>117927</v>
      </c>
      <c r="K92">
        <v>171234</v>
      </c>
      <c r="L92">
        <v>0</v>
      </c>
      <c r="M92">
        <v>3014</v>
      </c>
      <c r="N92">
        <v>4234</v>
      </c>
      <c r="O92">
        <v>2474</v>
      </c>
      <c r="P92">
        <v>3353</v>
      </c>
      <c r="Q92">
        <v>223</v>
      </c>
      <c r="R92">
        <v>15305</v>
      </c>
      <c r="S92">
        <v>97303</v>
      </c>
      <c r="T92">
        <v>3508481</v>
      </c>
      <c r="U92">
        <v>5428727</v>
      </c>
      <c r="V92">
        <v>1023768</v>
      </c>
      <c r="W92">
        <v>2050539</v>
      </c>
      <c r="X92">
        <v>0</v>
      </c>
      <c r="Y92">
        <v>0</v>
      </c>
      <c r="Z92">
        <v>7711</v>
      </c>
      <c r="AA92">
        <v>5768</v>
      </c>
      <c r="AB92">
        <v>112106</v>
      </c>
      <c r="AC92">
        <v>19993175</v>
      </c>
      <c r="AD92">
        <v>1928631</v>
      </c>
      <c r="AE92">
        <v>938622</v>
      </c>
      <c r="AF92">
        <v>108876</v>
      </c>
      <c r="AG92">
        <v>590079</v>
      </c>
      <c r="AH92">
        <v>61817</v>
      </c>
      <c r="AI92">
        <v>12483</v>
      </c>
      <c r="AJ92">
        <v>44800</v>
      </c>
      <c r="AK92">
        <v>1301259</v>
      </c>
      <c r="AL92">
        <v>34531</v>
      </c>
      <c r="AM92">
        <v>25230</v>
      </c>
      <c r="AN92">
        <v>353656</v>
      </c>
      <c r="AO92">
        <v>43645</v>
      </c>
      <c r="AP92">
        <v>0</v>
      </c>
      <c r="AQ92">
        <v>8652058</v>
      </c>
      <c r="AR92">
        <v>7169999</v>
      </c>
      <c r="AS92">
        <v>4216950</v>
      </c>
      <c r="AT92">
        <v>0</v>
      </c>
      <c r="AU92">
        <v>5533</v>
      </c>
      <c r="AV92">
        <v>21442</v>
      </c>
      <c r="AW92">
        <v>2057978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12"/>
    </row>
    <row r="93" spans="1:86" x14ac:dyDescent="0.2">
      <c r="A93" t="s">
        <v>81</v>
      </c>
      <c r="B93" t="s">
        <v>85</v>
      </c>
      <c r="C93" t="s">
        <v>339</v>
      </c>
      <c r="D93"/>
      <c r="E93"/>
      <c r="F93">
        <v>40784</v>
      </c>
      <c r="G93">
        <v>17669</v>
      </c>
      <c r="H93">
        <v>0</v>
      </c>
      <c r="I93">
        <v>367371</v>
      </c>
      <c r="J93">
        <v>128772</v>
      </c>
      <c r="K93">
        <v>114048</v>
      </c>
      <c r="L93">
        <v>0</v>
      </c>
      <c r="M93">
        <v>6662</v>
      </c>
      <c r="N93">
        <v>9359</v>
      </c>
      <c r="O93">
        <v>5468</v>
      </c>
      <c r="P93">
        <v>7410</v>
      </c>
      <c r="Q93">
        <v>494</v>
      </c>
      <c r="R93">
        <v>33829</v>
      </c>
      <c r="S93">
        <v>215073</v>
      </c>
      <c r="T93">
        <v>321146</v>
      </c>
      <c r="U93">
        <v>2478311</v>
      </c>
      <c r="V93">
        <v>219727</v>
      </c>
      <c r="W93">
        <v>0</v>
      </c>
      <c r="X93">
        <v>0</v>
      </c>
      <c r="Y93">
        <v>50365</v>
      </c>
      <c r="Z93">
        <v>18086</v>
      </c>
      <c r="AA93">
        <v>28085</v>
      </c>
      <c r="AB93">
        <v>187293</v>
      </c>
      <c r="AC93">
        <v>7520400</v>
      </c>
      <c r="AD93">
        <v>1043819</v>
      </c>
      <c r="AE93">
        <v>8614281</v>
      </c>
      <c r="AF93">
        <v>683963</v>
      </c>
      <c r="AG93">
        <v>586134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38387</v>
      </c>
      <c r="AO93">
        <v>0</v>
      </c>
      <c r="AP93">
        <v>0</v>
      </c>
      <c r="AQ93">
        <v>205190</v>
      </c>
      <c r="AR93">
        <v>301571</v>
      </c>
      <c r="AS93">
        <v>59265</v>
      </c>
      <c r="AT93">
        <v>0</v>
      </c>
      <c r="AU93">
        <v>7032</v>
      </c>
      <c r="AV93">
        <v>13788</v>
      </c>
      <c r="AW93">
        <v>40000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12"/>
    </row>
    <row r="94" spans="1:86" x14ac:dyDescent="0.2">
      <c r="A94" t="s">
        <v>81</v>
      </c>
      <c r="B94" t="s">
        <v>85</v>
      </c>
      <c r="C94" t="s">
        <v>340</v>
      </c>
      <c r="D94"/>
      <c r="E94"/>
      <c r="F94">
        <v>0</v>
      </c>
      <c r="G94">
        <v>0</v>
      </c>
      <c r="H94">
        <v>0</v>
      </c>
      <c r="I94">
        <v>140130</v>
      </c>
      <c r="J94">
        <v>0</v>
      </c>
      <c r="K94">
        <v>0</v>
      </c>
      <c r="L94">
        <v>0</v>
      </c>
      <c r="M94">
        <v>7028</v>
      </c>
      <c r="N94">
        <v>9873</v>
      </c>
      <c r="O94">
        <v>5769</v>
      </c>
      <c r="P94">
        <v>7817</v>
      </c>
      <c r="Q94">
        <v>521</v>
      </c>
      <c r="R94">
        <v>35688</v>
      </c>
      <c r="S94">
        <v>226895</v>
      </c>
      <c r="T94">
        <v>0</v>
      </c>
      <c r="U94">
        <v>0</v>
      </c>
      <c r="V94">
        <v>0</v>
      </c>
      <c r="W94">
        <v>0</v>
      </c>
      <c r="X94">
        <v>0</v>
      </c>
      <c r="Y94">
        <v>113032</v>
      </c>
      <c r="Z94">
        <v>41250</v>
      </c>
      <c r="AA94">
        <v>0</v>
      </c>
      <c r="AB94">
        <v>59834</v>
      </c>
      <c r="AC94">
        <v>137341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12"/>
    </row>
    <row r="95" spans="1:86" x14ac:dyDescent="0.2">
      <c r="A95" t="s">
        <v>81</v>
      </c>
      <c r="B95" t="s">
        <v>85</v>
      </c>
      <c r="C95" t="s">
        <v>341</v>
      </c>
      <c r="D95"/>
      <c r="E95"/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352736</v>
      </c>
      <c r="X95">
        <v>6003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-4151646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10315</v>
      </c>
      <c r="AQ95">
        <v>-195400</v>
      </c>
      <c r="AR95">
        <v>-93075</v>
      </c>
      <c r="AS95">
        <v>0</v>
      </c>
      <c r="AT95">
        <v>1746977</v>
      </c>
      <c r="AU95">
        <v>0</v>
      </c>
      <c r="AV95">
        <v>0</v>
      </c>
      <c r="AW95">
        <v>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12"/>
    </row>
    <row r="96" spans="1:86" x14ac:dyDescent="0.2">
      <c r="A96" t="s">
        <v>81</v>
      </c>
      <c r="B96" t="s">
        <v>85</v>
      </c>
      <c r="C96" t="s">
        <v>342</v>
      </c>
      <c r="D96"/>
      <c r="E96"/>
      <c r="F96">
        <v>0</v>
      </c>
      <c r="G96">
        <v>0</v>
      </c>
      <c r="H96">
        <v>91273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12"/>
    </row>
    <row r="97" spans="1:86" x14ac:dyDescent="0.2">
      <c r="A97" t="s">
        <v>81</v>
      </c>
      <c r="B97" t="s">
        <v>85</v>
      </c>
      <c r="C97" t="s">
        <v>343</v>
      </c>
      <c r="D97"/>
      <c r="E97"/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12"/>
    </row>
    <row r="98" spans="1:86" x14ac:dyDescent="0.2">
      <c r="A98" t="s">
        <v>81</v>
      </c>
      <c r="B98" t="s">
        <v>85</v>
      </c>
      <c r="C98" t="s">
        <v>344</v>
      </c>
      <c r="D98"/>
      <c r="E98"/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12"/>
    </row>
    <row r="99" spans="1:86" x14ac:dyDescent="0.2">
      <c r="A99" t="s">
        <v>81</v>
      </c>
      <c r="B99" t="s">
        <v>85</v>
      </c>
      <c r="C99" t="s">
        <v>86</v>
      </c>
      <c r="D99"/>
      <c r="E99"/>
      <c r="F99">
        <v>2000367</v>
      </c>
      <c r="G99">
        <v>885089</v>
      </c>
      <c r="H99">
        <v>91273</v>
      </c>
      <c r="I99">
        <v>1454734</v>
      </c>
      <c r="J99">
        <v>246699</v>
      </c>
      <c r="K99">
        <v>285282</v>
      </c>
      <c r="L99">
        <v>0</v>
      </c>
      <c r="M99">
        <v>16704</v>
      </c>
      <c r="N99">
        <v>23466</v>
      </c>
      <c r="O99">
        <v>13711</v>
      </c>
      <c r="P99">
        <v>18580</v>
      </c>
      <c r="Q99">
        <v>1238</v>
      </c>
      <c r="R99">
        <v>84822</v>
      </c>
      <c r="S99">
        <v>539271</v>
      </c>
      <c r="T99">
        <v>3829627</v>
      </c>
      <c r="U99">
        <v>7907038</v>
      </c>
      <c r="V99">
        <v>1243495</v>
      </c>
      <c r="W99">
        <v>2403275</v>
      </c>
      <c r="X99">
        <v>6003</v>
      </c>
      <c r="Y99">
        <v>163397</v>
      </c>
      <c r="Z99">
        <v>67047</v>
      </c>
      <c r="AA99">
        <v>33853</v>
      </c>
      <c r="AB99">
        <v>359233</v>
      </c>
      <c r="AC99">
        <v>27650916</v>
      </c>
      <c r="AD99">
        <v>2972450</v>
      </c>
      <c r="AE99">
        <v>5401257</v>
      </c>
      <c r="AF99">
        <v>792839</v>
      </c>
      <c r="AG99">
        <v>1176213</v>
      </c>
      <c r="AH99">
        <v>61817</v>
      </c>
      <c r="AI99">
        <v>12483</v>
      </c>
      <c r="AJ99">
        <v>44800</v>
      </c>
      <c r="AK99">
        <v>1301259</v>
      </c>
      <c r="AL99">
        <v>34531</v>
      </c>
      <c r="AM99">
        <v>25230</v>
      </c>
      <c r="AN99">
        <v>392043</v>
      </c>
      <c r="AO99">
        <v>43645</v>
      </c>
      <c r="AP99">
        <v>10315</v>
      </c>
      <c r="AQ99">
        <v>8661848</v>
      </c>
      <c r="AR99">
        <v>7378495</v>
      </c>
      <c r="AS99">
        <v>4276215</v>
      </c>
      <c r="AT99">
        <v>1746977</v>
      </c>
      <c r="AU99">
        <v>12565</v>
      </c>
      <c r="AV99">
        <v>35230</v>
      </c>
      <c r="AW99">
        <v>2097978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12"/>
    </row>
    <row r="100" spans="1:86" x14ac:dyDescent="0.2">
      <c r="A100" t="s">
        <v>81</v>
      </c>
      <c r="B100" t="s">
        <v>87</v>
      </c>
      <c r="C100"/>
      <c r="D100"/>
      <c r="E100"/>
      <c r="F100">
        <v>769</v>
      </c>
      <c r="G100">
        <v>26644</v>
      </c>
      <c r="H100">
        <v>2177</v>
      </c>
      <c r="I100">
        <v>-39090</v>
      </c>
      <c r="J100">
        <v>66998</v>
      </c>
      <c r="K100">
        <v>46807</v>
      </c>
      <c r="L100">
        <v>0</v>
      </c>
      <c r="M100">
        <v>-59</v>
      </c>
      <c r="N100">
        <v>-82</v>
      </c>
      <c r="O100">
        <v>-49</v>
      </c>
      <c r="P100">
        <v>-65</v>
      </c>
      <c r="Q100">
        <v>-3</v>
      </c>
      <c r="R100">
        <v>-297</v>
      </c>
      <c r="S100">
        <v>-1889</v>
      </c>
      <c r="T100">
        <v>48486</v>
      </c>
      <c r="U100">
        <v>148255</v>
      </c>
      <c r="V100">
        <v>18888</v>
      </c>
      <c r="W100">
        <v>-3595</v>
      </c>
      <c r="X100">
        <v>0</v>
      </c>
      <c r="Y100">
        <v>-19046</v>
      </c>
      <c r="Z100">
        <v>-1359</v>
      </c>
      <c r="AA100">
        <v>7028</v>
      </c>
      <c r="AB100">
        <v>-8372</v>
      </c>
      <c r="AC100">
        <v>-1227182</v>
      </c>
      <c r="AD100">
        <v>-81193</v>
      </c>
      <c r="AE100">
        <v>456680</v>
      </c>
      <c r="AF100">
        <v>0</v>
      </c>
      <c r="AG100">
        <v>0</v>
      </c>
      <c r="AH100">
        <v>0</v>
      </c>
      <c r="AI100">
        <v>-383</v>
      </c>
      <c r="AJ100">
        <v>-97</v>
      </c>
      <c r="AK100">
        <v>-26889</v>
      </c>
      <c r="AL100">
        <v>5</v>
      </c>
      <c r="AM100">
        <v>-4709</v>
      </c>
      <c r="AN100">
        <v>-10437</v>
      </c>
      <c r="AO100">
        <v>1104</v>
      </c>
      <c r="AP100">
        <v>0</v>
      </c>
      <c r="AQ100">
        <v>-26736</v>
      </c>
      <c r="AR100">
        <v>-27</v>
      </c>
      <c r="AS100">
        <v>-15500</v>
      </c>
      <c r="AT100">
        <v>0</v>
      </c>
      <c r="AU100">
        <v>1</v>
      </c>
      <c r="AV100">
        <v>1</v>
      </c>
      <c r="AW100">
        <v>2427</v>
      </c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12"/>
    </row>
    <row r="101" spans="1:86" x14ac:dyDescent="0.2">
      <c r="A101" t="s">
        <v>81</v>
      </c>
      <c r="B101" t="s">
        <v>88</v>
      </c>
      <c r="C101"/>
      <c r="D101"/>
      <c r="E101"/>
      <c r="F101">
        <v>47468</v>
      </c>
      <c r="G101">
        <v>22126</v>
      </c>
      <c r="H101">
        <v>2983</v>
      </c>
      <c r="I101">
        <v>75878</v>
      </c>
      <c r="J101">
        <v>36023</v>
      </c>
      <c r="K101">
        <v>40626</v>
      </c>
      <c r="L101">
        <v>0</v>
      </c>
      <c r="M101">
        <v>59</v>
      </c>
      <c r="N101">
        <v>82</v>
      </c>
      <c r="O101">
        <v>48</v>
      </c>
      <c r="P101">
        <v>65</v>
      </c>
      <c r="Q101">
        <v>4</v>
      </c>
      <c r="R101">
        <v>802</v>
      </c>
      <c r="S101">
        <v>8191</v>
      </c>
      <c r="T101">
        <v>34757</v>
      </c>
      <c r="U101">
        <v>84652</v>
      </c>
      <c r="V101">
        <v>5476</v>
      </c>
      <c r="W101">
        <v>8454</v>
      </c>
      <c r="X101">
        <v>0</v>
      </c>
      <c r="Y101">
        <v>48770</v>
      </c>
      <c r="Z101">
        <v>12751</v>
      </c>
      <c r="AA101">
        <v>3054</v>
      </c>
      <c r="AB101">
        <v>28134</v>
      </c>
      <c r="AC101">
        <v>1290684</v>
      </c>
      <c r="AD101">
        <v>95782</v>
      </c>
      <c r="AE101">
        <v>0</v>
      </c>
      <c r="AF101">
        <v>0</v>
      </c>
      <c r="AG101">
        <v>0</v>
      </c>
      <c r="AH101">
        <v>0</v>
      </c>
      <c r="AI101">
        <v>550</v>
      </c>
      <c r="AJ101">
        <v>161</v>
      </c>
      <c r="AK101">
        <v>27014</v>
      </c>
      <c r="AL101">
        <v>0</v>
      </c>
      <c r="AM101">
        <v>9042</v>
      </c>
      <c r="AN101">
        <v>15109</v>
      </c>
      <c r="AO101">
        <v>180</v>
      </c>
      <c r="AP101">
        <v>0</v>
      </c>
      <c r="AQ101">
        <v>47183</v>
      </c>
      <c r="AR101">
        <v>3272</v>
      </c>
      <c r="AS101">
        <v>18568</v>
      </c>
      <c r="AT101">
        <v>0</v>
      </c>
      <c r="AU101">
        <v>0</v>
      </c>
      <c r="AV101">
        <v>0</v>
      </c>
      <c r="AW101">
        <v>2449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12"/>
    </row>
    <row r="102" spans="1:86" x14ac:dyDescent="0.2">
      <c r="A102" t="s">
        <v>81</v>
      </c>
      <c r="B102" t="s">
        <v>345</v>
      </c>
      <c r="C102"/>
      <c r="D102"/>
      <c r="E102"/>
      <c r="F102">
        <v>48237</v>
      </c>
      <c r="G102">
        <v>48770</v>
      </c>
      <c r="H102">
        <v>5160</v>
      </c>
      <c r="I102">
        <v>36788</v>
      </c>
      <c r="J102">
        <v>103021</v>
      </c>
      <c r="K102">
        <v>87433</v>
      </c>
      <c r="L102">
        <v>0</v>
      </c>
      <c r="M102">
        <v>0</v>
      </c>
      <c r="N102">
        <v>0</v>
      </c>
      <c r="O102">
        <v>-1</v>
      </c>
      <c r="P102">
        <v>0</v>
      </c>
      <c r="Q102">
        <v>1</v>
      </c>
      <c r="R102">
        <v>505</v>
      </c>
      <c r="S102">
        <v>6302</v>
      </c>
      <c r="T102">
        <v>83243</v>
      </c>
      <c r="U102">
        <v>232907</v>
      </c>
      <c r="V102">
        <v>24364</v>
      </c>
      <c r="W102">
        <v>4859</v>
      </c>
      <c r="X102">
        <v>0</v>
      </c>
      <c r="Y102">
        <v>29724</v>
      </c>
      <c r="Z102">
        <v>11392</v>
      </c>
      <c r="AA102">
        <v>10082</v>
      </c>
      <c r="AB102">
        <v>19762</v>
      </c>
      <c r="AC102">
        <v>63502</v>
      </c>
      <c r="AD102">
        <v>14589</v>
      </c>
      <c r="AE102">
        <v>456680</v>
      </c>
      <c r="AF102">
        <v>0</v>
      </c>
      <c r="AG102">
        <v>0</v>
      </c>
      <c r="AH102">
        <v>0</v>
      </c>
      <c r="AI102">
        <v>167</v>
      </c>
      <c r="AJ102">
        <v>64</v>
      </c>
      <c r="AK102">
        <v>125</v>
      </c>
      <c r="AL102">
        <v>5</v>
      </c>
      <c r="AM102">
        <v>4333</v>
      </c>
      <c r="AN102">
        <v>4672</v>
      </c>
      <c r="AO102">
        <v>1284</v>
      </c>
      <c r="AP102">
        <v>0</v>
      </c>
      <c r="AQ102">
        <v>20447</v>
      </c>
      <c r="AR102">
        <v>3245</v>
      </c>
      <c r="AS102">
        <v>3068</v>
      </c>
      <c r="AT102">
        <v>0</v>
      </c>
      <c r="AU102">
        <v>1</v>
      </c>
      <c r="AV102">
        <v>1</v>
      </c>
      <c r="AW102">
        <v>4876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12"/>
    </row>
    <row r="103" spans="1:86" x14ac:dyDescent="0.2">
      <c r="A103" t="s">
        <v>89</v>
      </c>
      <c r="B103" t="s">
        <v>150</v>
      </c>
      <c r="C103"/>
      <c r="D103"/>
      <c r="E103"/>
      <c r="F103">
        <v>10.1</v>
      </c>
      <c r="G103">
        <v>4.9000000000000004</v>
      </c>
      <c r="H103">
        <v>4.4000000000000004</v>
      </c>
      <c r="I103">
        <v>12.7</v>
      </c>
      <c r="J103">
        <v>7.0706485440954481</v>
      </c>
      <c r="K103">
        <v>5.3349384343163164</v>
      </c>
      <c r="L103">
        <v>4.6780375281929354</v>
      </c>
      <c r="M103">
        <v>12.2</v>
      </c>
      <c r="N103">
        <v>10</v>
      </c>
      <c r="O103">
        <v>8.8000000000000007</v>
      </c>
      <c r="P103">
        <v>7.1</v>
      </c>
      <c r="Q103">
        <v>5.4</v>
      </c>
      <c r="R103">
        <v>9.9</v>
      </c>
      <c r="S103">
        <v>5.4</v>
      </c>
      <c r="T103">
        <v>13.9</v>
      </c>
      <c r="U103">
        <v>12.6</v>
      </c>
      <c r="V103">
        <v>6.3</v>
      </c>
      <c r="W103">
        <v>4.8</v>
      </c>
      <c r="X103">
        <v>4.2</v>
      </c>
      <c r="Y103">
        <v>6.1</v>
      </c>
      <c r="Z103">
        <v>9.8000000000000007</v>
      </c>
      <c r="AA103">
        <v>9.4</v>
      </c>
      <c r="AB103">
        <v>9.1</v>
      </c>
      <c r="AC103">
        <v>10.1</v>
      </c>
      <c r="AD103">
        <v>3.9</v>
      </c>
      <c r="AE103">
        <v>0.9</v>
      </c>
      <c r="AF103">
        <v>12.2</v>
      </c>
      <c r="AG103">
        <v>14.1</v>
      </c>
      <c r="AH103">
        <v>3.6</v>
      </c>
      <c r="AI103">
        <v>8.3000000000000007</v>
      </c>
      <c r="AJ103">
        <v>11.3</v>
      </c>
      <c r="AK103">
        <v>1.5</v>
      </c>
      <c r="AL103">
        <v>6.2</v>
      </c>
      <c r="AM103">
        <v>12.1</v>
      </c>
      <c r="AN103">
        <v>7.5</v>
      </c>
      <c r="AO103">
        <v>3.2</v>
      </c>
      <c r="AP103">
        <v>2.2000000000000002</v>
      </c>
      <c r="AQ103">
        <v>12.5</v>
      </c>
      <c r="AR103">
        <v>11.6</v>
      </c>
      <c r="AS103">
        <v>7.1</v>
      </c>
      <c r="AT103">
        <v>4.2</v>
      </c>
      <c r="AU103">
        <v>3.3</v>
      </c>
      <c r="AV103">
        <v>8.6</v>
      </c>
      <c r="AW103">
        <v>8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12"/>
    </row>
    <row r="104" spans="1:86" x14ac:dyDescent="0.2">
      <c r="A104" t="s">
        <v>89</v>
      </c>
      <c r="B104" t="s">
        <v>91</v>
      </c>
      <c r="C104"/>
      <c r="D104"/>
      <c r="E104"/>
      <c r="F104">
        <v>6</v>
      </c>
      <c r="G104">
        <v>6.9</v>
      </c>
      <c r="H104">
        <v>5.5</v>
      </c>
      <c r="I104">
        <v>9.8000000000000007</v>
      </c>
      <c r="J104">
        <v>10</v>
      </c>
      <c r="K104">
        <v>9.4</v>
      </c>
      <c r="L104">
        <v>5.5</v>
      </c>
      <c r="M104">
        <v>10.199999999999999</v>
      </c>
      <c r="N104">
        <v>8.8000000000000007</v>
      </c>
      <c r="O104">
        <v>7</v>
      </c>
      <c r="P104">
        <v>6.4</v>
      </c>
      <c r="Q104">
        <v>5.3</v>
      </c>
      <c r="R104">
        <v>4.8</v>
      </c>
      <c r="S104">
        <v>6.5</v>
      </c>
      <c r="T104">
        <v>6</v>
      </c>
      <c r="U104">
        <v>7.3</v>
      </c>
      <c r="V104">
        <v>6.4</v>
      </c>
      <c r="W104">
        <v>5.4</v>
      </c>
      <c r="X104">
        <v>0</v>
      </c>
      <c r="Y104">
        <v>6</v>
      </c>
      <c r="Z104">
        <v>0</v>
      </c>
      <c r="AA104">
        <v>0</v>
      </c>
      <c r="AB104">
        <v>0</v>
      </c>
      <c r="AC104">
        <v>7</v>
      </c>
      <c r="AD104">
        <v>6.4</v>
      </c>
      <c r="AE104">
        <v>4.9000000000000004</v>
      </c>
      <c r="AF104">
        <v>10.199999999999999</v>
      </c>
      <c r="AG104">
        <v>12.8</v>
      </c>
      <c r="AH104">
        <v>5.9</v>
      </c>
      <c r="AI104">
        <v>4.9000000000000004</v>
      </c>
      <c r="AJ104">
        <v>8.6999999999999993</v>
      </c>
      <c r="AK104">
        <v>5.2</v>
      </c>
      <c r="AL104">
        <v>0</v>
      </c>
      <c r="AM104">
        <v>16.2</v>
      </c>
      <c r="AN104">
        <v>7.3</v>
      </c>
      <c r="AO104">
        <v>7.1</v>
      </c>
      <c r="AP104">
        <v>5.0999999999999996</v>
      </c>
      <c r="AQ104">
        <v>8.4</v>
      </c>
      <c r="AR104">
        <v>8</v>
      </c>
      <c r="AS104">
        <v>6.5</v>
      </c>
      <c r="AT104">
        <v>0</v>
      </c>
      <c r="AU104">
        <v>8</v>
      </c>
      <c r="AV104">
        <v>10.6</v>
      </c>
      <c r="AW104">
        <v>8.1999999999999993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12"/>
    </row>
    <row r="105" spans="1:86" x14ac:dyDescent="0.2">
      <c r="A105" t="s">
        <v>89</v>
      </c>
      <c r="B105" t="s">
        <v>93</v>
      </c>
      <c r="C105"/>
      <c r="D105"/>
      <c r="E105"/>
      <c r="F105">
        <v>92.9</v>
      </c>
      <c r="G105">
        <v>90.6</v>
      </c>
      <c r="H105">
        <v>0</v>
      </c>
      <c r="I105">
        <v>53.2</v>
      </c>
      <c r="J105">
        <v>36.799999999999997</v>
      </c>
      <c r="K105">
        <v>25.7</v>
      </c>
      <c r="L105">
        <v>0</v>
      </c>
      <c r="M105">
        <v>40</v>
      </c>
      <c r="N105">
        <v>30</v>
      </c>
      <c r="O105">
        <v>20</v>
      </c>
      <c r="P105">
        <v>10</v>
      </c>
      <c r="Q105">
        <v>0</v>
      </c>
      <c r="R105">
        <v>35</v>
      </c>
      <c r="S105">
        <v>0</v>
      </c>
      <c r="T105">
        <v>76</v>
      </c>
      <c r="U105">
        <v>78.5</v>
      </c>
      <c r="V105">
        <v>63.2</v>
      </c>
      <c r="W105">
        <v>99.5</v>
      </c>
      <c r="X105">
        <v>0</v>
      </c>
      <c r="Y105">
        <v>0</v>
      </c>
      <c r="Z105">
        <v>19</v>
      </c>
      <c r="AA105">
        <v>25.2</v>
      </c>
      <c r="AB105">
        <v>39.5</v>
      </c>
      <c r="AC105">
        <v>63.5</v>
      </c>
      <c r="AD105">
        <v>53.7</v>
      </c>
      <c r="AE105">
        <v>0.2</v>
      </c>
      <c r="AF105">
        <v>26</v>
      </c>
      <c r="AG105">
        <v>51</v>
      </c>
      <c r="AH105">
        <v>39.5</v>
      </c>
      <c r="AI105">
        <v>100</v>
      </c>
      <c r="AJ105">
        <v>100</v>
      </c>
      <c r="AK105">
        <v>99.2</v>
      </c>
      <c r="AL105">
        <v>96.8</v>
      </c>
      <c r="AM105">
        <v>80.900000000000006</v>
      </c>
      <c r="AN105">
        <v>81.599999999999994</v>
      </c>
      <c r="AO105">
        <v>99.3</v>
      </c>
      <c r="AP105">
        <v>100</v>
      </c>
      <c r="AQ105">
        <v>87.5</v>
      </c>
      <c r="AR105">
        <v>83.1</v>
      </c>
      <c r="AS105">
        <v>91.4</v>
      </c>
      <c r="AT105">
        <v>0</v>
      </c>
      <c r="AU105">
        <v>41.3</v>
      </c>
      <c r="AV105">
        <v>61.3</v>
      </c>
      <c r="AW105">
        <v>84.4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12"/>
    </row>
    <row r="106" spans="1:86" x14ac:dyDescent="0.2">
      <c r="A106" t="s">
        <v>89</v>
      </c>
      <c r="B106" t="s">
        <v>94</v>
      </c>
      <c r="C106"/>
      <c r="D106"/>
      <c r="E106"/>
      <c r="F106">
        <v>6.7</v>
      </c>
      <c r="G106">
        <v>9.1999999999999993</v>
      </c>
      <c r="H106">
        <v>0</v>
      </c>
      <c r="I106">
        <v>28.3</v>
      </c>
      <c r="J106">
        <v>50</v>
      </c>
      <c r="K106">
        <v>67.900000000000006</v>
      </c>
      <c r="L106">
        <v>0</v>
      </c>
      <c r="M106">
        <v>52.1</v>
      </c>
      <c r="N106">
        <v>60.8</v>
      </c>
      <c r="O106">
        <v>69.400000000000006</v>
      </c>
      <c r="P106">
        <v>78.099999999999994</v>
      </c>
      <c r="Q106">
        <v>86.8</v>
      </c>
      <c r="R106">
        <v>56.4</v>
      </c>
      <c r="S106">
        <v>86.8</v>
      </c>
      <c r="T106">
        <v>20.8</v>
      </c>
      <c r="U106">
        <v>16</v>
      </c>
      <c r="V106">
        <v>23.1</v>
      </c>
      <c r="W106">
        <v>0</v>
      </c>
      <c r="X106">
        <v>0</v>
      </c>
      <c r="Y106">
        <v>26.3</v>
      </c>
      <c r="Z106">
        <v>15.2</v>
      </c>
      <c r="AA106">
        <v>47.1</v>
      </c>
      <c r="AB106">
        <v>40</v>
      </c>
      <c r="AC106">
        <v>35</v>
      </c>
      <c r="AD106">
        <v>44.5</v>
      </c>
      <c r="AE106">
        <v>84.8</v>
      </c>
      <c r="AF106">
        <v>74</v>
      </c>
      <c r="AG106">
        <v>49</v>
      </c>
      <c r="AH106">
        <v>60.5</v>
      </c>
      <c r="AI106">
        <v>0</v>
      </c>
      <c r="AJ106">
        <v>0</v>
      </c>
      <c r="AK106">
        <v>0</v>
      </c>
      <c r="AL106">
        <v>0</v>
      </c>
      <c r="AM106">
        <v>19.100000000000001</v>
      </c>
      <c r="AN106">
        <v>17.600000000000001</v>
      </c>
      <c r="AO106">
        <v>0</v>
      </c>
      <c r="AP106">
        <v>0</v>
      </c>
      <c r="AQ106">
        <v>1.7</v>
      </c>
      <c r="AR106">
        <v>4.7</v>
      </c>
      <c r="AS106">
        <v>2.1</v>
      </c>
      <c r="AT106">
        <v>0</v>
      </c>
      <c r="AU106">
        <v>58.7</v>
      </c>
      <c r="AV106">
        <v>38.700000000000003</v>
      </c>
      <c r="AW106">
        <v>3.8</v>
      </c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12"/>
    </row>
    <row r="107" spans="1:86" x14ac:dyDescent="0.2">
      <c r="A107" t="s">
        <v>89</v>
      </c>
      <c r="B107" t="s">
        <v>95</v>
      </c>
      <c r="C107"/>
      <c r="D107"/>
      <c r="E107"/>
      <c r="F107">
        <v>0.4</v>
      </c>
      <c r="G107">
        <v>0.2</v>
      </c>
      <c r="H107">
        <v>0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5.5</v>
      </c>
      <c r="AC107">
        <v>0.1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0.8</v>
      </c>
      <c r="AL107">
        <v>3.2</v>
      </c>
      <c r="AM107">
        <v>0</v>
      </c>
      <c r="AN107">
        <v>0.8</v>
      </c>
      <c r="AO107">
        <v>0.7</v>
      </c>
      <c r="AP107">
        <v>0</v>
      </c>
      <c r="AQ107">
        <v>9.6999999999999993</v>
      </c>
      <c r="AR107">
        <v>10.7</v>
      </c>
      <c r="AS107">
        <v>5.6</v>
      </c>
      <c r="AT107">
        <v>0</v>
      </c>
      <c r="AU107">
        <v>0</v>
      </c>
      <c r="AV107">
        <v>0</v>
      </c>
      <c r="AW107">
        <v>8.6</v>
      </c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12"/>
    </row>
    <row r="108" spans="1:86" x14ac:dyDescent="0.2">
      <c r="A108" t="s">
        <v>89</v>
      </c>
      <c r="B108" t="s">
        <v>96</v>
      </c>
      <c r="C108"/>
      <c r="D108"/>
      <c r="E108"/>
      <c r="F108">
        <v>0</v>
      </c>
      <c r="G108">
        <v>0</v>
      </c>
      <c r="H108">
        <v>0</v>
      </c>
      <c r="I108">
        <v>3.2</v>
      </c>
      <c r="J108">
        <v>0</v>
      </c>
      <c r="K108">
        <v>0</v>
      </c>
      <c r="L108">
        <v>100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0.6</v>
      </c>
      <c r="U108">
        <v>1</v>
      </c>
      <c r="V108">
        <v>1.5</v>
      </c>
      <c r="W108">
        <v>0</v>
      </c>
      <c r="X108">
        <v>0</v>
      </c>
      <c r="Y108">
        <v>10.7</v>
      </c>
      <c r="Z108">
        <v>6.2</v>
      </c>
      <c r="AA108">
        <v>3.5</v>
      </c>
      <c r="AB108">
        <v>2</v>
      </c>
      <c r="AC108">
        <v>0.7</v>
      </c>
      <c r="AD108">
        <v>1.8</v>
      </c>
      <c r="AE108">
        <v>3.8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0.8</v>
      </c>
      <c r="AR108">
        <v>1.4</v>
      </c>
      <c r="AS108">
        <v>0.8</v>
      </c>
      <c r="AT108">
        <v>0</v>
      </c>
      <c r="AU108">
        <v>0</v>
      </c>
      <c r="AV108">
        <v>0</v>
      </c>
      <c r="AW108">
        <v>0.9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12"/>
    </row>
    <row r="109" spans="1:86" x14ac:dyDescent="0.2">
      <c r="A109" t="s">
        <v>89</v>
      </c>
      <c r="B109" t="s">
        <v>97</v>
      </c>
      <c r="C109"/>
      <c r="D109"/>
      <c r="E109"/>
      <c r="F109">
        <v>0</v>
      </c>
      <c r="G109">
        <v>0</v>
      </c>
      <c r="H109">
        <v>0</v>
      </c>
      <c r="I109">
        <v>13.3</v>
      </c>
      <c r="J109">
        <v>0</v>
      </c>
      <c r="K109">
        <v>0</v>
      </c>
      <c r="L109">
        <v>0</v>
      </c>
      <c r="M109">
        <v>7.9</v>
      </c>
      <c r="N109">
        <v>9.1999999999999993</v>
      </c>
      <c r="O109">
        <v>10.6</v>
      </c>
      <c r="P109">
        <v>11.9</v>
      </c>
      <c r="Q109">
        <v>13.2</v>
      </c>
      <c r="R109">
        <v>8.6</v>
      </c>
      <c r="S109">
        <v>13.2</v>
      </c>
      <c r="T109">
        <v>2.6</v>
      </c>
      <c r="U109">
        <v>4.5</v>
      </c>
      <c r="V109">
        <v>12.2</v>
      </c>
      <c r="W109">
        <v>0</v>
      </c>
      <c r="X109">
        <v>0</v>
      </c>
      <c r="Y109">
        <v>55.9</v>
      </c>
      <c r="Z109">
        <v>32.299999999999997</v>
      </c>
      <c r="AA109">
        <v>0</v>
      </c>
      <c r="AB109">
        <v>12.8</v>
      </c>
      <c r="AC109">
        <v>0.7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2.2999999999999998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12"/>
    </row>
    <row r="110" spans="1:86" x14ac:dyDescent="0.2">
      <c r="A110" t="s">
        <v>89</v>
      </c>
      <c r="B110" t="s">
        <v>98</v>
      </c>
      <c r="C110"/>
      <c r="D110"/>
      <c r="E110"/>
      <c r="F110">
        <v>0</v>
      </c>
      <c r="G110">
        <v>0</v>
      </c>
      <c r="H110">
        <v>100</v>
      </c>
      <c r="I110">
        <v>0</v>
      </c>
      <c r="J110">
        <v>13.2</v>
      </c>
      <c r="K110">
        <v>6.4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0.5</v>
      </c>
      <c r="X110">
        <v>100</v>
      </c>
      <c r="Y110">
        <v>7.1</v>
      </c>
      <c r="Z110">
        <v>27.3</v>
      </c>
      <c r="AA110">
        <v>24.2</v>
      </c>
      <c r="AB110">
        <v>0.2</v>
      </c>
      <c r="AC110">
        <v>0</v>
      </c>
      <c r="AD110">
        <v>0</v>
      </c>
      <c r="AE110">
        <v>11.2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0.3</v>
      </c>
      <c r="AR110">
        <v>0.1</v>
      </c>
      <c r="AS110">
        <v>0.1</v>
      </c>
      <c r="AT110">
        <v>100</v>
      </c>
      <c r="AU110">
        <v>0</v>
      </c>
      <c r="AV110">
        <v>0</v>
      </c>
      <c r="AW110">
        <v>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12"/>
    </row>
    <row r="111" spans="1:86" x14ac:dyDescent="0.2">
      <c r="A111" t="s">
        <v>89</v>
      </c>
      <c r="B111" t="s">
        <v>99</v>
      </c>
      <c r="C111"/>
      <c r="D111"/>
      <c r="E111"/>
      <c r="F111">
        <v>66</v>
      </c>
      <c r="G111">
        <v>79.3</v>
      </c>
      <c r="H111">
        <v>100</v>
      </c>
      <c r="I111">
        <v>65.2</v>
      </c>
      <c r="J111">
        <v>76</v>
      </c>
      <c r="K111">
        <v>83</v>
      </c>
      <c r="L111">
        <v>100</v>
      </c>
      <c r="M111">
        <v>70</v>
      </c>
      <c r="N111">
        <v>80</v>
      </c>
      <c r="O111">
        <v>85</v>
      </c>
      <c r="P111">
        <v>92.5</v>
      </c>
      <c r="Q111">
        <v>100</v>
      </c>
      <c r="R111">
        <v>75</v>
      </c>
      <c r="S111">
        <v>100</v>
      </c>
      <c r="T111">
        <v>59.1</v>
      </c>
      <c r="U111">
        <v>63.1</v>
      </c>
      <c r="V111">
        <v>81.7</v>
      </c>
      <c r="W111">
        <v>100</v>
      </c>
      <c r="X111">
        <v>100</v>
      </c>
      <c r="Y111">
        <v>96.1</v>
      </c>
      <c r="Z111">
        <v>95.8</v>
      </c>
      <c r="AA111">
        <v>98</v>
      </c>
      <c r="AB111">
        <v>81</v>
      </c>
      <c r="AC111">
        <v>62.5</v>
      </c>
      <c r="AD111">
        <v>85.9</v>
      </c>
      <c r="AE111">
        <v>100</v>
      </c>
      <c r="AF111">
        <v>84</v>
      </c>
      <c r="AG111">
        <v>68</v>
      </c>
      <c r="AH111">
        <v>73.8</v>
      </c>
      <c r="AI111">
        <v>70.099999999999994</v>
      </c>
      <c r="AJ111">
        <v>64</v>
      </c>
      <c r="AK111">
        <v>100</v>
      </c>
      <c r="AL111">
        <v>72.099999999999994</v>
      </c>
      <c r="AM111">
        <v>94.6</v>
      </c>
      <c r="AN111">
        <v>77.14</v>
      </c>
      <c r="AO111">
        <v>83.11</v>
      </c>
      <c r="AP111">
        <v>91.67</v>
      </c>
      <c r="AQ111">
        <v>77.099999999999994</v>
      </c>
      <c r="AR111">
        <v>83.1</v>
      </c>
      <c r="AS111">
        <v>91.7</v>
      </c>
      <c r="AT111">
        <v>100</v>
      </c>
      <c r="AU111">
        <v>73.7</v>
      </c>
      <c r="AV111">
        <v>58.5</v>
      </c>
      <c r="AW111">
        <v>78.3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12"/>
    </row>
    <row r="112" spans="1:86" x14ac:dyDescent="0.2">
      <c r="A112" t="s">
        <v>89</v>
      </c>
      <c r="B112" t="s">
        <v>100</v>
      </c>
      <c r="C112"/>
      <c r="D112"/>
      <c r="E112"/>
      <c r="F112">
        <v>34</v>
      </c>
      <c r="G112">
        <v>20.7</v>
      </c>
      <c r="H112">
        <v>0</v>
      </c>
      <c r="I112">
        <v>34.799999999999997</v>
      </c>
      <c r="J112">
        <v>24</v>
      </c>
      <c r="K112">
        <v>17</v>
      </c>
      <c r="L112">
        <v>0</v>
      </c>
      <c r="M112">
        <v>30</v>
      </c>
      <c r="N112">
        <v>20</v>
      </c>
      <c r="O112">
        <v>15</v>
      </c>
      <c r="P112">
        <v>7.5</v>
      </c>
      <c r="Q112">
        <v>0</v>
      </c>
      <c r="R112">
        <v>25</v>
      </c>
      <c r="S112">
        <v>0</v>
      </c>
      <c r="T112">
        <v>40.9</v>
      </c>
      <c r="U112">
        <v>36.9</v>
      </c>
      <c r="V112">
        <v>18.3</v>
      </c>
      <c r="W112">
        <v>0</v>
      </c>
      <c r="X112">
        <v>0</v>
      </c>
      <c r="Y112">
        <v>3.9</v>
      </c>
      <c r="Z112">
        <v>4.2</v>
      </c>
      <c r="AA112">
        <v>2</v>
      </c>
      <c r="AB112">
        <v>19</v>
      </c>
      <c r="AC112">
        <v>37.5</v>
      </c>
      <c r="AD112">
        <v>14.1</v>
      </c>
      <c r="AE112">
        <v>0</v>
      </c>
      <c r="AF112">
        <v>16</v>
      </c>
      <c r="AG112">
        <v>32</v>
      </c>
      <c r="AH112">
        <v>26.2</v>
      </c>
      <c r="AI112">
        <v>29.9</v>
      </c>
      <c r="AJ112">
        <v>36</v>
      </c>
      <c r="AK112">
        <v>0</v>
      </c>
      <c r="AL112">
        <v>27.9</v>
      </c>
      <c r="AM112">
        <v>5.4</v>
      </c>
      <c r="AN112">
        <v>22.86</v>
      </c>
      <c r="AO112">
        <v>16.89</v>
      </c>
      <c r="AP112">
        <v>8.33</v>
      </c>
      <c r="AQ112">
        <v>22.9</v>
      </c>
      <c r="AR112">
        <v>16.899999999999999</v>
      </c>
      <c r="AS112">
        <v>8.3000000000000007</v>
      </c>
      <c r="AT112">
        <v>0</v>
      </c>
      <c r="AU112">
        <v>26.3</v>
      </c>
      <c r="AV112">
        <v>41.5</v>
      </c>
      <c r="AW112">
        <v>21.7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12"/>
    </row>
    <row r="113" spans="1:86" x14ac:dyDescent="0.2">
      <c r="A113" t="s">
        <v>89</v>
      </c>
      <c r="B113" t="s">
        <v>101</v>
      </c>
      <c r="C113"/>
      <c r="D113"/>
      <c r="E113"/>
      <c r="F113">
        <v>2296</v>
      </c>
      <c r="G113">
        <v>831</v>
      </c>
      <c r="H113">
        <v>277</v>
      </c>
      <c r="I113">
        <v>3025</v>
      </c>
      <c r="J113">
        <v>474</v>
      </c>
      <c r="K113">
        <v>893</v>
      </c>
      <c r="L113">
        <v>7</v>
      </c>
      <c r="M113">
        <v>85</v>
      </c>
      <c r="N113">
        <v>139</v>
      </c>
      <c r="O113">
        <v>83</v>
      </c>
      <c r="P113">
        <v>90</v>
      </c>
      <c r="Q113">
        <v>5</v>
      </c>
      <c r="R113">
        <v>155</v>
      </c>
      <c r="S113">
        <v>2032</v>
      </c>
      <c r="T113">
        <v>0</v>
      </c>
      <c r="U113">
        <v>0</v>
      </c>
      <c r="V113">
        <v>0</v>
      </c>
      <c r="W113">
        <v>0</v>
      </c>
      <c r="X113">
        <v>25</v>
      </c>
      <c r="Y113">
        <v>563</v>
      </c>
      <c r="Z113">
        <v>56</v>
      </c>
      <c r="AA113">
        <v>189</v>
      </c>
      <c r="AB113">
        <v>2673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103</v>
      </c>
      <c r="AJ113">
        <v>0</v>
      </c>
      <c r="AK113">
        <v>1795</v>
      </c>
      <c r="AL113">
        <v>185</v>
      </c>
      <c r="AM113">
        <v>193</v>
      </c>
      <c r="AN113">
        <v>411</v>
      </c>
      <c r="AO113">
        <v>89</v>
      </c>
      <c r="AP113">
        <v>50</v>
      </c>
      <c r="AQ113">
        <v>15573</v>
      </c>
      <c r="AR113">
        <v>4250</v>
      </c>
      <c r="AS113">
        <v>2513</v>
      </c>
      <c r="AT113">
        <v>3048</v>
      </c>
      <c r="AU113">
        <v>34</v>
      </c>
      <c r="AV113">
        <v>81</v>
      </c>
      <c r="AW113">
        <v>348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12"/>
    </row>
    <row r="114" spans="1:86" x14ac:dyDescent="0.2">
      <c r="A114" t="s">
        <v>89</v>
      </c>
      <c r="B114" t="s">
        <v>102</v>
      </c>
      <c r="C114"/>
      <c r="D114"/>
      <c r="E114"/>
      <c r="F114">
        <v>10.6</v>
      </c>
      <c r="G114">
        <v>6.9</v>
      </c>
      <c r="H114">
        <v>20.3</v>
      </c>
      <c r="I114">
        <v>27</v>
      </c>
      <c r="J114">
        <v>12</v>
      </c>
      <c r="K114">
        <v>186</v>
      </c>
      <c r="L114">
        <v>3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4</v>
      </c>
      <c r="S114">
        <v>11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7</v>
      </c>
      <c r="Z114">
        <v>4</v>
      </c>
      <c r="AA114">
        <v>3</v>
      </c>
      <c r="AB114">
        <v>33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8</v>
      </c>
      <c r="AL114">
        <v>0</v>
      </c>
      <c r="AM114">
        <v>7</v>
      </c>
      <c r="AN114">
        <v>0</v>
      </c>
      <c r="AO114">
        <v>0</v>
      </c>
      <c r="AP114">
        <v>0</v>
      </c>
      <c r="AQ114">
        <v>26</v>
      </c>
      <c r="AR114">
        <v>83</v>
      </c>
      <c r="AS114">
        <v>194</v>
      </c>
      <c r="AT114">
        <v>169</v>
      </c>
      <c r="AU114">
        <v>3</v>
      </c>
      <c r="AV114">
        <v>0</v>
      </c>
      <c r="AW114">
        <v>30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12"/>
    </row>
    <row r="115" spans="1:86" x14ac:dyDescent="0.2">
      <c r="A115" t="s">
        <v>89</v>
      </c>
      <c r="B115" t="s">
        <v>103</v>
      </c>
      <c r="C115"/>
      <c r="D115"/>
      <c r="E115"/>
      <c r="F115">
        <v>92.3</v>
      </c>
      <c r="G115">
        <v>96.8</v>
      </c>
      <c r="H115">
        <v>96.5</v>
      </c>
      <c r="I115">
        <v>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0</v>
      </c>
      <c r="U115">
        <v>95.703554315851321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74.05099624010127</v>
      </c>
      <c r="AD115">
        <v>87.319940823795065</v>
      </c>
      <c r="AE115">
        <v>93.237890054903048</v>
      </c>
      <c r="AF115">
        <v>77.8</v>
      </c>
      <c r="AG115">
        <v>60.6</v>
      </c>
      <c r="AH115">
        <v>100</v>
      </c>
      <c r="AI115">
        <v>94.5</v>
      </c>
      <c r="AJ115">
        <v>98.674019280366991</v>
      </c>
      <c r="AK115">
        <v>100</v>
      </c>
      <c r="AL115">
        <v>0</v>
      </c>
      <c r="AM115">
        <v>100</v>
      </c>
      <c r="AN115">
        <v>100</v>
      </c>
      <c r="AO115">
        <v>100</v>
      </c>
      <c r="AP115">
        <v>100</v>
      </c>
      <c r="AQ115">
        <v>82.3</v>
      </c>
      <c r="AR115">
        <v>77.2</v>
      </c>
      <c r="AS115">
        <v>93.3</v>
      </c>
      <c r="AT115">
        <v>95.8</v>
      </c>
      <c r="AU115">
        <v>0</v>
      </c>
      <c r="AV115">
        <v>0</v>
      </c>
      <c r="AW115">
        <v>98.6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12"/>
    </row>
    <row r="116" spans="1:86" x14ac:dyDescent="0.2">
      <c r="A116" t="s">
        <v>89</v>
      </c>
      <c r="B116" t="s">
        <v>104</v>
      </c>
      <c r="C116"/>
      <c r="D116"/>
      <c r="E116"/>
      <c r="F116">
        <v>0.8</v>
      </c>
      <c r="G116">
        <v>0</v>
      </c>
      <c r="H116">
        <v>0.7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1.54864287450171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2.7805762643562359</v>
      </c>
      <c r="AD116">
        <v>1.731163539152327</v>
      </c>
      <c r="AE116">
        <v>0.12983402725566881</v>
      </c>
      <c r="AF116">
        <v>19</v>
      </c>
      <c r="AG116">
        <v>35.6</v>
      </c>
      <c r="AH116">
        <v>0</v>
      </c>
      <c r="AI116">
        <v>5.5</v>
      </c>
      <c r="AJ116">
        <v>1.3259807196330169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17.399999999999999</v>
      </c>
      <c r="AR116">
        <v>12.3</v>
      </c>
      <c r="AS116">
        <v>0.8</v>
      </c>
      <c r="AT116">
        <v>0</v>
      </c>
      <c r="AU116">
        <v>0</v>
      </c>
      <c r="AV116">
        <v>0</v>
      </c>
      <c r="AW116">
        <v>0.3</v>
      </c>
    </row>
    <row r="117" spans="1:86" x14ac:dyDescent="0.2">
      <c r="A117" t="s">
        <v>89</v>
      </c>
      <c r="B117" t="s">
        <v>105</v>
      </c>
      <c r="C117"/>
      <c r="D117"/>
      <c r="E117"/>
      <c r="F117">
        <v>1.3</v>
      </c>
      <c r="G117">
        <v>3.2</v>
      </c>
      <c r="H117">
        <v>1.9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1.571675740769624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3.2</v>
      </c>
      <c r="AG117">
        <v>3.8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7.1</v>
      </c>
      <c r="AS117">
        <v>4.9000000000000004</v>
      </c>
      <c r="AT117">
        <v>3.4</v>
      </c>
      <c r="AU117">
        <v>0</v>
      </c>
      <c r="AV117">
        <v>0</v>
      </c>
      <c r="AW117">
        <v>0</v>
      </c>
    </row>
    <row r="118" spans="1:86" x14ac:dyDescent="0.2">
      <c r="A118" t="s">
        <v>89</v>
      </c>
      <c r="B118" t="s">
        <v>106</v>
      </c>
      <c r="C118"/>
      <c r="D118"/>
      <c r="E118"/>
      <c r="F118">
        <v>5.6</v>
      </c>
      <c r="G118">
        <v>0</v>
      </c>
      <c r="H118">
        <v>0.9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1.176127068877338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0.3</v>
      </c>
      <c r="AR118">
        <v>2.4</v>
      </c>
      <c r="AS118">
        <v>1</v>
      </c>
      <c r="AT118">
        <v>0.2</v>
      </c>
      <c r="AU118">
        <v>0</v>
      </c>
      <c r="AV118">
        <v>0</v>
      </c>
      <c r="AW118">
        <v>0.6</v>
      </c>
    </row>
    <row r="119" spans="1:86" x14ac:dyDescent="0.2">
      <c r="A119" t="s">
        <v>89</v>
      </c>
      <c r="B119" t="s">
        <v>107</v>
      </c>
      <c r="C119"/>
      <c r="D119"/>
      <c r="E119"/>
      <c r="F119">
        <v>0</v>
      </c>
      <c r="G119">
        <v>0</v>
      </c>
      <c r="H119">
        <v>0</v>
      </c>
      <c r="I119">
        <v>100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100</v>
      </c>
      <c r="Y119">
        <v>100</v>
      </c>
      <c r="Z119">
        <v>100</v>
      </c>
      <c r="AA119">
        <v>100</v>
      </c>
      <c r="AB119">
        <v>100</v>
      </c>
      <c r="AC119">
        <v>23.168427495542488</v>
      </c>
      <c r="AD119">
        <v>10.950193360845081</v>
      </c>
      <c r="AE119">
        <v>6.6322759178412811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0.6</v>
      </c>
      <c r="AU119">
        <v>100</v>
      </c>
      <c r="AV119">
        <v>0</v>
      </c>
      <c r="AW119">
        <v>0.5</v>
      </c>
    </row>
    <row r="120" spans="1:86" x14ac:dyDescent="0.2">
      <c r="A120" t="s">
        <v>89</v>
      </c>
      <c r="B120" t="s">
        <v>108</v>
      </c>
      <c r="C120"/>
      <c r="D120"/>
      <c r="E120"/>
      <c r="F120">
        <v>0</v>
      </c>
      <c r="G120">
        <v>0</v>
      </c>
      <c r="H120">
        <v>0</v>
      </c>
      <c r="I120">
        <v>0.5</v>
      </c>
      <c r="J120">
        <v>0</v>
      </c>
      <c r="K120">
        <v>0</v>
      </c>
      <c r="L120">
        <v>0</v>
      </c>
      <c r="M120">
        <v>15</v>
      </c>
      <c r="N120">
        <v>15</v>
      </c>
      <c r="O120">
        <v>15</v>
      </c>
      <c r="P120">
        <v>15</v>
      </c>
      <c r="Q120">
        <v>15</v>
      </c>
      <c r="R120">
        <v>15</v>
      </c>
      <c r="S120">
        <v>15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5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86" x14ac:dyDescent="0.2">
      <c r="A121" t="s">
        <v>89</v>
      </c>
      <c r="B121" t="s">
        <v>151</v>
      </c>
      <c r="C121"/>
      <c r="D121"/>
      <c r="E121"/>
      <c r="F121">
        <v>7.8414107690990704</v>
      </c>
      <c r="G121">
        <v>13.77789510020915</v>
      </c>
      <c r="H121">
        <v>47.322352941176469</v>
      </c>
      <c r="I121">
        <v>12.861919882716411</v>
      </c>
      <c r="J121">
        <v>6.0255973423058906</v>
      </c>
      <c r="K121">
        <v>34.050817803887583</v>
      </c>
      <c r="L121">
        <v>-39.872408293460929</v>
      </c>
      <c r="M121">
        <v>0</v>
      </c>
      <c r="N121">
        <v>0</v>
      </c>
      <c r="O121">
        <v>0</v>
      </c>
      <c r="P121">
        <v>3.002428434763412</v>
      </c>
      <c r="Q121">
        <v>96.213592233009706</v>
      </c>
      <c r="R121">
        <v>21.526369168357</v>
      </c>
      <c r="S121">
        <v>19.525574740675701</v>
      </c>
      <c r="T121">
        <v>1.331976142827308</v>
      </c>
      <c r="U121">
        <v>9.5038922991355648</v>
      </c>
      <c r="V121">
        <v>28.01430070847546</v>
      </c>
      <c r="W121">
        <v>93.942147624356636</v>
      </c>
      <c r="X121">
        <v>10.98322920092075</v>
      </c>
      <c r="Y121">
        <v>6.5380279822292957</v>
      </c>
      <c r="Z121">
        <v>31.44740877031585</v>
      </c>
      <c r="AA121">
        <v>2.8001349462624709</v>
      </c>
      <c r="AB121">
        <v>28.40078187214942</v>
      </c>
      <c r="AC121">
        <v>6.2889579641907707</v>
      </c>
      <c r="AD121">
        <v>42.571363854835937</v>
      </c>
      <c r="AE121">
        <v>149.85419704228289</v>
      </c>
      <c r="AF121">
        <v>61.519316703433461</v>
      </c>
      <c r="AG121">
        <v>8.7420003489087428</v>
      </c>
      <c r="AH121">
        <v>18.23349252491694</v>
      </c>
      <c r="AI121">
        <v>5.893507281553398</v>
      </c>
      <c r="AJ121" t="s">
        <v>109</v>
      </c>
      <c r="AK121">
        <v>1.921119233107583</v>
      </c>
      <c r="AL121">
        <v>0</v>
      </c>
      <c r="AM121">
        <v>24.422698984605312</v>
      </c>
      <c r="AN121">
        <v>11.77236465213171</v>
      </c>
      <c r="AO121">
        <v>3.3788532985239481</v>
      </c>
      <c r="AP121">
        <v>40.60434372049103</v>
      </c>
      <c r="AQ121">
        <v>0.3787229120381635</v>
      </c>
      <c r="AR121">
        <v>-2.906623940919316</v>
      </c>
      <c r="AS121">
        <v>4.1671055854846557</v>
      </c>
      <c r="AT121">
        <v>6.4344327224176547</v>
      </c>
      <c r="AU121">
        <v>58.755525331519877</v>
      </c>
      <c r="AV121">
        <v>1.5991620111731839</v>
      </c>
      <c r="AW121">
        <v>54.875918564028417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BCBD-12DD-48AF-A31E-D538A1EA89EC}">
  <dimension ref="A1:CH115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35" style="1" bestFit="1" customWidth="1"/>
    <col min="2" max="2" width="64.33203125" style="1" bestFit="1" customWidth="1"/>
    <col min="3" max="3" width="52.1640625" style="1" bestFit="1" customWidth="1"/>
    <col min="4" max="4" width="43.6640625" style="1" bestFit="1" customWidth="1"/>
    <col min="5" max="5" width="12.5" style="1" bestFit="1" customWidth="1"/>
    <col min="6" max="6" width="23.83203125" style="1" bestFit="1" customWidth="1"/>
    <col min="7" max="11" width="22.33203125" style="1" bestFit="1" customWidth="1"/>
    <col min="12" max="12" width="22.33203125" style="1" customWidth="1"/>
    <col min="13" max="13" width="25.5" style="1" bestFit="1" customWidth="1"/>
    <col min="14" max="15" width="29.1640625" style="1" bestFit="1" customWidth="1"/>
    <col min="16" max="17" width="21.1640625" style="1" bestFit="1" customWidth="1"/>
    <col min="18" max="18" width="22.33203125" style="1" bestFit="1" customWidth="1"/>
    <col min="19" max="19" width="53.5" style="1" bestFit="1" customWidth="1"/>
    <col min="20" max="20" width="20.1640625" style="1" bestFit="1" customWidth="1"/>
    <col min="21" max="23" width="35.33203125" style="1" bestFit="1" customWidth="1"/>
    <col min="24" max="25" width="45" style="1" bestFit="1" customWidth="1"/>
    <col min="26" max="26" width="45" style="1" customWidth="1"/>
    <col min="27" max="27" width="45" style="1" bestFit="1" customWidth="1"/>
    <col min="28" max="28" width="40.5" style="1" bestFit="1" customWidth="1"/>
    <col min="29" max="29" width="22.33203125" style="1" bestFit="1" customWidth="1"/>
    <col min="30" max="30" width="21.1640625" style="1" bestFit="1" customWidth="1"/>
    <col min="31" max="31" width="22.33203125" style="1" bestFit="1" customWidth="1"/>
    <col min="32" max="32" width="20.33203125" style="1" bestFit="1" customWidth="1"/>
    <col min="33" max="33" width="27.33203125" style="1" bestFit="1" customWidth="1"/>
    <col min="34" max="35" width="22.33203125" style="1" bestFit="1" customWidth="1"/>
    <col min="36" max="37" width="21.1640625" style="1" bestFit="1" customWidth="1"/>
    <col min="38" max="39" width="29.5" style="1" bestFit="1" customWidth="1"/>
    <col min="40" max="41" width="30.5" style="1" bestFit="1" customWidth="1"/>
    <col min="42" max="43" width="26.33203125" style="1" bestFit="1" customWidth="1"/>
    <col min="44" max="45" width="23.83203125" style="1" bestFit="1" customWidth="1"/>
    <col min="46" max="46" width="21.1640625" style="1" bestFit="1" customWidth="1"/>
    <col min="47" max="49" width="20.83203125" style="1" bestFit="1" customWidth="1"/>
    <col min="50" max="51" width="23.83203125" style="1" bestFit="1" customWidth="1"/>
    <col min="52" max="52" width="22" style="1" bestFit="1" customWidth="1"/>
    <col min="53" max="54" width="21.1640625" style="1" bestFit="1" customWidth="1"/>
    <col min="55" max="55" width="18.5" style="1" bestFit="1" customWidth="1"/>
    <col min="56" max="57" width="22.33203125" style="1" bestFit="1" customWidth="1"/>
    <col min="58" max="58" width="21.1640625" style="1" bestFit="1" customWidth="1"/>
    <col min="59" max="60" width="22.33203125" style="1" bestFit="1" customWidth="1"/>
    <col min="61" max="61" width="20.1640625" style="1" bestFit="1" customWidth="1"/>
    <col min="62" max="63" width="22.33203125" style="1" bestFit="1" customWidth="1"/>
    <col min="64" max="64" width="19.6640625" style="1" bestFit="1" customWidth="1"/>
    <col min="65" max="68" width="20.83203125" style="1" bestFit="1" customWidth="1"/>
    <col min="69" max="70" width="16.1640625" style="1" bestFit="1" customWidth="1"/>
    <col min="71" max="71" width="10" style="1" bestFit="1" customWidth="1"/>
    <col min="72" max="72" width="9" style="1" bestFit="1" customWidth="1"/>
    <col min="73" max="73" width="10" style="1" bestFit="1" customWidth="1"/>
    <col min="74" max="74" width="9" style="1" customWidth="1"/>
    <col min="75" max="75" width="16.5" style="1" bestFit="1" customWidth="1"/>
    <col min="76" max="76" width="17" style="1" bestFit="1" customWidth="1"/>
    <col min="77" max="77" width="17.6640625" style="1" bestFit="1" customWidth="1"/>
    <col min="78" max="78" width="8.83203125" style="1" customWidth="1"/>
    <col min="79" max="79" width="14.5" style="1" bestFit="1" customWidth="1"/>
    <col min="80" max="80" width="15.5" style="1" bestFit="1" customWidth="1"/>
    <col min="81" max="81" width="10" style="1" bestFit="1" customWidth="1"/>
    <col min="82" max="83" width="11.6640625" style="1" bestFit="1" customWidth="1"/>
    <col min="84" max="84" width="14.83203125" style="1" bestFit="1" customWidth="1"/>
    <col min="85" max="85" width="8" style="1" bestFit="1" customWidth="1"/>
    <col min="86" max="256" width="11.5" style="1" customWidth="1"/>
    <col min="257" max="257" width="35" style="1" bestFit="1" customWidth="1"/>
    <col min="258" max="258" width="64.33203125" style="1" bestFit="1" customWidth="1"/>
    <col min="259" max="259" width="52.1640625" style="1" bestFit="1" customWidth="1"/>
    <col min="260" max="260" width="43.6640625" style="1" bestFit="1" customWidth="1"/>
    <col min="261" max="261" width="12.5" style="1" bestFit="1" customWidth="1"/>
    <col min="262" max="262" width="23.83203125" style="1" bestFit="1" customWidth="1"/>
    <col min="263" max="267" width="22.33203125" style="1" bestFit="1" customWidth="1"/>
    <col min="268" max="268" width="22.33203125" style="1" customWidth="1"/>
    <col min="269" max="269" width="25.5" style="1" bestFit="1" customWidth="1"/>
    <col min="270" max="271" width="29.1640625" style="1" bestFit="1" customWidth="1"/>
    <col min="272" max="273" width="21.1640625" style="1" bestFit="1" customWidth="1"/>
    <col min="274" max="274" width="22.33203125" style="1" bestFit="1" customWidth="1"/>
    <col min="275" max="275" width="53.5" style="1" bestFit="1" customWidth="1"/>
    <col min="276" max="276" width="20.1640625" style="1" bestFit="1" customWidth="1"/>
    <col min="277" max="279" width="35.33203125" style="1" bestFit="1" customWidth="1"/>
    <col min="280" max="281" width="45" style="1" bestFit="1" customWidth="1"/>
    <col min="282" max="282" width="45" style="1" customWidth="1"/>
    <col min="283" max="283" width="45" style="1" bestFit="1" customWidth="1"/>
    <col min="284" max="284" width="40.5" style="1" bestFit="1" customWidth="1"/>
    <col min="285" max="285" width="22.33203125" style="1" bestFit="1" customWidth="1"/>
    <col min="286" max="286" width="21.1640625" style="1" bestFit="1" customWidth="1"/>
    <col min="287" max="287" width="22.33203125" style="1" bestFit="1" customWidth="1"/>
    <col min="288" max="288" width="20.33203125" style="1" bestFit="1" customWidth="1"/>
    <col min="289" max="289" width="27.33203125" style="1" bestFit="1" customWidth="1"/>
    <col min="290" max="291" width="22.33203125" style="1" bestFit="1" customWidth="1"/>
    <col min="292" max="293" width="21.1640625" style="1" bestFit="1" customWidth="1"/>
    <col min="294" max="295" width="29.5" style="1" bestFit="1" customWidth="1"/>
    <col min="296" max="297" width="30.5" style="1" bestFit="1" customWidth="1"/>
    <col min="298" max="299" width="26.33203125" style="1" bestFit="1" customWidth="1"/>
    <col min="300" max="301" width="23.83203125" style="1" bestFit="1" customWidth="1"/>
    <col min="302" max="302" width="21.1640625" style="1" bestFit="1" customWidth="1"/>
    <col min="303" max="305" width="20.83203125" style="1" bestFit="1" customWidth="1"/>
    <col min="306" max="307" width="23.83203125" style="1" bestFit="1" customWidth="1"/>
    <col min="308" max="308" width="22" style="1" bestFit="1" customWidth="1"/>
    <col min="309" max="310" width="21.1640625" style="1" bestFit="1" customWidth="1"/>
    <col min="311" max="311" width="18.5" style="1" bestFit="1" customWidth="1"/>
    <col min="312" max="313" width="22.33203125" style="1" bestFit="1" customWidth="1"/>
    <col min="314" max="314" width="21.1640625" style="1" bestFit="1" customWidth="1"/>
    <col min="315" max="316" width="22.33203125" style="1" bestFit="1" customWidth="1"/>
    <col min="317" max="317" width="20.1640625" style="1" bestFit="1" customWidth="1"/>
    <col min="318" max="319" width="22.33203125" style="1" bestFit="1" customWidth="1"/>
    <col min="320" max="320" width="19.6640625" style="1" bestFit="1" customWidth="1"/>
    <col min="321" max="324" width="20.83203125" style="1" bestFit="1" customWidth="1"/>
    <col min="325" max="326" width="16.1640625" style="1" bestFit="1" customWidth="1"/>
    <col min="327" max="327" width="10" style="1" bestFit="1" customWidth="1"/>
    <col min="328" max="328" width="9" style="1" bestFit="1" customWidth="1"/>
    <col min="329" max="329" width="10" style="1" bestFit="1" customWidth="1"/>
    <col min="330" max="330" width="9" style="1" customWidth="1"/>
    <col min="331" max="331" width="16.5" style="1" bestFit="1" customWidth="1"/>
    <col min="332" max="332" width="17" style="1" bestFit="1" customWidth="1"/>
    <col min="333" max="333" width="17.6640625" style="1" bestFit="1" customWidth="1"/>
    <col min="334" max="334" width="8.83203125" style="1" customWidth="1"/>
    <col min="335" max="335" width="14.5" style="1" bestFit="1" customWidth="1"/>
    <col min="336" max="336" width="15.5" style="1" bestFit="1" customWidth="1"/>
    <col min="337" max="337" width="10" style="1" bestFit="1" customWidth="1"/>
    <col min="338" max="339" width="11.6640625" style="1" bestFit="1" customWidth="1"/>
    <col min="340" max="340" width="14.83203125" style="1" bestFit="1" customWidth="1"/>
    <col min="341" max="341" width="8" style="1" bestFit="1" customWidth="1"/>
    <col min="342" max="512" width="11.5" style="1" customWidth="1"/>
    <col min="513" max="513" width="35" style="1" bestFit="1" customWidth="1"/>
    <col min="514" max="514" width="64.33203125" style="1" bestFit="1" customWidth="1"/>
    <col min="515" max="515" width="52.1640625" style="1" bestFit="1" customWidth="1"/>
    <col min="516" max="516" width="43.6640625" style="1" bestFit="1" customWidth="1"/>
    <col min="517" max="517" width="12.5" style="1" bestFit="1" customWidth="1"/>
    <col min="518" max="518" width="23.83203125" style="1" bestFit="1" customWidth="1"/>
    <col min="519" max="523" width="22.33203125" style="1" bestFit="1" customWidth="1"/>
    <col min="524" max="524" width="22.33203125" style="1" customWidth="1"/>
    <col min="525" max="525" width="25.5" style="1" bestFit="1" customWidth="1"/>
    <col min="526" max="527" width="29.1640625" style="1" bestFit="1" customWidth="1"/>
    <col min="528" max="529" width="21.1640625" style="1" bestFit="1" customWidth="1"/>
    <col min="530" max="530" width="22.33203125" style="1" bestFit="1" customWidth="1"/>
    <col min="531" max="531" width="53.5" style="1" bestFit="1" customWidth="1"/>
    <col min="532" max="532" width="20.1640625" style="1" bestFit="1" customWidth="1"/>
    <col min="533" max="535" width="35.33203125" style="1" bestFit="1" customWidth="1"/>
    <col min="536" max="537" width="45" style="1" bestFit="1" customWidth="1"/>
    <col min="538" max="538" width="45" style="1" customWidth="1"/>
    <col min="539" max="539" width="45" style="1" bestFit="1" customWidth="1"/>
    <col min="540" max="540" width="40.5" style="1" bestFit="1" customWidth="1"/>
    <col min="541" max="541" width="22.33203125" style="1" bestFit="1" customWidth="1"/>
    <col min="542" max="542" width="21.1640625" style="1" bestFit="1" customWidth="1"/>
    <col min="543" max="543" width="22.33203125" style="1" bestFit="1" customWidth="1"/>
    <col min="544" max="544" width="20.33203125" style="1" bestFit="1" customWidth="1"/>
    <col min="545" max="545" width="27.33203125" style="1" bestFit="1" customWidth="1"/>
    <col min="546" max="547" width="22.33203125" style="1" bestFit="1" customWidth="1"/>
    <col min="548" max="549" width="21.1640625" style="1" bestFit="1" customWidth="1"/>
    <col min="550" max="551" width="29.5" style="1" bestFit="1" customWidth="1"/>
    <col min="552" max="553" width="30.5" style="1" bestFit="1" customWidth="1"/>
    <col min="554" max="555" width="26.33203125" style="1" bestFit="1" customWidth="1"/>
    <col min="556" max="557" width="23.83203125" style="1" bestFit="1" customWidth="1"/>
    <col min="558" max="558" width="21.1640625" style="1" bestFit="1" customWidth="1"/>
    <col min="559" max="561" width="20.83203125" style="1" bestFit="1" customWidth="1"/>
    <col min="562" max="563" width="23.83203125" style="1" bestFit="1" customWidth="1"/>
    <col min="564" max="564" width="22" style="1" bestFit="1" customWidth="1"/>
    <col min="565" max="566" width="21.1640625" style="1" bestFit="1" customWidth="1"/>
    <col min="567" max="567" width="18.5" style="1" bestFit="1" customWidth="1"/>
    <col min="568" max="569" width="22.33203125" style="1" bestFit="1" customWidth="1"/>
    <col min="570" max="570" width="21.1640625" style="1" bestFit="1" customWidth="1"/>
    <col min="571" max="572" width="22.33203125" style="1" bestFit="1" customWidth="1"/>
    <col min="573" max="573" width="20.1640625" style="1" bestFit="1" customWidth="1"/>
    <col min="574" max="575" width="22.33203125" style="1" bestFit="1" customWidth="1"/>
    <col min="576" max="576" width="19.6640625" style="1" bestFit="1" customWidth="1"/>
    <col min="577" max="580" width="20.83203125" style="1" bestFit="1" customWidth="1"/>
    <col min="581" max="582" width="16.1640625" style="1" bestFit="1" customWidth="1"/>
    <col min="583" max="583" width="10" style="1" bestFit="1" customWidth="1"/>
    <col min="584" max="584" width="9" style="1" bestFit="1" customWidth="1"/>
    <col min="585" max="585" width="10" style="1" bestFit="1" customWidth="1"/>
    <col min="586" max="586" width="9" style="1" customWidth="1"/>
    <col min="587" max="587" width="16.5" style="1" bestFit="1" customWidth="1"/>
    <col min="588" max="588" width="17" style="1" bestFit="1" customWidth="1"/>
    <col min="589" max="589" width="17.6640625" style="1" bestFit="1" customWidth="1"/>
    <col min="590" max="590" width="8.83203125" style="1" customWidth="1"/>
    <col min="591" max="591" width="14.5" style="1" bestFit="1" customWidth="1"/>
    <col min="592" max="592" width="15.5" style="1" bestFit="1" customWidth="1"/>
    <col min="593" max="593" width="10" style="1" bestFit="1" customWidth="1"/>
    <col min="594" max="595" width="11.6640625" style="1" bestFit="1" customWidth="1"/>
    <col min="596" max="596" width="14.83203125" style="1" bestFit="1" customWidth="1"/>
    <col min="597" max="597" width="8" style="1" bestFit="1" customWidth="1"/>
    <col min="598" max="768" width="11.5" style="1" customWidth="1"/>
    <col min="769" max="769" width="35" style="1" bestFit="1" customWidth="1"/>
    <col min="770" max="770" width="64.33203125" style="1" bestFit="1" customWidth="1"/>
    <col min="771" max="771" width="52.1640625" style="1" bestFit="1" customWidth="1"/>
    <col min="772" max="772" width="43.6640625" style="1" bestFit="1" customWidth="1"/>
    <col min="773" max="773" width="12.5" style="1" bestFit="1" customWidth="1"/>
    <col min="774" max="774" width="23.83203125" style="1" bestFit="1" customWidth="1"/>
    <col min="775" max="779" width="22.33203125" style="1" bestFit="1" customWidth="1"/>
    <col min="780" max="780" width="22.33203125" style="1" customWidth="1"/>
    <col min="781" max="781" width="25.5" style="1" bestFit="1" customWidth="1"/>
    <col min="782" max="783" width="29.1640625" style="1" bestFit="1" customWidth="1"/>
    <col min="784" max="785" width="21.1640625" style="1" bestFit="1" customWidth="1"/>
    <col min="786" max="786" width="22.33203125" style="1" bestFit="1" customWidth="1"/>
    <col min="787" max="787" width="53.5" style="1" bestFit="1" customWidth="1"/>
    <col min="788" max="788" width="20.1640625" style="1" bestFit="1" customWidth="1"/>
    <col min="789" max="791" width="35.33203125" style="1" bestFit="1" customWidth="1"/>
    <col min="792" max="793" width="45" style="1" bestFit="1" customWidth="1"/>
    <col min="794" max="794" width="45" style="1" customWidth="1"/>
    <col min="795" max="795" width="45" style="1" bestFit="1" customWidth="1"/>
    <col min="796" max="796" width="40.5" style="1" bestFit="1" customWidth="1"/>
    <col min="797" max="797" width="22.33203125" style="1" bestFit="1" customWidth="1"/>
    <col min="798" max="798" width="21.1640625" style="1" bestFit="1" customWidth="1"/>
    <col min="799" max="799" width="22.33203125" style="1" bestFit="1" customWidth="1"/>
    <col min="800" max="800" width="20.33203125" style="1" bestFit="1" customWidth="1"/>
    <col min="801" max="801" width="27.33203125" style="1" bestFit="1" customWidth="1"/>
    <col min="802" max="803" width="22.33203125" style="1" bestFit="1" customWidth="1"/>
    <col min="804" max="805" width="21.1640625" style="1" bestFit="1" customWidth="1"/>
    <col min="806" max="807" width="29.5" style="1" bestFit="1" customWidth="1"/>
    <col min="808" max="809" width="30.5" style="1" bestFit="1" customWidth="1"/>
    <col min="810" max="811" width="26.33203125" style="1" bestFit="1" customWidth="1"/>
    <col min="812" max="813" width="23.83203125" style="1" bestFit="1" customWidth="1"/>
    <col min="814" max="814" width="21.1640625" style="1" bestFit="1" customWidth="1"/>
    <col min="815" max="817" width="20.83203125" style="1" bestFit="1" customWidth="1"/>
    <col min="818" max="819" width="23.83203125" style="1" bestFit="1" customWidth="1"/>
    <col min="820" max="820" width="22" style="1" bestFit="1" customWidth="1"/>
    <col min="821" max="822" width="21.1640625" style="1" bestFit="1" customWidth="1"/>
    <col min="823" max="823" width="18.5" style="1" bestFit="1" customWidth="1"/>
    <col min="824" max="825" width="22.33203125" style="1" bestFit="1" customWidth="1"/>
    <col min="826" max="826" width="21.1640625" style="1" bestFit="1" customWidth="1"/>
    <col min="827" max="828" width="22.33203125" style="1" bestFit="1" customWidth="1"/>
    <col min="829" max="829" width="20.1640625" style="1" bestFit="1" customWidth="1"/>
    <col min="830" max="831" width="22.33203125" style="1" bestFit="1" customWidth="1"/>
    <col min="832" max="832" width="19.6640625" style="1" bestFit="1" customWidth="1"/>
    <col min="833" max="836" width="20.83203125" style="1" bestFit="1" customWidth="1"/>
    <col min="837" max="838" width="16.1640625" style="1" bestFit="1" customWidth="1"/>
    <col min="839" max="839" width="10" style="1" bestFit="1" customWidth="1"/>
    <col min="840" max="840" width="9" style="1" bestFit="1" customWidth="1"/>
    <col min="841" max="841" width="10" style="1" bestFit="1" customWidth="1"/>
    <col min="842" max="842" width="9" style="1" customWidth="1"/>
    <col min="843" max="843" width="16.5" style="1" bestFit="1" customWidth="1"/>
    <col min="844" max="844" width="17" style="1" bestFit="1" customWidth="1"/>
    <col min="845" max="845" width="17.6640625" style="1" bestFit="1" customWidth="1"/>
    <col min="846" max="846" width="8.83203125" style="1" customWidth="1"/>
    <col min="847" max="847" width="14.5" style="1" bestFit="1" customWidth="1"/>
    <col min="848" max="848" width="15.5" style="1" bestFit="1" customWidth="1"/>
    <col min="849" max="849" width="10" style="1" bestFit="1" customWidth="1"/>
    <col min="850" max="851" width="11.6640625" style="1" bestFit="1" customWidth="1"/>
    <col min="852" max="852" width="14.83203125" style="1" bestFit="1" customWidth="1"/>
    <col min="853" max="853" width="8" style="1" bestFit="1" customWidth="1"/>
    <col min="854" max="1024" width="11.5" style="1" customWidth="1"/>
    <col min="1025" max="1025" width="35" style="1" bestFit="1" customWidth="1"/>
    <col min="1026" max="1026" width="64.33203125" style="1" bestFit="1" customWidth="1"/>
    <col min="1027" max="1027" width="52.1640625" style="1" bestFit="1" customWidth="1"/>
    <col min="1028" max="1028" width="43.6640625" style="1" bestFit="1" customWidth="1"/>
    <col min="1029" max="1029" width="12.5" style="1" bestFit="1" customWidth="1"/>
    <col min="1030" max="1030" width="23.83203125" style="1" bestFit="1" customWidth="1"/>
    <col min="1031" max="1035" width="22.33203125" style="1" bestFit="1" customWidth="1"/>
    <col min="1036" max="1036" width="22.33203125" style="1" customWidth="1"/>
    <col min="1037" max="1037" width="25.5" style="1" bestFit="1" customWidth="1"/>
    <col min="1038" max="1039" width="29.1640625" style="1" bestFit="1" customWidth="1"/>
    <col min="1040" max="1041" width="21.1640625" style="1" bestFit="1" customWidth="1"/>
    <col min="1042" max="1042" width="22.33203125" style="1" bestFit="1" customWidth="1"/>
    <col min="1043" max="1043" width="53.5" style="1" bestFit="1" customWidth="1"/>
    <col min="1044" max="1044" width="20.1640625" style="1" bestFit="1" customWidth="1"/>
    <col min="1045" max="1047" width="35.33203125" style="1" bestFit="1" customWidth="1"/>
    <col min="1048" max="1049" width="45" style="1" bestFit="1" customWidth="1"/>
    <col min="1050" max="1050" width="45" style="1" customWidth="1"/>
    <col min="1051" max="1051" width="45" style="1" bestFit="1" customWidth="1"/>
    <col min="1052" max="1052" width="40.5" style="1" bestFit="1" customWidth="1"/>
    <col min="1053" max="1053" width="22.33203125" style="1" bestFit="1" customWidth="1"/>
    <col min="1054" max="1054" width="21.1640625" style="1" bestFit="1" customWidth="1"/>
    <col min="1055" max="1055" width="22.33203125" style="1" bestFit="1" customWidth="1"/>
    <col min="1056" max="1056" width="20.33203125" style="1" bestFit="1" customWidth="1"/>
    <col min="1057" max="1057" width="27.33203125" style="1" bestFit="1" customWidth="1"/>
    <col min="1058" max="1059" width="22.33203125" style="1" bestFit="1" customWidth="1"/>
    <col min="1060" max="1061" width="21.1640625" style="1" bestFit="1" customWidth="1"/>
    <col min="1062" max="1063" width="29.5" style="1" bestFit="1" customWidth="1"/>
    <col min="1064" max="1065" width="30.5" style="1" bestFit="1" customWidth="1"/>
    <col min="1066" max="1067" width="26.33203125" style="1" bestFit="1" customWidth="1"/>
    <col min="1068" max="1069" width="23.83203125" style="1" bestFit="1" customWidth="1"/>
    <col min="1070" max="1070" width="21.1640625" style="1" bestFit="1" customWidth="1"/>
    <col min="1071" max="1073" width="20.83203125" style="1" bestFit="1" customWidth="1"/>
    <col min="1074" max="1075" width="23.83203125" style="1" bestFit="1" customWidth="1"/>
    <col min="1076" max="1076" width="22" style="1" bestFit="1" customWidth="1"/>
    <col min="1077" max="1078" width="21.1640625" style="1" bestFit="1" customWidth="1"/>
    <col min="1079" max="1079" width="18.5" style="1" bestFit="1" customWidth="1"/>
    <col min="1080" max="1081" width="22.33203125" style="1" bestFit="1" customWidth="1"/>
    <col min="1082" max="1082" width="21.1640625" style="1" bestFit="1" customWidth="1"/>
    <col min="1083" max="1084" width="22.33203125" style="1" bestFit="1" customWidth="1"/>
    <col min="1085" max="1085" width="20.1640625" style="1" bestFit="1" customWidth="1"/>
    <col min="1086" max="1087" width="22.33203125" style="1" bestFit="1" customWidth="1"/>
    <col min="1088" max="1088" width="19.6640625" style="1" bestFit="1" customWidth="1"/>
    <col min="1089" max="1092" width="20.83203125" style="1" bestFit="1" customWidth="1"/>
    <col min="1093" max="1094" width="16.1640625" style="1" bestFit="1" customWidth="1"/>
    <col min="1095" max="1095" width="10" style="1" bestFit="1" customWidth="1"/>
    <col min="1096" max="1096" width="9" style="1" bestFit="1" customWidth="1"/>
    <col min="1097" max="1097" width="10" style="1" bestFit="1" customWidth="1"/>
    <col min="1098" max="1098" width="9" style="1" customWidth="1"/>
    <col min="1099" max="1099" width="16.5" style="1" bestFit="1" customWidth="1"/>
    <col min="1100" max="1100" width="17" style="1" bestFit="1" customWidth="1"/>
    <col min="1101" max="1101" width="17.6640625" style="1" bestFit="1" customWidth="1"/>
    <col min="1102" max="1102" width="8.83203125" style="1" customWidth="1"/>
    <col min="1103" max="1103" width="14.5" style="1" bestFit="1" customWidth="1"/>
    <col min="1104" max="1104" width="15.5" style="1" bestFit="1" customWidth="1"/>
    <col min="1105" max="1105" width="10" style="1" bestFit="1" customWidth="1"/>
    <col min="1106" max="1107" width="11.6640625" style="1" bestFit="1" customWidth="1"/>
    <col min="1108" max="1108" width="14.83203125" style="1" bestFit="1" customWidth="1"/>
    <col min="1109" max="1109" width="8" style="1" bestFit="1" customWidth="1"/>
    <col min="1110" max="1280" width="11.5" style="1" customWidth="1"/>
    <col min="1281" max="1281" width="35" style="1" bestFit="1" customWidth="1"/>
    <col min="1282" max="1282" width="64.33203125" style="1" bestFit="1" customWidth="1"/>
    <col min="1283" max="1283" width="52.1640625" style="1" bestFit="1" customWidth="1"/>
    <col min="1284" max="1284" width="43.6640625" style="1" bestFit="1" customWidth="1"/>
    <col min="1285" max="1285" width="12.5" style="1" bestFit="1" customWidth="1"/>
    <col min="1286" max="1286" width="23.83203125" style="1" bestFit="1" customWidth="1"/>
    <col min="1287" max="1291" width="22.33203125" style="1" bestFit="1" customWidth="1"/>
    <col min="1292" max="1292" width="22.33203125" style="1" customWidth="1"/>
    <col min="1293" max="1293" width="25.5" style="1" bestFit="1" customWidth="1"/>
    <col min="1294" max="1295" width="29.1640625" style="1" bestFit="1" customWidth="1"/>
    <col min="1296" max="1297" width="21.1640625" style="1" bestFit="1" customWidth="1"/>
    <col min="1298" max="1298" width="22.33203125" style="1" bestFit="1" customWidth="1"/>
    <col min="1299" max="1299" width="53.5" style="1" bestFit="1" customWidth="1"/>
    <col min="1300" max="1300" width="20.1640625" style="1" bestFit="1" customWidth="1"/>
    <col min="1301" max="1303" width="35.33203125" style="1" bestFit="1" customWidth="1"/>
    <col min="1304" max="1305" width="45" style="1" bestFit="1" customWidth="1"/>
    <col min="1306" max="1306" width="45" style="1" customWidth="1"/>
    <col min="1307" max="1307" width="45" style="1" bestFit="1" customWidth="1"/>
    <col min="1308" max="1308" width="40.5" style="1" bestFit="1" customWidth="1"/>
    <col min="1309" max="1309" width="22.33203125" style="1" bestFit="1" customWidth="1"/>
    <col min="1310" max="1310" width="21.1640625" style="1" bestFit="1" customWidth="1"/>
    <col min="1311" max="1311" width="22.33203125" style="1" bestFit="1" customWidth="1"/>
    <col min="1312" max="1312" width="20.33203125" style="1" bestFit="1" customWidth="1"/>
    <col min="1313" max="1313" width="27.33203125" style="1" bestFit="1" customWidth="1"/>
    <col min="1314" max="1315" width="22.33203125" style="1" bestFit="1" customWidth="1"/>
    <col min="1316" max="1317" width="21.1640625" style="1" bestFit="1" customWidth="1"/>
    <col min="1318" max="1319" width="29.5" style="1" bestFit="1" customWidth="1"/>
    <col min="1320" max="1321" width="30.5" style="1" bestFit="1" customWidth="1"/>
    <col min="1322" max="1323" width="26.33203125" style="1" bestFit="1" customWidth="1"/>
    <col min="1324" max="1325" width="23.83203125" style="1" bestFit="1" customWidth="1"/>
    <col min="1326" max="1326" width="21.1640625" style="1" bestFit="1" customWidth="1"/>
    <col min="1327" max="1329" width="20.83203125" style="1" bestFit="1" customWidth="1"/>
    <col min="1330" max="1331" width="23.83203125" style="1" bestFit="1" customWidth="1"/>
    <col min="1332" max="1332" width="22" style="1" bestFit="1" customWidth="1"/>
    <col min="1333" max="1334" width="21.1640625" style="1" bestFit="1" customWidth="1"/>
    <col min="1335" max="1335" width="18.5" style="1" bestFit="1" customWidth="1"/>
    <col min="1336" max="1337" width="22.33203125" style="1" bestFit="1" customWidth="1"/>
    <col min="1338" max="1338" width="21.1640625" style="1" bestFit="1" customWidth="1"/>
    <col min="1339" max="1340" width="22.33203125" style="1" bestFit="1" customWidth="1"/>
    <col min="1341" max="1341" width="20.1640625" style="1" bestFit="1" customWidth="1"/>
    <col min="1342" max="1343" width="22.33203125" style="1" bestFit="1" customWidth="1"/>
    <col min="1344" max="1344" width="19.6640625" style="1" bestFit="1" customWidth="1"/>
    <col min="1345" max="1348" width="20.83203125" style="1" bestFit="1" customWidth="1"/>
    <col min="1349" max="1350" width="16.1640625" style="1" bestFit="1" customWidth="1"/>
    <col min="1351" max="1351" width="10" style="1" bestFit="1" customWidth="1"/>
    <col min="1352" max="1352" width="9" style="1" bestFit="1" customWidth="1"/>
    <col min="1353" max="1353" width="10" style="1" bestFit="1" customWidth="1"/>
    <col min="1354" max="1354" width="9" style="1" customWidth="1"/>
    <col min="1355" max="1355" width="16.5" style="1" bestFit="1" customWidth="1"/>
    <col min="1356" max="1356" width="17" style="1" bestFit="1" customWidth="1"/>
    <col min="1357" max="1357" width="17.6640625" style="1" bestFit="1" customWidth="1"/>
    <col min="1358" max="1358" width="8.83203125" style="1" customWidth="1"/>
    <col min="1359" max="1359" width="14.5" style="1" bestFit="1" customWidth="1"/>
    <col min="1360" max="1360" width="15.5" style="1" bestFit="1" customWidth="1"/>
    <col min="1361" max="1361" width="10" style="1" bestFit="1" customWidth="1"/>
    <col min="1362" max="1363" width="11.6640625" style="1" bestFit="1" customWidth="1"/>
    <col min="1364" max="1364" width="14.83203125" style="1" bestFit="1" customWidth="1"/>
    <col min="1365" max="1365" width="8" style="1" bestFit="1" customWidth="1"/>
    <col min="1366" max="1536" width="11.5" style="1" customWidth="1"/>
    <col min="1537" max="1537" width="35" style="1" bestFit="1" customWidth="1"/>
    <col min="1538" max="1538" width="64.33203125" style="1" bestFit="1" customWidth="1"/>
    <col min="1539" max="1539" width="52.1640625" style="1" bestFit="1" customWidth="1"/>
    <col min="1540" max="1540" width="43.6640625" style="1" bestFit="1" customWidth="1"/>
    <col min="1541" max="1541" width="12.5" style="1" bestFit="1" customWidth="1"/>
    <col min="1542" max="1542" width="23.83203125" style="1" bestFit="1" customWidth="1"/>
    <col min="1543" max="1547" width="22.33203125" style="1" bestFit="1" customWidth="1"/>
    <col min="1548" max="1548" width="22.33203125" style="1" customWidth="1"/>
    <col min="1549" max="1549" width="25.5" style="1" bestFit="1" customWidth="1"/>
    <col min="1550" max="1551" width="29.1640625" style="1" bestFit="1" customWidth="1"/>
    <col min="1552" max="1553" width="21.1640625" style="1" bestFit="1" customWidth="1"/>
    <col min="1554" max="1554" width="22.33203125" style="1" bestFit="1" customWidth="1"/>
    <col min="1555" max="1555" width="53.5" style="1" bestFit="1" customWidth="1"/>
    <col min="1556" max="1556" width="20.1640625" style="1" bestFit="1" customWidth="1"/>
    <col min="1557" max="1559" width="35.33203125" style="1" bestFit="1" customWidth="1"/>
    <col min="1560" max="1561" width="45" style="1" bestFit="1" customWidth="1"/>
    <col min="1562" max="1562" width="45" style="1" customWidth="1"/>
    <col min="1563" max="1563" width="45" style="1" bestFit="1" customWidth="1"/>
    <col min="1564" max="1564" width="40.5" style="1" bestFit="1" customWidth="1"/>
    <col min="1565" max="1565" width="22.33203125" style="1" bestFit="1" customWidth="1"/>
    <col min="1566" max="1566" width="21.1640625" style="1" bestFit="1" customWidth="1"/>
    <col min="1567" max="1567" width="22.33203125" style="1" bestFit="1" customWidth="1"/>
    <col min="1568" max="1568" width="20.33203125" style="1" bestFit="1" customWidth="1"/>
    <col min="1569" max="1569" width="27.33203125" style="1" bestFit="1" customWidth="1"/>
    <col min="1570" max="1571" width="22.33203125" style="1" bestFit="1" customWidth="1"/>
    <col min="1572" max="1573" width="21.1640625" style="1" bestFit="1" customWidth="1"/>
    <col min="1574" max="1575" width="29.5" style="1" bestFit="1" customWidth="1"/>
    <col min="1576" max="1577" width="30.5" style="1" bestFit="1" customWidth="1"/>
    <col min="1578" max="1579" width="26.33203125" style="1" bestFit="1" customWidth="1"/>
    <col min="1580" max="1581" width="23.83203125" style="1" bestFit="1" customWidth="1"/>
    <col min="1582" max="1582" width="21.1640625" style="1" bestFit="1" customWidth="1"/>
    <col min="1583" max="1585" width="20.83203125" style="1" bestFit="1" customWidth="1"/>
    <col min="1586" max="1587" width="23.83203125" style="1" bestFit="1" customWidth="1"/>
    <col min="1588" max="1588" width="22" style="1" bestFit="1" customWidth="1"/>
    <col min="1589" max="1590" width="21.1640625" style="1" bestFit="1" customWidth="1"/>
    <col min="1591" max="1591" width="18.5" style="1" bestFit="1" customWidth="1"/>
    <col min="1592" max="1593" width="22.33203125" style="1" bestFit="1" customWidth="1"/>
    <col min="1594" max="1594" width="21.1640625" style="1" bestFit="1" customWidth="1"/>
    <col min="1595" max="1596" width="22.33203125" style="1" bestFit="1" customWidth="1"/>
    <col min="1597" max="1597" width="20.1640625" style="1" bestFit="1" customWidth="1"/>
    <col min="1598" max="1599" width="22.33203125" style="1" bestFit="1" customWidth="1"/>
    <col min="1600" max="1600" width="19.6640625" style="1" bestFit="1" customWidth="1"/>
    <col min="1601" max="1604" width="20.83203125" style="1" bestFit="1" customWidth="1"/>
    <col min="1605" max="1606" width="16.1640625" style="1" bestFit="1" customWidth="1"/>
    <col min="1607" max="1607" width="10" style="1" bestFit="1" customWidth="1"/>
    <col min="1608" max="1608" width="9" style="1" bestFit="1" customWidth="1"/>
    <col min="1609" max="1609" width="10" style="1" bestFit="1" customWidth="1"/>
    <col min="1610" max="1610" width="9" style="1" customWidth="1"/>
    <col min="1611" max="1611" width="16.5" style="1" bestFit="1" customWidth="1"/>
    <col min="1612" max="1612" width="17" style="1" bestFit="1" customWidth="1"/>
    <col min="1613" max="1613" width="17.6640625" style="1" bestFit="1" customWidth="1"/>
    <col min="1614" max="1614" width="8.83203125" style="1" customWidth="1"/>
    <col min="1615" max="1615" width="14.5" style="1" bestFit="1" customWidth="1"/>
    <col min="1616" max="1616" width="15.5" style="1" bestFit="1" customWidth="1"/>
    <col min="1617" max="1617" width="10" style="1" bestFit="1" customWidth="1"/>
    <col min="1618" max="1619" width="11.6640625" style="1" bestFit="1" customWidth="1"/>
    <col min="1620" max="1620" width="14.83203125" style="1" bestFit="1" customWidth="1"/>
    <col min="1621" max="1621" width="8" style="1" bestFit="1" customWidth="1"/>
    <col min="1622" max="1792" width="11.5" style="1" customWidth="1"/>
    <col min="1793" max="1793" width="35" style="1" bestFit="1" customWidth="1"/>
    <col min="1794" max="1794" width="64.33203125" style="1" bestFit="1" customWidth="1"/>
    <col min="1795" max="1795" width="52.1640625" style="1" bestFit="1" customWidth="1"/>
    <col min="1796" max="1796" width="43.6640625" style="1" bestFit="1" customWidth="1"/>
    <col min="1797" max="1797" width="12.5" style="1" bestFit="1" customWidth="1"/>
    <col min="1798" max="1798" width="23.83203125" style="1" bestFit="1" customWidth="1"/>
    <col min="1799" max="1803" width="22.33203125" style="1" bestFit="1" customWidth="1"/>
    <col min="1804" max="1804" width="22.33203125" style="1" customWidth="1"/>
    <col min="1805" max="1805" width="25.5" style="1" bestFit="1" customWidth="1"/>
    <col min="1806" max="1807" width="29.1640625" style="1" bestFit="1" customWidth="1"/>
    <col min="1808" max="1809" width="21.1640625" style="1" bestFit="1" customWidth="1"/>
    <col min="1810" max="1810" width="22.33203125" style="1" bestFit="1" customWidth="1"/>
    <col min="1811" max="1811" width="53.5" style="1" bestFit="1" customWidth="1"/>
    <col min="1812" max="1812" width="20.1640625" style="1" bestFit="1" customWidth="1"/>
    <col min="1813" max="1815" width="35.33203125" style="1" bestFit="1" customWidth="1"/>
    <col min="1816" max="1817" width="45" style="1" bestFit="1" customWidth="1"/>
    <col min="1818" max="1818" width="45" style="1" customWidth="1"/>
    <col min="1819" max="1819" width="45" style="1" bestFit="1" customWidth="1"/>
    <col min="1820" max="1820" width="40.5" style="1" bestFit="1" customWidth="1"/>
    <col min="1821" max="1821" width="22.33203125" style="1" bestFit="1" customWidth="1"/>
    <col min="1822" max="1822" width="21.1640625" style="1" bestFit="1" customWidth="1"/>
    <col min="1823" max="1823" width="22.33203125" style="1" bestFit="1" customWidth="1"/>
    <col min="1824" max="1824" width="20.33203125" style="1" bestFit="1" customWidth="1"/>
    <col min="1825" max="1825" width="27.33203125" style="1" bestFit="1" customWidth="1"/>
    <col min="1826" max="1827" width="22.33203125" style="1" bestFit="1" customWidth="1"/>
    <col min="1828" max="1829" width="21.1640625" style="1" bestFit="1" customWidth="1"/>
    <col min="1830" max="1831" width="29.5" style="1" bestFit="1" customWidth="1"/>
    <col min="1832" max="1833" width="30.5" style="1" bestFit="1" customWidth="1"/>
    <col min="1834" max="1835" width="26.33203125" style="1" bestFit="1" customWidth="1"/>
    <col min="1836" max="1837" width="23.83203125" style="1" bestFit="1" customWidth="1"/>
    <col min="1838" max="1838" width="21.1640625" style="1" bestFit="1" customWidth="1"/>
    <col min="1839" max="1841" width="20.83203125" style="1" bestFit="1" customWidth="1"/>
    <col min="1842" max="1843" width="23.83203125" style="1" bestFit="1" customWidth="1"/>
    <col min="1844" max="1844" width="22" style="1" bestFit="1" customWidth="1"/>
    <col min="1845" max="1846" width="21.1640625" style="1" bestFit="1" customWidth="1"/>
    <col min="1847" max="1847" width="18.5" style="1" bestFit="1" customWidth="1"/>
    <col min="1848" max="1849" width="22.33203125" style="1" bestFit="1" customWidth="1"/>
    <col min="1850" max="1850" width="21.1640625" style="1" bestFit="1" customWidth="1"/>
    <col min="1851" max="1852" width="22.33203125" style="1" bestFit="1" customWidth="1"/>
    <col min="1853" max="1853" width="20.1640625" style="1" bestFit="1" customWidth="1"/>
    <col min="1854" max="1855" width="22.33203125" style="1" bestFit="1" customWidth="1"/>
    <col min="1856" max="1856" width="19.6640625" style="1" bestFit="1" customWidth="1"/>
    <col min="1857" max="1860" width="20.83203125" style="1" bestFit="1" customWidth="1"/>
    <col min="1861" max="1862" width="16.1640625" style="1" bestFit="1" customWidth="1"/>
    <col min="1863" max="1863" width="10" style="1" bestFit="1" customWidth="1"/>
    <col min="1864" max="1864" width="9" style="1" bestFit="1" customWidth="1"/>
    <col min="1865" max="1865" width="10" style="1" bestFit="1" customWidth="1"/>
    <col min="1866" max="1866" width="9" style="1" customWidth="1"/>
    <col min="1867" max="1867" width="16.5" style="1" bestFit="1" customWidth="1"/>
    <col min="1868" max="1868" width="17" style="1" bestFit="1" customWidth="1"/>
    <col min="1869" max="1869" width="17.6640625" style="1" bestFit="1" customWidth="1"/>
    <col min="1870" max="1870" width="8.83203125" style="1" customWidth="1"/>
    <col min="1871" max="1871" width="14.5" style="1" bestFit="1" customWidth="1"/>
    <col min="1872" max="1872" width="15.5" style="1" bestFit="1" customWidth="1"/>
    <col min="1873" max="1873" width="10" style="1" bestFit="1" customWidth="1"/>
    <col min="1874" max="1875" width="11.6640625" style="1" bestFit="1" customWidth="1"/>
    <col min="1876" max="1876" width="14.83203125" style="1" bestFit="1" customWidth="1"/>
    <col min="1877" max="1877" width="8" style="1" bestFit="1" customWidth="1"/>
    <col min="1878" max="2048" width="11.5" style="1" customWidth="1"/>
    <col min="2049" max="2049" width="35" style="1" bestFit="1" customWidth="1"/>
    <col min="2050" max="2050" width="64.33203125" style="1" bestFit="1" customWidth="1"/>
    <col min="2051" max="2051" width="52.1640625" style="1" bestFit="1" customWidth="1"/>
    <col min="2052" max="2052" width="43.6640625" style="1" bestFit="1" customWidth="1"/>
    <col min="2053" max="2053" width="12.5" style="1" bestFit="1" customWidth="1"/>
    <col min="2054" max="2054" width="23.83203125" style="1" bestFit="1" customWidth="1"/>
    <col min="2055" max="2059" width="22.33203125" style="1" bestFit="1" customWidth="1"/>
    <col min="2060" max="2060" width="22.33203125" style="1" customWidth="1"/>
    <col min="2061" max="2061" width="25.5" style="1" bestFit="1" customWidth="1"/>
    <col min="2062" max="2063" width="29.1640625" style="1" bestFit="1" customWidth="1"/>
    <col min="2064" max="2065" width="21.1640625" style="1" bestFit="1" customWidth="1"/>
    <col min="2066" max="2066" width="22.33203125" style="1" bestFit="1" customWidth="1"/>
    <col min="2067" max="2067" width="53.5" style="1" bestFit="1" customWidth="1"/>
    <col min="2068" max="2068" width="20.1640625" style="1" bestFit="1" customWidth="1"/>
    <col min="2069" max="2071" width="35.33203125" style="1" bestFit="1" customWidth="1"/>
    <col min="2072" max="2073" width="45" style="1" bestFit="1" customWidth="1"/>
    <col min="2074" max="2074" width="45" style="1" customWidth="1"/>
    <col min="2075" max="2075" width="45" style="1" bestFit="1" customWidth="1"/>
    <col min="2076" max="2076" width="40.5" style="1" bestFit="1" customWidth="1"/>
    <col min="2077" max="2077" width="22.33203125" style="1" bestFit="1" customWidth="1"/>
    <col min="2078" max="2078" width="21.1640625" style="1" bestFit="1" customWidth="1"/>
    <col min="2079" max="2079" width="22.33203125" style="1" bestFit="1" customWidth="1"/>
    <col min="2080" max="2080" width="20.33203125" style="1" bestFit="1" customWidth="1"/>
    <col min="2081" max="2081" width="27.33203125" style="1" bestFit="1" customWidth="1"/>
    <col min="2082" max="2083" width="22.33203125" style="1" bestFit="1" customWidth="1"/>
    <col min="2084" max="2085" width="21.1640625" style="1" bestFit="1" customWidth="1"/>
    <col min="2086" max="2087" width="29.5" style="1" bestFit="1" customWidth="1"/>
    <col min="2088" max="2089" width="30.5" style="1" bestFit="1" customWidth="1"/>
    <col min="2090" max="2091" width="26.33203125" style="1" bestFit="1" customWidth="1"/>
    <col min="2092" max="2093" width="23.83203125" style="1" bestFit="1" customWidth="1"/>
    <col min="2094" max="2094" width="21.1640625" style="1" bestFit="1" customWidth="1"/>
    <col min="2095" max="2097" width="20.83203125" style="1" bestFit="1" customWidth="1"/>
    <col min="2098" max="2099" width="23.83203125" style="1" bestFit="1" customWidth="1"/>
    <col min="2100" max="2100" width="22" style="1" bestFit="1" customWidth="1"/>
    <col min="2101" max="2102" width="21.1640625" style="1" bestFit="1" customWidth="1"/>
    <col min="2103" max="2103" width="18.5" style="1" bestFit="1" customWidth="1"/>
    <col min="2104" max="2105" width="22.33203125" style="1" bestFit="1" customWidth="1"/>
    <col min="2106" max="2106" width="21.1640625" style="1" bestFit="1" customWidth="1"/>
    <col min="2107" max="2108" width="22.33203125" style="1" bestFit="1" customWidth="1"/>
    <col min="2109" max="2109" width="20.1640625" style="1" bestFit="1" customWidth="1"/>
    <col min="2110" max="2111" width="22.33203125" style="1" bestFit="1" customWidth="1"/>
    <col min="2112" max="2112" width="19.6640625" style="1" bestFit="1" customWidth="1"/>
    <col min="2113" max="2116" width="20.83203125" style="1" bestFit="1" customWidth="1"/>
    <col min="2117" max="2118" width="16.1640625" style="1" bestFit="1" customWidth="1"/>
    <col min="2119" max="2119" width="10" style="1" bestFit="1" customWidth="1"/>
    <col min="2120" max="2120" width="9" style="1" bestFit="1" customWidth="1"/>
    <col min="2121" max="2121" width="10" style="1" bestFit="1" customWidth="1"/>
    <col min="2122" max="2122" width="9" style="1" customWidth="1"/>
    <col min="2123" max="2123" width="16.5" style="1" bestFit="1" customWidth="1"/>
    <col min="2124" max="2124" width="17" style="1" bestFit="1" customWidth="1"/>
    <col min="2125" max="2125" width="17.6640625" style="1" bestFit="1" customWidth="1"/>
    <col min="2126" max="2126" width="8.83203125" style="1" customWidth="1"/>
    <col min="2127" max="2127" width="14.5" style="1" bestFit="1" customWidth="1"/>
    <col min="2128" max="2128" width="15.5" style="1" bestFit="1" customWidth="1"/>
    <col min="2129" max="2129" width="10" style="1" bestFit="1" customWidth="1"/>
    <col min="2130" max="2131" width="11.6640625" style="1" bestFit="1" customWidth="1"/>
    <col min="2132" max="2132" width="14.83203125" style="1" bestFit="1" customWidth="1"/>
    <col min="2133" max="2133" width="8" style="1" bestFit="1" customWidth="1"/>
    <col min="2134" max="2304" width="11.5" style="1" customWidth="1"/>
    <col min="2305" max="2305" width="35" style="1" bestFit="1" customWidth="1"/>
    <col min="2306" max="2306" width="64.33203125" style="1" bestFit="1" customWidth="1"/>
    <col min="2307" max="2307" width="52.1640625" style="1" bestFit="1" customWidth="1"/>
    <col min="2308" max="2308" width="43.6640625" style="1" bestFit="1" customWidth="1"/>
    <col min="2309" max="2309" width="12.5" style="1" bestFit="1" customWidth="1"/>
    <col min="2310" max="2310" width="23.83203125" style="1" bestFit="1" customWidth="1"/>
    <col min="2311" max="2315" width="22.33203125" style="1" bestFit="1" customWidth="1"/>
    <col min="2316" max="2316" width="22.33203125" style="1" customWidth="1"/>
    <col min="2317" max="2317" width="25.5" style="1" bestFit="1" customWidth="1"/>
    <col min="2318" max="2319" width="29.1640625" style="1" bestFit="1" customWidth="1"/>
    <col min="2320" max="2321" width="21.1640625" style="1" bestFit="1" customWidth="1"/>
    <col min="2322" max="2322" width="22.33203125" style="1" bestFit="1" customWidth="1"/>
    <col min="2323" max="2323" width="53.5" style="1" bestFit="1" customWidth="1"/>
    <col min="2324" max="2324" width="20.1640625" style="1" bestFit="1" customWidth="1"/>
    <col min="2325" max="2327" width="35.33203125" style="1" bestFit="1" customWidth="1"/>
    <col min="2328" max="2329" width="45" style="1" bestFit="1" customWidth="1"/>
    <col min="2330" max="2330" width="45" style="1" customWidth="1"/>
    <col min="2331" max="2331" width="45" style="1" bestFit="1" customWidth="1"/>
    <col min="2332" max="2332" width="40.5" style="1" bestFit="1" customWidth="1"/>
    <col min="2333" max="2333" width="22.33203125" style="1" bestFit="1" customWidth="1"/>
    <col min="2334" max="2334" width="21.1640625" style="1" bestFit="1" customWidth="1"/>
    <col min="2335" max="2335" width="22.33203125" style="1" bestFit="1" customWidth="1"/>
    <col min="2336" max="2336" width="20.33203125" style="1" bestFit="1" customWidth="1"/>
    <col min="2337" max="2337" width="27.33203125" style="1" bestFit="1" customWidth="1"/>
    <col min="2338" max="2339" width="22.33203125" style="1" bestFit="1" customWidth="1"/>
    <col min="2340" max="2341" width="21.1640625" style="1" bestFit="1" customWidth="1"/>
    <col min="2342" max="2343" width="29.5" style="1" bestFit="1" customWidth="1"/>
    <col min="2344" max="2345" width="30.5" style="1" bestFit="1" customWidth="1"/>
    <col min="2346" max="2347" width="26.33203125" style="1" bestFit="1" customWidth="1"/>
    <col min="2348" max="2349" width="23.83203125" style="1" bestFit="1" customWidth="1"/>
    <col min="2350" max="2350" width="21.1640625" style="1" bestFit="1" customWidth="1"/>
    <col min="2351" max="2353" width="20.83203125" style="1" bestFit="1" customWidth="1"/>
    <col min="2354" max="2355" width="23.83203125" style="1" bestFit="1" customWidth="1"/>
    <col min="2356" max="2356" width="22" style="1" bestFit="1" customWidth="1"/>
    <col min="2357" max="2358" width="21.1640625" style="1" bestFit="1" customWidth="1"/>
    <col min="2359" max="2359" width="18.5" style="1" bestFit="1" customWidth="1"/>
    <col min="2360" max="2361" width="22.33203125" style="1" bestFit="1" customWidth="1"/>
    <col min="2362" max="2362" width="21.1640625" style="1" bestFit="1" customWidth="1"/>
    <col min="2363" max="2364" width="22.33203125" style="1" bestFit="1" customWidth="1"/>
    <col min="2365" max="2365" width="20.1640625" style="1" bestFit="1" customWidth="1"/>
    <col min="2366" max="2367" width="22.33203125" style="1" bestFit="1" customWidth="1"/>
    <col min="2368" max="2368" width="19.6640625" style="1" bestFit="1" customWidth="1"/>
    <col min="2369" max="2372" width="20.83203125" style="1" bestFit="1" customWidth="1"/>
    <col min="2373" max="2374" width="16.1640625" style="1" bestFit="1" customWidth="1"/>
    <col min="2375" max="2375" width="10" style="1" bestFit="1" customWidth="1"/>
    <col min="2376" max="2376" width="9" style="1" bestFit="1" customWidth="1"/>
    <col min="2377" max="2377" width="10" style="1" bestFit="1" customWidth="1"/>
    <col min="2378" max="2378" width="9" style="1" customWidth="1"/>
    <col min="2379" max="2379" width="16.5" style="1" bestFit="1" customWidth="1"/>
    <col min="2380" max="2380" width="17" style="1" bestFit="1" customWidth="1"/>
    <col min="2381" max="2381" width="17.6640625" style="1" bestFit="1" customWidth="1"/>
    <col min="2382" max="2382" width="8.83203125" style="1" customWidth="1"/>
    <col min="2383" max="2383" width="14.5" style="1" bestFit="1" customWidth="1"/>
    <col min="2384" max="2384" width="15.5" style="1" bestFit="1" customWidth="1"/>
    <col min="2385" max="2385" width="10" style="1" bestFit="1" customWidth="1"/>
    <col min="2386" max="2387" width="11.6640625" style="1" bestFit="1" customWidth="1"/>
    <col min="2388" max="2388" width="14.83203125" style="1" bestFit="1" customWidth="1"/>
    <col min="2389" max="2389" width="8" style="1" bestFit="1" customWidth="1"/>
    <col min="2390" max="2560" width="11.5" style="1" customWidth="1"/>
    <col min="2561" max="2561" width="35" style="1" bestFit="1" customWidth="1"/>
    <col min="2562" max="2562" width="64.33203125" style="1" bestFit="1" customWidth="1"/>
    <col min="2563" max="2563" width="52.1640625" style="1" bestFit="1" customWidth="1"/>
    <col min="2564" max="2564" width="43.6640625" style="1" bestFit="1" customWidth="1"/>
    <col min="2565" max="2565" width="12.5" style="1" bestFit="1" customWidth="1"/>
    <col min="2566" max="2566" width="23.83203125" style="1" bestFit="1" customWidth="1"/>
    <col min="2567" max="2571" width="22.33203125" style="1" bestFit="1" customWidth="1"/>
    <col min="2572" max="2572" width="22.33203125" style="1" customWidth="1"/>
    <col min="2573" max="2573" width="25.5" style="1" bestFit="1" customWidth="1"/>
    <col min="2574" max="2575" width="29.1640625" style="1" bestFit="1" customWidth="1"/>
    <col min="2576" max="2577" width="21.1640625" style="1" bestFit="1" customWidth="1"/>
    <col min="2578" max="2578" width="22.33203125" style="1" bestFit="1" customWidth="1"/>
    <col min="2579" max="2579" width="53.5" style="1" bestFit="1" customWidth="1"/>
    <col min="2580" max="2580" width="20.1640625" style="1" bestFit="1" customWidth="1"/>
    <col min="2581" max="2583" width="35.33203125" style="1" bestFit="1" customWidth="1"/>
    <col min="2584" max="2585" width="45" style="1" bestFit="1" customWidth="1"/>
    <col min="2586" max="2586" width="45" style="1" customWidth="1"/>
    <col min="2587" max="2587" width="45" style="1" bestFit="1" customWidth="1"/>
    <col min="2588" max="2588" width="40.5" style="1" bestFit="1" customWidth="1"/>
    <col min="2589" max="2589" width="22.33203125" style="1" bestFit="1" customWidth="1"/>
    <col min="2590" max="2590" width="21.1640625" style="1" bestFit="1" customWidth="1"/>
    <col min="2591" max="2591" width="22.33203125" style="1" bestFit="1" customWidth="1"/>
    <col min="2592" max="2592" width="20.33203125" style="1" bestFit="1" customWidth="1"/>
    <col min="2593" max="2593" width="27.33203125" style="1" bestFit="1" customWidth="1"/>
    <col min="2594" max="2595" width="22.33203125" style="1" bestFit="1" customWidth="1"/>
    <col min="2596" max="2597" width="21.1640625" style="1" bestFit="1" customWidth="1"/>
    <col min="2598" max="2599" width="29.5" style="1" bestFit="1" customWidth="1"/>
    <col min="2600" max="2601" width="30.5" style="1" bestFit="1" customWidth="1"/>
    <col min="2602" max="2603" width="26.33203125" style="1" bestFit="1" customWidth="1"/>
    <col min="2604" max="2605" width="23.83203125" style="1" bestFit="1" customWidth="1"/>
    <col min="2606" max="2606" width="21.1640625" style="1" bestFit="1" customWidth="1"/>
    <col min="2607" max="2609" width="20.83203125" style="1" bestFit="1" customWidth="1"/>
    <col min="2610" max="2611" width="23.83203125" style="1" bestFit="1" customWidth="1"/>
    <col min="2612" max="2612" width="22" style="1" bestFit="1" customWidth="1"/>
    <col min="2613" max="2614" width="21.1640625" style="1" bestFit="1" customWidth="1"/>
    <col min="2615" max="2615" width="18.5" style="1" bestFit="1" customWidth="1"/>
    <col min="2616" max="2617" width="22.33203125" style="1" bestFit="1" customWidth="1"/>
    <col min="2618" max="2618" width="21.1640625" style="1" bestFit="1" customWidth="1"/>
    <col min="2619" max="2620" width="22.33203125" style="1" bestFit="1" customWidth="1"/>
    <col min="2621" max="2621" width="20.1640625" style="1" bestFit="1" customWidth="1"/>
    <col min="2622" max="2623" width="22.33203125" style="1" bestFit="1" customWidth="1"/>
    <col min="2624" max="2624" width="19.6640625" style="1" bestFit="1" customWidth="1"/>
    <col min="2625" max="2628" width="20.83203125" style="1" bestFit="1" customWidth="1"/>
    <col min="2629" max="2630" width="16.1640625" style="1" bestFit="1" customWidth="1"/>
    <col min="2631" max="2631" width="10" style="1" bestFit="1" customWidth="1"/>
    <col min="2632" max="2632" width="9" style="1" bestFit="1" customWidth="1"/>
    <col min="2633" max="2633" width="10" style="1" bestFit="1" customWidth="1"/>
    <col min="2634" max="2634" width="9" style="1" customWidth="1"/>
    <col min="2635" max="2635" width="16.5" style="1" bestFit="1" customWidth="1"/>
    <col min="2636" max="2636" width="17" style="1" bestFit="1" customWidth="1"/>
    <col min="2637" max="2637" width="17.6640625" style="1" bestFit="1" customWidth="1"/>
    <col min="2638" max="2638" width="8.83203125" style="1" customWidth="1"/>
    <col min="2639" max="2639" width="14.5" style="1" bestFit="1" customWidth="1"/>
    <col min="2640" max="2640" width="15.5" style="1" bestFit="1" customWidth="1"/>
    <col min="2641" max="2641" width="10" style="1" bestFit="1" customWidth="1"/>
    <col min="2642" max="2643" width="11.6640625" style="1" bestFit="1" customWidth="1"/>
    <col min="2644" max="2644" width="14.83203125" style="1" bestFit="1" customWidth="1"/>
    <col min="2645" max="2645" width="8" style="1" bestFit="1" customWidth="1"/>
    <col min="2646" max="2816" width="11.5" style="1" customWidth="1"/>
    <col min="2817" max="2817" width="35" style="1" bestFit="1" customWidth="1"/>
    <col min="2818" max="2818" width="64.33203125" style="1" bestFit="1" customWidth="1"/>
    <col min="2819" max="2819" width="52.1640625" style="1" bestFit="1" customWidth="1"/>
    <col min="2820" max="2820" width="43.6640625" style="1" bestFit="1" customWidth="1"/>
    <col min="2821" max="2821" width="12.5" style="1" bestFit="1" customWidth="1"/>
    <col min="2822" max="2822" width="23.83203125" style="1" bestFit="1" customWidth="1"/>
    <col min="2823" max="2827" width="22.33203125" style="1" bestFit="1" customWidth="1"/>
    <col min="2828" max="2828" width="22.33203125" style="1" customWidth="1"/>
    <col min="2829" max="2829" width="25.5" style="1" bestFit="1" customWidth="1"/>
    <col min="2830" max="2831" width="29.1640625" style="1" bestFit="1" customWidth="1"/>
    <col min="2832" max="2833" width="21.1640625" style="1" bestFit="1" customWidth="1"/>
    <col min="2834" max="2834" width="22.33203125" style="1" bestFit="1" customWidth="1"/>
    <col min="2835" max="2835" width="53.5" style="1" bestFit="1" customWidth="1"/>
    <col min="2836" max="2836" width="20.1640625" style="1" bestFit="1" customWidth="1"/>
    <col min="2837" max="2839" width="35.33203125" style="1" bestFit="1" customWidth="1"/>
    <col min="2840" max="2841" width="45" style="1" bestFit="1" customWidth="1"/>
    <col min="2842" max="2842" width="45" style="1" customWidth="1"/>
    <col min="2843" max="2843" width="45" style="1" bestFit="1" customWidth="1"/>
    <col min="2844" max="2844" width="40.5" style="1" bestFit="1" customWidth="1"/>
    <col min="2845" max="2845" width="22.33203125" style="1" bestFit="1" customWidth="1"/>
    <col min="2846" max="2846" width="21.1640625" style="1" bestFit="1" customWidth="1"/>
    <col min="2847" max="2847" width="22.33203125" style="1" bestFit="1" customWidth="1"/>
    <col min="2848" max="2848" width="20.33203125" style="1" bestFit="1" customWidth="1"/>
    <col min="2849" max="2849" width="27.33203125" style="1" bestFit="1" customWidth="1"/>
    <col min="2850" max="2851" width="22.33203125" style="1" bestFit="1" customWidth="1"/>
    <col min="2852" max="2853" width="21.1640625" style="1" bestFit="1" customWidth="1"/>
    <col min="2854" max="2855" width="29.5" style="1" bestFit="1" customWidth="1"/>
    <col min="2856" max="2857" width="30.5" style="1" bestFit="1" customWidth="1"/>
    <col min="2858" max="2859" width="26.33203125" style="1" bestFit="1" customWidth="1"/>
    <col min="2860" max="2861" width="23.83203125" style="1" bestFit="1" customWidth="1"/>
    <col min="2862" max="2862" width="21.1640625" style="1" bestFit="1" customWidth="1"/>
    <col min="2863" max="2865" width="20.83203125" style="1" bestFit="1" customWidth="1"/>
    <col min="2866" max="2867" width="23.83203125" style="1" bestFit="1" customWidth="1"/>
    <col min="2868" max="2868" width="22" style="1" bestFit="1" customWidth="1"/>
    <col min="2869" max="2870" width="21.1640625" style="1" bestFit="1" customWidth="1"/>
    <col min="2871" max="2871" width="18.5" style="1" bestFit="1" customWidth="1"/>
    <col min="2872" max="2873" width="22.33203125" style="1" bestFit="1" customWidth="1"/>
    <col min="2874" max="2874" width="21.1640625" style="1" bestFit="1" customWidth="1"/>
    <col min="2875" max="2876" width="22.33203125" style="1" bestFit="1" customWidth="1"/>
    <col min="2877" max="2877" width="20.1640625" style="1" bestFit="1" customWidth="1"/>
    <col min="2878" max="2879" width="22.33203125" style="1" bestFit="1" customWidth="1"/>
    <col min="2880" max="2880" width="19.6640625" style="1" bestFit="1" customWidth="1"/>
    <col min="2881" max="2884" width="20.83203125" style="1" bestFit="1" customWidth="1"/>
    <col min="2885" max="2886" width="16.1640625" style="1" bestFit="1" customWidth="1"/>
    <col min="2887" max="2887" width="10" style="1" bestFit="1" customWidth="1"/>
    <col min="2888" max="2888" width="9" style="1" bestFit="1" customWidth="1"/>
    <col min="2889" max="2889" width="10" style="1" bestFit="1" customWidth="1"/>
    <col min="2890" max="2890" width="9" style="1" customWidth="1"/>
    <col min="2891" max="2891" width="16.5" style="1" bestFit="1" customWidth="1"/>
    <col min="2892" max="2892" width="17" style="1" bestFit="1" customWidth="1"/>
    <col min="2893" max="2893" width="17.6640625" style="1" bestFit="1" customWidth="1"/>
    <col min="2894" max="2894" width="8.83203125" style="1" customWidth="1"/>
    <col min="2895" max="2895" width="14.5" style="1" bestFit="1" customWidth="1"/>
    <col min="2896" max="2896" width="15.5" style="1" bestFit="1" customWidth="1"/>
    <col min="2897" max="2897" width="10" style="1" bestFit="1" customWidth="1"/>
    <col min="2898" max="2899" width="11.6640625" style="1" bestFit="1" customWidth="1"/>
    <col min="2900" max="2900" width="14.83203125" style="1" bestFit="1" customWidth="1"/>
    <col min="2901" max="2901" width="8" style="1" bestFit="1" customWidth="1"/>
    <col min="2902" max="3072" width="11.5" style="1" customWidth="1"/>
    <col min="3073" max="3073" width="35" style="1" bestFit="1" customWidth="1"/>
    <col min="3074" max="3074" width="64.33203125" style="1" bestFit="1" customWidth="1"/>
    <col min="3075" max="3075" width="52.1640625" style="1" bestFit="1" customWidth="1"/>
    <col min="3076" max="3076" width="43.6640625" style="1" bestFit="1" customWidth="1"/>
    <col min="3077" max="3077" width="12.5" style="1" bestFit="1" customWidth="1"/>
    <col min="3078" max="3078" width="23.83203125" style="1" bestFit="1" customWidth="1"/>
    <col min="3079" max="3083" width="22.33203125" style="1" bestFit="1" customWidth="1"/>
    <col min="3084" max="3084" width="22.33203125" style="1" customWidth="1"/>
    <col min="3085" max="3085" width="25.5" style="1" bestFit="1" customWidth="1"/>
    <col min="3086" max="3087" width="29.1640625" style="1" bestFit="1" customWidth="1"/>
    <col min="3088" max="3089" width="21.1640625" style="1" bestFit="1" customWidth="1"/>
    <col min="3090" max="3090" width="22.33203125" style="1" bestFit="1" customWidth="1"/>
    <col min="3091" max="3091" width="53.5" style="1" bestFit="1" customWidth="1"/>
    <col min="3092" max="3092" width="20.1640625" style="1" bestFit="1" customWidth="1"/>
    <col min="3093" max="3095" width="35.33203125" style="1" bestFit="1" customWidth="1"/>
    <col min="3096" max="3097" width="45" style="1" bestFit="1" customWidth="1"/>
    <col min="3098" max="3098" width="45" style="1" customWidth="1"/>
    <col min="3099" max="3099" width="45" style="1" bestFit="1" customWidth="1"/>
    <col min="3100" max="3100" width="40.5" style="1" bestFit="1" customWidth="1"/>
    <col min="3101" max="3101" width="22.33203125" style="1" bestFit="1" customWidth="1"/>
    <col min="3102" max="3102" width="21.1640625" style="1" bestFit="1" customWidth="1"/>
    <col min="3103" max="3103" width="22.33203125" style="1" bestFit="1" customWidth="1"/>
    <col min="3104" max="3104" width="20.33203125" style="1" bestFit="1" customWidth="1"/>
    <col min="3105" max="3105" width="27.33203125" style="1" bestFit="1" customWidth="1"/>
    <col min="3106" max="3107" width="22.33203125" style="1" bestFit="1" customWidth="1"/>
    <col min="3108" max="3109" width="21.1640625" style="1" bestFit="1" customWidth="1"/>
    <col min="3110" max="3111" width="29.5" style="1" bestFit="1" customWidth="1"/>
    <col min="3112" max="3113" width="30.5" style="1" bestFit="1" customWidth="1"/>
    <col min="3114" max="3115" width="26.33203125" style="1" bestFit="1" customWidth="1"/>
    <col min="3116" max="3117" width="23.83203125" style="1" bestFit="1" customWidth="1"/>
    <col min="3118" max="3118" width="21.1640625" style="1" bestFit="1" customWidth="1"/>
    <col min="3119" max="3121" width="20.83203125" style="1" bestFit="1" customWidth="1"/>
    <col min="3122" max="3123" width="23.83203125" style="1" bestFit="1" customWidth="1"/>
    <col min="3124" max="3124" width="22" style="1" bestFit="1" customWidth="1"/>
    <col min="3125" max="3126" width="21.1640625" style="1" bestFit="1" customWidth="1"/>
    <col min="3127" max="3127" width="18.5" style="1" bestFit="1" customWidth="1"/>
    <col min="3128" max="3129" width="22.33203125" style="1" bestFit="1" customWidth="1"/>
    <col min="3130" max="3130" width="21.1640625" style="1" bestFit="1" customWidth="1"/>
    <col min="3131" max="3132" width="22.33203125" style="1" bestFit="1" customWidth="1"/>
    <col min="3133" max="3133" width="20.1640625" style="1" bestFit="1" customWidth="1"/>
    <col min="3134" max="3135" width="22.33203125" style="1" bestFit="1" customWidth="1"/>
    <col min="3136" max="3136" width="19.6640625" style="1" bestFit="1" customWidth="1"/>
    <col min="3137" max="3140" width="20.83203125" style="1" bestFit="1" customWidth="1"/>
    <col min="3141" max="3142" width="16.1640625" style="1" bestFit="1" customWidth="1"/>
    <col min="3143" max="3143" width="10" style="1" bestFit="1" customWidth="1"/>
    <col min="3144" max="3144" width="9" style="1" bestFit="1" customWidth="1"/>
    <col min="3145" max="3145" width="10" style="1" bestFit="1" customWidth="1"/>
    <col min="3146" max="3146" width="9" style="1" customWidth="1"/>
    <col min="3147" max="3147" width="16.5" style="1" bestFit="1" customWidth="1"/>
    <col min="3148" max="3148" width="17" style="1" bestFit="1" customWidth="1"/>
    <col min="3149" max="3149" width="17.6640625" style="1" bestFit="1" customWidth="1"/>
    <col min="3150" max="3150" width="8.83203125" style="1" customWidth="1"/>
    <col min="3151" max="3151" width="14.5" style="1" bestFit="1" customWidth="1"/>
    <col min="3152" max="3152" width="15.5" style="1" bestFit="1" customWidth="1"/>
    <col min="3153" max="3153" width="10" style="1" bestFit="1" customWidth="1"/>
    <col min="3154" max="3155" width="11.6640625" style="1" bestFit="1" customWidth="1"/>
    <col min="3156" max="3156" width="14.83203125" style="1" bestFit="1" customWidth="1"/>
    <col min="3157" max="3157" width="8" style="1" bestFit="1" customWidth="1"/>
    <col min="3158" max="3328" width="11.5" style="1" customWidth="1"/>
    <col min="3329" max="3329" width="35" style="1" bestFit="1" customWidth="1"/>
    <col min="3330" max="3330" width="64.33203125" style="1" bestFit="1" customWidth="1"/>
    <col min="3331" max="3331" width="52.1640625" style="1" bestFit="1" customWidth="1"/>
    <col min="3332" max="3332" width="43.6640625" style="1" bestFit="1" customWidth="1"/>
    <col min="3333" max="3333" width="12.5" style="1" bestFit="1" customWidth="1"/>
    <col min="3334" max="3334" width="23.83203125" style="1" bestFit="1" customWidth="1"/>
    <col min="3335" max="3339" width="22.33203125" style="1" bestFit="1" customWidth="1"/>
    <col min="3340" max="3340" width="22.33203125" style="1" customWidth="1"/>
    <col min="3341" max="3341" width="25.5" style="1" bestFit="1" customWidth="1"/>
    <col min="3342" max="3343" width="29.1640625" style="1" bestFit="1" customWidth="1"/>
    <col min="3344" max="3345" width="21.1640625" style="1" bestFit="1" customWidth="1"/>
    <col min="3346" max="3346" width="22.33203125" style="1" bestFit="1" customWidth="1"/>
    <col min="3347" max="3347" width="53.5" style="1" bestFit="1" customWidth="1"/>
    <col min="3348" max="3348" width="20.1640625" style="1" bestFit="1" customWidth="1"/>
    <col min="3349" max="3351" width="35.33203125" style="1" bestFit="1" customWidth="1"/>
    <col min="3352" max="3353" width="45" style="1" bestFit="1" customWidth="1"/>
    <col min="3354" max="3354" width="45" style="1" customWidth="1"/>
    <col min="3355" max="3355" width="45" style="1" bestFit="1" customWidth="1"/>
    <col min="3356" max="3356" width="40.5" style="1" bestFit="1" customWidth="1"/>
    <col min="3357" max="3357" width="22.33203125" style="1" bestFit="1" customWidth="1"/>
    <col min="3358" max="3358" width="21.1640625" style="1" bestFit="1" customWidth="1"/>
    <col min="3359" max="3359" width="22.33203125" style="1" bestFit="1" customWidth="1"/>
    <col min="3360" max="3360" width="20.33203125" style="1" bestFit="1" customWidth="1"/>
    <col min="3361" max="3361" width="27.33203125" style="1" bestFit="1" customWidth="1"/>
    <col min="3362" max="3363" width="22.33203125" style="1" bestFit="1" customWidth="1"/>
    <col min="3364" max="3365" width="21.1640625" style="1" bestFit="1" customWidth="1"/>
    <col min="3366" max="3367" width="29.5" style="1" bestFit="1" customWidth="1"/>
    <col min="3368" max="3369" width="30.5" style="1" bestFit="1" customWidth="1"/>
    <col min="3370" max="3371" width="26.33203125" style="1" bestFit="1" customWidth="1"/>
    <col min="3372" max="3373" width="23.83203125" style="1" bestFit="1" customWidth="1"/>
    <col min="3374" max="3374" width="21.1640625" style="1" bestFit="1" customWidth="1"/>
    <col min="3375" max="3377" width="20.83203125" style="1" bestFit="1" customWidth="1"/>
    <col min="3378" max="3379" width="23.83203125" style="1" bestFit="1" customWidth="1"/>
    <col min="3380" max="3380" width="22" style="1" bestFit="1" customWidth="1"/>
    <col min="3381" max="3382" width="21.1640625" style="1" bestFit="1" customWidth="1"/>
    <col min="3383" max="3383" width="18.5" style="1" bestFit="1" customWidth="1"/>
    <col min="3384" max="3385" width="22.33203125" style="1" bestFit="1" customWidth="1"/>
    <col min="3386" max="3386" width="21.1640625" style="1" bestFit="1" customWidth="1"/>
    <col min="3387" max="3388" width="22.33203125" style="1" bestFit="1" customWidth="1"/>
    <col min="3389" max="3389" width="20.1640625" style="1" bestFit="1" customWidth="1"/>
    <col min="3390" max="3391" width="22.33203125" style="1" bestFit="1" customWidth="1"/>
    <col min="3392" max="3392" width="19.6640625" style="1" bestFit="1" customWidth="1"/>
    <col min="3393" max="3396" width="20.83203125" style="1" bestFit="1" customWidth="1"/>
    <col min="3397" max="3398" width="16.1640625" style="1" bestFit="1" customWidth="1"/>
    <col min="3399" max="3399" width="10" style="1" bestFit="1" customWidth="1"/>
    <col min="3400" max="3400" width="9" style="1" bestFit="1" customWidth="1"/>
    <col min="3401" max="3401" width="10" style="1" bestFit="1" customWidth="1"/>
    <col min="3402" max="3402" width="9" style="1" customWidth="1"/>
    <col min="3403" max="3403" width="16.5" style="1" bestFit="1" customWidth="1"/>
    <col min="3404" max="3404" width="17" style="1" bestFit="1" customWidth="1"/>
    <col min="3405" max="3405" width="17.6640625" style="1" bestFit="1" customWidth="1"/>
    <col min="3406" max="3406" width="8.83203125" style="1" customWidth="1"/>
    <col min="3407" max="3407" width="14.5" style="1" bestFit="1" customWidth="1"/>
    <col min="3408" max="3408" width="15.5" style="1" bestFit="1" customWidth="1"/>
    <col min="3409" max="3409" width="10" style="1" bestFit="1" customWidth="1"/>
    <col min="3410" max="3411" width="11.6640625" style="1" bestFit="1" customWidth="1"/>
    <col min="3412" max="3412" width="14.83203125" style="1" bestFit="1" customWidth="1"/>
    <col min="3413" max="3413" width="8" style="1" bestFit="1" customWidth="1"/>
    <col min="3414" max="3584" width="11.5" style="1" customWidth="1"/>
    <col min="3585" max="3585" width="35" style="1" bestFit="1" customWidth="1"/>
    <col min="3586" max="3586" width="64.33203125" style="1" bestFit="1" customWidth="1"/>
    <col min="3587" max="3587" width="52.1640625" style="1" bestFit="1" customWidth="1"/>
    <col min="3588" max="3588" width="43.6640625" style="1" bestFit="1" customWidth="1"/>
    <col min="3589" max="3589" width="12.5" style="1" bestFit="1" customWidth="1"/>
    <col min="3590" max="3590" width="23.83203125" style="1" bestFit="1" customWidth="1"/>
    <col min="3591" max="3595" width="22.33203125" style="1" bestFit="1" customWidth="1"/>
    <col min="3596" max="3596" width="22.33203125" style="1" customWidth="1"/>
    <col min="3597" max="3597" width="25.5" style="1" bestFit="1" customWidth="1"/>
    <col min="3598" max="3599" width="29.1640625" style="1" bestFit="1" customWidth="1"/>
    <col min="3600" max="3601" width="21.1640625" style="1" bestFit="1" customWidth="1"/>
    <col min="3602" max="3602" width="22.33203125" style="1" bestFit="1" customWidth="1"/>
    <col min="3603" max="3603" width="53.5" style="1" bestFit="1" customWidth="1"/>
    <col min="3604" max="3604" width="20.1640625" style="1" bestFit="1" customWidth="1"/>
    <col min="3605" max="3607" width="35.33203125" style="1" bestFit="1" customWidth="1"/>
    <col min="3608" max="3609" width="45" style="1" bestFit="1" customWidth="1"/>
    <col min="3610" max="3610" width="45" style="1" customWidth="1"/>
    <col min="3611" max="3611" width="45" style="1" bestFit="1" customWidth="1"/>
    <col min="3612" max="3612" width="40.5" style="1" bestFit="1" customWidth="1"/>
    <col min="3613" max="3613" width="22.33203125" style="1" bestFit="1" customWidth="1"/>
    <col min="3614" max="3614" width="21.1640625" style="1" bestFit="1" customWidth="1"/>
    <col min="3615" max="3615" width="22.33203125" style="1" bestFit="1" customWidth="1"/>
    <col min="3616" max="3616" width="20.33203125" style="1" bestFit="1" customWidth="1"/>
    <col min="3617" max="3617" width="27.33203125" style="1" bestFit="1" customWidth="1"/>
    <col min="3618" max="3619" width="22.33203125" style="1" bestFit="1" customWidth="1"/>
    <col min="3620" max="3621" width="21.1640625" style="1" bestFit="1" customWidth="1"/>
    <col min="3622" max="3623" width="29.5" style="1" bestFit="1" customWidth="1"/>
    <col min="3624" max="3625" width="30.5" style="1" bestFit="1" customWidth="1"/>
    <col min="3626" max="3627" width="26.33203125" style="1" bestFit="1" customWidth="1"/>
    <col min="3628" max="3629" width="23.83203125" style="1" bestFit="1" customWidth="1"/>
    <col min="3630" max="3630" width="21.1640625" style="1" bestFit="1" customWidth="1"/>
    <col min="3631" max="3633" width="20.83203125" style="1" bestFit="1" customWidth="1"/>
    <col min="3634" max="3635" width="23.83203125" style="1" bestFit="1" customWidth="1"/>
    <col min="3636" max="3636" width="22" style="1" bestFit="1" customWidth="1"/>
    <col min="3637" max="3638" width="21.1640625" style="1" bestFit="1" customWidth="1"/>
    <col min="3639" max="3639" width="18.5" style="1" bestFit="1" customWidth="1"/>
    <col min="3640" max="3641" width="22.33203125" style="1" bestFit="1" customWidth="1"/>
    <col min="3642" max="3642" width="21.1640625" style="1" bestFit="1" customWidth="1"/>
    <col min="3643" max="3644" width="22.33203125" style="1" bestFit="1" customWidth="1"/>
    <col min="3645" max="3645" width="20.1640625" style="1" bestFit="1" customWidth="1"/>
    <col min="3646" max="3647" width="22.33203125" style="1" bestFit="1" customWidth="1"/>
    <col min="3648" max="3648" width="19.6640625" style="1" bestFit="1" customWidth="1"/>
    <col min="3649" max="3652" width="20.83203125" style="1" bestFit="1" customWidth="1"/>
    <col min="3653" max="3654" width="16.1640625" style="1" bestFit="1" customWidth="1"/>
    <col min="3655" max="3655" width="10" style="1" bestFit="1" customWidth="1"/>
    <col min="3656" max="3656" width="9" style="1" bestFit="1" customWidth="1"/>
    <col min="3657" max="3657" width="10" style="1" bestFit="1" customWidth="1"/>
    <col min="3658" max="3658" width="9" style="1" customWidth="1"/>
    <col min="3659" max="3659" width="16.5" style="1" bestFit="1" customWidth="1"/>
    <col min="3660" max="3660" width="17" style="1" bestFit="1" customWidth="1"/>
    <col min="3661" max="3661" width="17.6640625" style="1" bestFit="1" customWidth="1"/>
    <col min="3662" max="3662" width="8.83203125" style="1" customWidth="1"/>
    <col min="3663" max="3663" width="14.5" style="1" bestFit="1" customWidth="1"/>
    <col min="3664" max="3664" width="15.5" style="1" bestFit="1" customWidth="1"/>
    <col min="3665" max="3665" width="10" style="1" bestFit="1" customWidth="1"/>
    <col min="3666" max="3667" width="11.6640625" style="1" bestFit="1" customWidth="1"/>
    <col min="3668" max="3668" width="14.83203125" style="1" bestFit="1" customWidth="1"/>
    <col min="3669" max="3669" width="8" style="1" bestFit="1" customWidth="1"/>
    <col min="3670" max="3840" width="11.5" style="1" customWidth="1"/>
    <col min="3841" max="3841" width="35" style="1" bestFit="1" customWidth="1"/>
    <col min="3842" max="3842" width="64.33203125" style="1" bestFit="1" customWidth="1"/>
    <col min="3843" max="3843" width="52.1640625" style="1" bestFit="1" customWidth="1"/>
    <col min="3844" max="3844" width="43.6640625" style="1" bestFit="1" customWidth="1"/>
    <col min="3845" max="3845" width="12.5" style="1" bestFit="1" customWidth="1"/>
    <col min="3846" max="3846" width="23.83203125" style="1" bestFit="1" customWidth="1"/>
    <col min="3847" max="3851" width="22.33203125" style="1" bestFit="1" customWidth="1"/>
    <col min="3852" max="3852" width="22.33203125" style="1" customWidth="1"/>
    <col min="3853" max="3853" width="25.5" style="1" bestFit="1" customWidth="1"/>
    <col min="3854" max="3855" width="29.1640625" style="1" bestFit="1" customWidth="1"/>
    <col min="3856" max="3857" width="21.1640625" style="1" bestFit="1" customWidth="1"/>
    <col min="3858" max="3858" width="22.33203125" style="1" bestFit="1" customWidth="1"/>
    <col min="3859" max="3859" width="53.5" style="1" bestFit="1" customWidth="1"/>
    <col min="3860" max="3860" width="20.1640625" style="1" bestFit="1" customWidth="1"/>
    <col min="3861" max="3863" width="35.33203125" style="1" bestFit="1" customWidth="1"/>
    <col min="3864" max="3865" width="45" style="1" bestFit="1" customWidth="1"/>
    <col min="3866" max="3866" width="45" style="1" customWidth="1"/>
    <col min="3867" max="3867" width="45" style="1" bestFit="1" customWidth="1"/>
    <col min="3868" max="3868" width="40.5" style="1" bestFit="1" customWidth="1"/>
    <col min="3869" max="3869" width="22.33203125" style="1" bestFit="1" customWidth="1"/>
    <col min="3870" max="3870" width="21.1640625" style="1" bestFit="1" customWidth="1"/>
    <col min="3871" max="3871" width="22.33203125" style="1" bestFit="1" customWidth="1"/>
    <col min="3872" max="3872" width="20.33203125" style="1" bestFit="1" customWidth="1"/>
    <col min="3873" max="3873" width="27.33203125" style="1" bestFit="1" customWidth="1"/>
    <col min="3874" max="3875" width="22.33203125" style="1" bestFit="1" customWidth="1"/>
    <col min="3876" max="3877" width="21.1640625" style="1" bestFit="1" customWidth="1"/>
    <col min="3878" max="3879" width="29.5" style="1" bestFit="1" customWidth="1"/>
    <col min="3880" max="3881" width="30.5" style="1" bestFit="1" customWidth="1"/>
    <col min="3882" max="3883" width="26.33203125" style="1" bestFit="1" customWidth="1"/>
    <col min="3884" max="3885" width="23.83203125" style="1" bestFit="1" customWidth="1"/>
    <col min="3886" max="3886" width="21.1640625" style="1" bestFit="1" customWidth="1"/>
    <col min="3887" max="3889" width="20.83203125" style="1" bestFit="1" customWidth="1"/>
    <col min="3890" max="3891" width="23.83203125" style="1" bestFit="1" customWidth="1"/>
    <col min="3892" max="3892" width="22" style="1" bestFit="1" customWidth="1"/>
    <col min="3893" max="3894" width="21.1640625" style="1" bestFit="1" customWidth="1"/>
    <col min="3895" max="3895" width="18.5" style="1" bestFit="1" customWidth="1"/>
    <col min="3896" max="3897" width="22.33203125" style="1" bestFit="1" customWidth="1"/>
    <col min="3898" max="3898" width="21.1640625" style="1" bestFit="1" customWidth="1"/>
    <col min="3899" max="3900" width="22.33203125" style="1" bestFit="1" customWidth="1"/>
    <col min="3901" max="3901" width="20.1640625" style="1" bestFit="1" customWidth="1"/>
    <col min="3902" max="3903" width="22.33203125" style="1" bestFit="1" customWidth="1"/>
    <col min="3904" max="3904" width="19.6640625" style="1" bestFit="1" customWidth="1"/>
    <col min="3905" max="3908" width="20.83203125" style="1" bestFit="1" customWidth="1"/>
    <col min="3909" max="3910" width="16.1640625" style="1" bestFit="1" customWidth="1"/>
    <col min="3911" max="3911" width="10" style="1" bestFit="1" customWidth="1"/>
    <col min="3912" max="3912" width="9" style="1" bestFit="1" customWidth="1"/>
    <col min="3913" max="3913" width="10" style="1" bestFit="1" customWidth="1"/>
    <col min="3914" max="3914" width="9" style="1" customWidth="1"/>
    <col min="3915" max="3915" width="16.5" style="1" bestFit="1" customWidth="1"/>
    <col min="3916" max="3916" width="17" style="1" bestFit="1" customWidth="1"/>
    <col min="3917" max="3917" width="17.6640625" style="1" bestFit="1" customWidth="1"/>
    <col min="3918" max="3918" width="8.83203125" style="1" customWidth="1"/>
    <col min="3919" max="3919" width="14.5" style="1" bestFit="1" customWidth="1"/>
    <col min="3920" max="3920" width="15.5" style="1" bestFit="1" customWidth="1"/>
    <col min="3921" max="3921" width="10" style="1" bestFit="1" customWidth="1"/>
    <col min="3922" max="3923" width="11.6640625" style="1" bestFit="1" customWidth="1"/>
    <col min="3924" max="3924" width="14.83203125" style="1" bestFit="1" customWidth="1"/>
    <col min="3925" max="3925" width="8" style="1" bestFit="1" customWidth="1"/>
    <col min="3926" max="4096" width="11.5" style="1" customWidth="1"/>
    <col min="4097" max="4097" width="35" style="1" bestFit="1" customWidth="1"/>
    <col min="4098" max="4098" width="64.33203125" style="1" bestFit="1" customWidth="1"/>
    <col min="4099" max="4099" width="52.1640625" style="1" bestFit="1" customWidth="1"/>
    <col min="4100" max="4100" width="43.6640625" style="1" bestFit="1" customWidth="1"/>
    <col min="4101" max="4101" width="12.5" style="1" bestFit="1" customWidth="1"/>
    <col min="4102" max="4102" width="23.83203125" style="1" bestFit="1" customWidth="1"/>
    <col min="4103" max="4107" width="22.33203125" style="1" bestFit="1" customWidth="1"/>
    <col min="4108" max="4108" width="22.33203125" style="1" customWidth="1"/>
    <col min="4109" max="4109" width="25.5" style="1" bestFit="1" customWidth="1"/>
    <col min="4110" max="4111" width="29.1640625" style="1" bestFit="1" customWidth="1"/>
    <col min="4112" max="4113" width="21.1640625" style="1" bestFit="1" customWidth="1"/>
    <col min="4114" max="4114" width="22.33203125" style="1" bestFit="1" customWidth="1"/>
    <col min="4115" max="4115" width="53.5" style="1" bestFit="1" customWidth="1"/>
    <col min="4116" max="4116" width="20.1640625" style="1" bestFit="1" customWidth="1"/>
    <col min="4117" max="4119" width="35.33203125" style="1" bestFit="1" customWidth="1"/>
    <col min="4120" max="4121" width="45" style="1" bestFit="1" customWidth="1"/>
    <col min="4122" max="4122" width="45" style="1" customWidth="1"/>
    <col min="4123" max="4123" width="45" style="1" bestFit="1" customWidth="1"/>
    <col min="4124" max="4124" width="40.5" style="1" bestFit="1" customWidth="1"/>
    <col min="4125" max="4125" width="22.33203125" style="1" bestFit="1" customWidth="1"/>
    <col min="4126" max="4126" width="21.1640625" style="1" bestFit="1" customWidth="1"/>
    <col min="4127" max="4127" width="22.33203125" style="1" bestFit="1" customWidth="1"/>
    <col min="4128" max="4128" width="20.33203125" style="1" bestFit="1" customWidth="1"/>
    <col min="4129" max="4129" width="27.33203125" style="1" bestFit="1" customWidth="1"/>
    <col min="4130" max="4131" width="22.33203125" style="1" bestFit="1" customWidth="1"/>
    <col min="4132" max="4133" width="21.1640625" style="1" bestFit="1" customWidth="1"/>
    <col min="4134" max="4135" width="29.5" style="1" bestFit="1" customWidth="1"/>
    <col min="4136" max="4137" width="30.5" style="1" bestFit="1" customWidth="1"/>
    <col min="4138" max="4139" width="26.33203125" style="1" bestFit="1" customWidth="1"/>
    <col min="4140" max="4141" width="23.83203125" style="1" bestFit="1" customWidth="1"/>
    <col min="4142" max="4142" width="21.1640625" style="1" bestFit="1" customWidth="1"/>
    <col min="4143" max="4145" width="20.83203125" style="1" bestFit="1" customWidth="1"/>
    <col min="4146" max="4147" width="23.83203125" style="1" bestFit="1" customWidth="1"/>
    <col min="4148" max="4148" width="22" style="1" bestFit="1" customWidth="1"/>
    <col min="4149" max="4150" width="21.1640625" style="1" bestFit="1" customWidth="1"/>
    <col min="4151" max="4151" width="18.5" style="1" bestFit="1" customWidth="1"/>
    <col min="4152" max="4153" width="22.33203125" style="1" bestFit="1" customWidth="1"/>
    <col min="4154" max="4154" width="21.1640625" style="1" bestFit="1" customWidth="1"/>
    <col min="4155" max="4156" width="22.33203125" style="1" bestFit="1" customWidth="1"/>
    <col min="4157" max="4157" width="20.1640625" style="1" bestFit="1" customWidth="1"/>
    <col min="4158" max="4159" width="22.33203125" style="1" bestFit="1" customWidth="1"/>
    <col min="4160" max="4160" width="19.6640625" style="1" bestFit="1" customWidth="1"/>
    <col min="4161" max="4164" width="20.83203125" style="1" bestFit="1" customWidth="1"/>
    <col min="4165" max="4166" width="16.1640625" style="1" bestFit="1" customWidth="1"/>
    <col min="4167" max="4167" width="10" style="1" bestFit="1" customWidth="1"/>
    <col min="4168" max="4168" width="9" style="1" bestFit="1" customWidth="1"/>
    <col min="4169" max="4169" width="10" style="1" bestFit="1" customWidth="1"/>
    <col min="4170" max="4170" width="9" style="1" customWidth="1"/>
    <col min="4171" max="4171" width="16.5" style="1" bestFit="1" customWidth="1"/>
    <col min="4172" max="4172" width="17" style="1" bestFit="1" customWidth="1"/>
    <col min="4173" max="4173" width="17.6640625" style="1" bestFit="1" customWidth="1"/>
    <col min="4174" max="4174" width="8.83203125" style="1" customWidth="1"/>
    <col min="4175" max="4175" width="14.5" style="1" bestFit="1" customWidth="1"/>
    <col min="4176" max="4176" width="15.5" style="1" bestFit="1" customWidth="1"/>
    <col min="4177" max="4177" width="10" style="1" bestFit="1" customWidth="1"/>
    <col min="4178" max="4179" width="11.6640625" style="1" bestFit="1" customWidth="1"/>
    <col min="4180" max="4180" width="14.83203125" style="1" bestFit="1" customWidth="1"/>
    <col min="4181" max="4181" width="8" style="1" bestFit="1" customWidth="1"/>
    <col min="4182" max="4352" width="11.5" style="1" customWidth="1"/>
    <col min="4353" max="4353" width="35" style="1" bestFit="1" customWidth="1"/>
    <col min="4354" max="4354" width="64.33203125" style="1" bestFit="1" customWidth="1"/>
    <col min="4355" max="4355" width="52.1640625" style="1" bestFit="1" customWidth="1"/>
    <col min="4356" max="4356" width="43.6640625" style="1" bestFit="1" customWidth="1"/>
    <col min="4357" max="4357" width="12.5" style="1" bestFit="1" customWidth="1"/>
    <col min="4358" max="4358" width="23.83203125" style="1" bestFit="1" customWidth="1"/>
    <col min="4359" max="4363" width="22.33203125" style="1" bestFit="1" customWidth="1"/>
    <col min="4364" max="4364" width="22.33203125" style="1" customWidth="1"/>
    <col min="4365" max="4365" width="25.5" style="1" bestFit="1" customWidth="1"/>
    <col min="4366" max="4367" width="29.1640625" style="1" bestFit="1" customWidth="1"/>
    <col min="4368" max="4369" width="21.1640625" style="1" bestFit="1" customWidth="1"/>
    <col min="4370" max="4370" width="22.33203125" style="1" bestFit="1" customWidth="1"/>
    <col min="4371" max="4371" width="53.5" style="1" bestFit="1" customWidth="1"/>
    <col min="4372" max="4372" width="20.1640625" style="1" bestFit="1" customWidth="1"/>
    <col min="4373" max="4375" width="35.33203125" style="1" bestFit="1" customWidth="1"/>
    <col min="4376" max="4377" width="45" style="1" bestFit="1" customWidth="1"/>
    <col min="4378" max="4378" width="45" style="1" customWidth="1"/>
    <col min="4379" max="4379" width="45" style="1" bestFit="1" customWidth="1"/>
    <col min="4380" max="4380" width="40.5" style="1" bestFit="1" customWidth="1"/>
    <col min="4381" max="4381" width="22.33203125" style="1" bestFit="1" customWidth="1"/>
    <col min="4382" max="4382" width="21.1640625" style="1" bestFit="1" customWidth="1"/>
    <col min="4383" max="4383" width="22.33203125" style="1" bestFit="1" customWidth="1"/>
    <col min="4384" max="4384" width="20.33203125" style="1" bestFit="1" customWidth="1"/>
    <col min="4385" max="4385" width="27.33203125" style="1" bestFit="1" customWidth="1"/>
    <col min="4386" max="4387" width="22.33203125" style="1" bestFit="1" customWidth="1"/>
    <col min="4388" max="4389" width="21.1640625" style="1" bestFit="1" customWidth="1"/>
    <col min="4390" max="4391" width="29.5" style="1" bestFit="1" customWidth="1"/>
    <col min="4392" max="4393" width="30.5" style="1" bestFit="1" customWidth="1"/>
    <col min="4394" max="4395" width="26.33203125" style="1" bestFit="1" customWidth="1"/>
    <col min="4396" max="4397" width="23.83203125" style="1" bestFit="1" customWidth="1"/>
    <col min="4398" max="4398" width="21.1640625" style="1" bestFit="1" customWidth="1"/>
    <col min="4399" max="4401" width="20.83203125" style="1" bestFit="1" customWidth="1"/>
    <col min="4402" max="4403" width="23.83203125" style="1" bestFit="1" customWidth="1"/>
    <col min="4404" max="4404" width="22" style="1" bestFit="1" customWidth="1"/>
    <col min="4405" max="4406" width="21.1640625" style="1" bestFit="1" customWidth="1"/>
    <col min="4407" max="4407" width="18.5" style="1" bestFit="1" customWidth="1"/>
    <col min="4408" max="4409" width="22.33203125" style="1" bestFit="1" customWidth="1"/>
    <col min="4410" max="4410" width="21.1640625" style="1" bestFit="1" customWidth="1"/>
    <col min="4411" max="4412" width="22.33203125" style="1" bestFit="1" customWidth="1"/>
    <col min="4413" max="4413" width="20.1640625" style="1" bestFit="1" customWidth="1"/>
    <col min="4414" max="4415" width="22.33203125" style="1" bestFit="1" customWidth="1"/>
    <col min="4416" max="4416" width="19.6640625" style="1" bestFit="1" customWidth="1"/>
    <col min="4417" max="4420" width="20.83203125" style="1" bestFit="1" customWidth="1"/>
    <col min="4421" max="4422" width="16.1640625" style="1" bestFit="1" customWidth="1"/>
    <col min="4423" max="4423" width="10" style="1" bestFit="1" customWidth="1"/>
    <col min="4424" max="4424" width="9" style="1" bestFit="1" customWidth="1"/>
    <col min="4425" max="4425" width="10" style="1" bestFit="1" customWidth="1"/>
    <col min="4426" max="4426" width="9" style="1" customWidth="1"/>
    <col min="4427" max="4427" width="16.5" style="1" bestFit="1" customWidth="1"/>
    <col min="4428" max="4428" width="17" style="1" bestFit="1" customWidth="1"/>
    <col min="4429" max="4429" width="17.6640625" style="1" bestFit="1" customWidth="1"/>
    <col min="4430" max="4430" width="8.83203125" style="1" customWidth="1"/>
    <col min="4431" max="4431" width="14.5" style="1" bestFit="1" customWidth="1"/>
    <col min="4432" max="4432" width="15.5" style="1" bestFit="1" customWidth="1"/>
    <col min="4433" max="4433" width="10" style="1" bestFit="1" customWidth="1"/>
    <col min="4434" max="4435" width="11.6640625" style="1" bestFit="1" customWidth="1"/>
    <col min="4436" max="4436" width="14.83203125" style="1" bestFit="1" customWidth="1"/>
    <col min="4437" max="4437" width="8" style="1" bestFit="1" customWidth="1"/>
    <col min="4438" max="4608" width="11.5" style="1" customWidth="1"/>
    <col min="4609" max="4609" width="35" style="1" bestFit="1" customWidth="1"/>
    <col min="4610" max="4610" width="64.33203125" style="1" bestFit="1" customWidth="1"/>
    <col min="4611" max="4611" width="52.1640625" style="1" bestFit="1" customWidth="1"/>
    <col min="4612" max="4612" width="43.6640625" style="1" bestFit="1" customWidth="1"/>
    <col min="4613" max="4613" width="12.5" style="1" bestFit="1" customWidth="1"/>
    <col min="4614" max="4614" width="23.83203125" style="1" bestFit="1" customWidth="1"/>
    <col min="4615" max="4619" width="22.33203125" style="1" bestFit="1" customWidth="1"/>
    <col min="4620" max="4620" width="22.33203125" style="1" customWidth="1"/>
    <col min="4621" max="4621" width="25.5" style="1" bestFit="1" customWidth="1"/>
    <col min="4622" max="4623" width="29.1640625" style="1" bestFit="1" customWidth="1"/>
    <col min="4624" max="4625" width="21.1640625" style="1" bestFit="1" customWidth="1"/>
    <col min="4626" max="4626" width="22.33203125" style="1" bestFit="1" customWidth="1"/>
    <col min="4627" max="4627" width="53.5" style="1" bestFit="1" customWidth="1"/>
    <col min="4628" max="4628" width="20.1640625" style="1" bestFit="1" customWidth="1"/>
    <col min="4629" max="4631" width="35.33203125" style="1" bestFit="1" customWidth="1"/>
    <col min="4632" max="4633" width="45" style="1" bestFit="1" customWidth="1"/>
    <col min="4634" max="4634" width="45" style="1" customWidth="1"/>
    <col min="4635" max="4635" width="45" style="1" bestFit="1" customWidth="1"/>
    <col min="4636" max="4636" width="40.5" style="1" bestFit="1" customWidth="1"/>
    <col min="4637" max="4637" width="22.33203125" style="1" bestFit="1" customWidth="1"/>
    <col min="4638" max="4638" width="21.1640625" style="1" bestFit="1" customWidth="1"/>
    <col min="4639" max="4639" width="22.33203125" style="1" bestFit="1" customWidth="1"/>
    <col min="4640" max="4640" width="20.33203125" style="1" bestFit="1" customWidth="1"/>
    <col min="4641" max="4641" width="27.33203125" style="1" bestFit="1" customWidth="1"/>
    <col min="4642" max="4643" width="22.33203125" style="1" bestFit="1" customWidth="1"/>
    <col min="4644" max="4645" width="21.1640625" style="1" bestFit="1" customWidth="1"/>
    <col min="4646" max="4647" width="29.5" style="1" bestFit="1" customWidth="1"/>
    <col min="4648" max="4649" width="30.5" style="1" bestFit="1" customWidth="1"/>
    <col min="4650" max="4651" width="26.33203125" style="1" bestFit="1" customWidth="1"/>
    <col min="4652" max="4653" width="23.83203125" style="1" bestFit="1" customWidth="1"/>
    <col min="4654" max="4654" width="21.1640625" style="1" bestFit="1" customWidth="1"/>
    <col min="4655" max="4657" width="20.83203125" style="1" bestFit="1" customWidth="1"/>
    <col min="4658" max="4659" width="23.83203125" style="1" bestFit="1" customWidth="1"/>
    <col min="4660" max="4660" width="22" style="1" bestFit="1" customWidth="1"/>
    <col min="4661" max="4662" width="21.1640625" style="1" bestFit="1" customWidth="1"/>
    <col min="4663" max="4663" width="18.5" style="1" bestFit="1" customWidth="1"/>
    <col min="4664" max="4665" width="22.33203125" style="1" bestFit="1" customWidth="1"/>
    <col min="4666" max="4666" width="21.1640625" style="1" bestFit="1" customWidth="1"/>
    <col min="4667" max="4668" width="22.33203125" style="1" bestFit="1" customWidth="1"/>
    <col min="4669" max="4669" width="20.1640625" style="1" bestFit="1" customWidth="1"/>
    <col min="4670" max="4671" width="22.33203125" style="1" bestFit="1" customWidth="1"/>
    <col min="4672" max="4672" width="19.6640625" style="1" bestFit="1" customWidth="1"/>
    <col min="4673" max="4676" width="20.83203125" style="1" bestFit="1" customWidth="1"/>
    <col min="4677" max="4678" width="16.1640625" style="1" bestFit="1" customWidth="1"/>
    <col min="4679" max="4679" width="10" style="1" bestFit="1" customWidth="1"/>
    <col min="4680" max="4680" width="9" style="1" bestFit="1" customWidth="1"/>
    <col min="4681" max="4681" width="10" style="1" bestFit="1" customWidth="1"/>
    <col min="4682" max="4682" width="9" style="1" customWidth="1"/>
    <col min="4683" max="4683" width="16.5" style="1" bestFit="1" customWidth="1"/>
    <col min="4684" max="4684" width="17" style="1" bestFit="1" customWidth="1"/>
    <col min="4685" max="4685" width="17.6640625" style="1" bestFit="1" customWidth="1"/>
    <col min="4686" max="4686" width="8.83203125" style="1" customWidth="1"/>
    <col min="4687" max="4687" width="14.5" style="1" bestFit="1" customWidth="1"/>
    <col min="4688" max="4688" width="15.5" style="1" bestFit="1" customWidth="1"/>
    <col min="4689" max="4689" width="10" style="1" bestFit="1" customWidth="1"/>
    <col min="4690" max="4691" width="11.6640625" style="1" bestFit="1" customWidth="1"/>
    <col min="4692" max="4692" width="14.83203125" style="1" bestFit="1" customWidth="1"/>
    <col min="4693" max="4693" width="8" style="1" bestFit="1" customWidth="1"/>
    <col min="4694" max="4864" width="11.5" style="1" customWidth="1"/>
    <col min="4865" max="4865" width="35" style="1" bestFit="1" customWidth="1"/>
    <col min="4866" max="4866" width="64.33203125" style="1" bestFit="1" customWidth="1"/>
    <col min="4867" max="4867" width="52.1640625" style="1" bestFit="1" customWidth="1"/>
    <col min="4868" max="4868" width="43.6640625" style="1" bestFit="1" customWidth="1"/>
    <col min="4869" max="4869" width="12.5" style="1" bestFit="1" customWidth="1"/>
    <col min="4870" max="4870" width="23.83203125" style="1" bestFit="1" customWidth="1"/>
    <col min="4871" max="4875" width="22.33203125" style="1" bestFit="1" customWidth="1"/>
    <col min="4876" max="4876" width="22.33203125" style="1" customWidth="1"/>
    <col min="4877" max="4877" width="25.5" style="1" bestFit="1" customWidth="1"/>
    <col min="4878" max="4879" width="29.1640625" style="1" bestFit="1" customWidth="1"/>
    <col min="4880" max="4881" width="21.1640625" style="1" bestFit="1" customWidth="1"/>
    <col min="4882" max="4882" width="22.33203125" style="1" bestFit="1" customWidth="1"/>
    <col min="4883" max="4883" width="53.5" style="1" bestFit="1" customWidth="1"/>
    <col min="4884" max="4884" width="20.1640625" style="1" bestFit="1" customWidth="1"/>
    <col min="4885" max="4887" width="35.33203125" style="1" bestFit="1" customWidth="1"/>
    <col min="4888" max="4889" width="45" style="1" bestFit="1" customWidth="1"/>
    <col min="4890" max="4890" width="45" style="1" customWidth="1"/>
    <col min="4891" max="4891" width="45" style="1" bestFit="1" customWidth="1"/>
    <col min="4892" max="4892" width="40.5" style="1" bestFit="1" customWidth="1"/>
    <col min="4893" max="4893" width="22.33203125" style="1" bestFit="1" customWidth="1"/>
    <col min="4894" max="4894" width="21.1640625" style="1" bestFit="1" customWidth="1"/>
    <col min="4895" max="4895" width="22.33203125" style="1" bestFit="1" customWidth="1"/>
    <col min="4896" max="4896" width="20.33203125" style="1" bestFit="1" customWidth="1"/>
    <col min="4897" max="4897" width="27.33203125" style="1" bestFit="1" customWidth="1"/>
    <col min="4898" max="4899" width="22.33203125" style="1" bestFit="1" customWidth="1"/>
    <col min="4900" max="4901" width="21.1640625" style="1" bestFit="1" customWidth="1"/>
    <col min="4902" max="4903" width="29.5" style="1" bestFit="1" customWidth="1"/>
    <col min="4904" max="4905" width="30.5" style="1" bestFit="1" customWidth="1"/>
    <col min="4906" max="4907" width="26.33203125" style="1" bestFit="1" customWidth="1"/>
    <col min="4908" max="4909" width="23.83203125" style="1" bestFit="1" customWidth="1"/>
    <col min="4910" max="4910" width="21.1640625" style="1" bestFit="1" customWidth="1"/>
    <col min="4911" max="4913" width="20.83203125" style="1" bestFit="1" customWidth="1"/>
    <col min="4914" max="4915" width="23.83203125" style="1" bestFit="1" customWidth="1"/>
    <col min="4916" max="4916" width="22" style="1" bestFit="1" customWidth="1"/>
    <col min="4917" max="4918" width="21.1640625" style="1" bestFit="1" customWidth="1"/>
    <col min="4919" max="4919" width="18.5" style="1" bestFit="1" customWidth="1"/>
    <col min="4920" max="4921" width="22.33203125" style="1" bestFit="1" customWidth="1"/>
    <col min="4922" max="4922" width="21.1640625" style="1" bestFit="1" customWidth="1"/>
    <col min="4923" max="4924" width="22.33203125" style="1" bestFit="1" customWidth="1"/>
    <col min="4925" max="4925" width="20.1640625" style="1" bestFit="1" customWidth="1"/>
    <col min="4926" max="4927" width="22.33203125" style="1" bestFit="1" customWidth="1"/>
    <col min="4928" max="4928" width="19.6640625" style="1" bestFit="1" customWidth="1"/>
    <col min="4929" max="4932" width="20.83203125" style="1" bestFit="1" customWidth="1"/>
    <col min="4933" max="4934" width="16.1640625" style="1" bestFit="1" customWidth="1"/>
    <col min="4935" max="4935" width="10" style="1" bestFit="1" customWidth="1"/>
    <col min="4936" max="4936" width="9" style="1" bestFit="1" customWidth="1"/>
    <col min="4937" max="4937" width="10" style="1" bestFit="1" customWidth="1"/>
    <col min="4938" max="4938" width="9" style="1" customWidth="1"/>
    <col min="4939" max="4939" width="16.5" style="1" bestFit="1" customWidth="1"/>
    <col min="4940" max="4940" width="17" style="1" bestFit="1" customWidth="1"/>
    <col min="4941" max="4941" width="17.6640625" style="1" bestFit="1" customWidth="1"/>
    <col min="4942" max="4942" width="8.83203125" style="1" customWidth="1"/>
    <col min="4943" max="4943" width="14.5" style="1" bestFit="1" customWidth="1"/>
    <col min="4944" max="4944" width="15.5" style="1" bestFit="1" customWidth="1"/>
    <col min="4945" max="4945" width="10" style="1" bestFit="1" customWidth="1"/>
    <col min="4946" max="4947" width="11.6640625" style="1" bestFit="1" customWidth="1"/>
    <col min="4948" max="4948" width="14.83203125" style="1" bestFit="1" customWidth="1"/>
    <col min="4949" max="4949" width="8" style="1" bestFit="1" customWidth="1"/>
    <col min="4950" max="5120" width="11.5" style="1" customWidth="1"/>
    <col min="5121" max="5121" width="35" style="1" bestFit="1" customWidth="1"/>
    <col min="5122" max="5122" width="64.33203125" style="1" bestFit="1" customWidth="1"/>
    <col min="5123" max="5123" width="52.1640625" style="1" bestFit="1" customWidth="1"/>
    <col min="5124" max="5124" width="43.6640625" style="1" bestFit="1" customWidth="1"/>
    <col min="5125" max="5125" width="12.5" style="1" bestFit="1" customWidth="1"/>
    <col min="5126" max="5126" width="23.83203125" style="1" bestFit="1" customWidth="1"/>
    <col min="5127" max="5131" width="22.33203125" style="1" bestFit="1" customWidth="1"/>
    <col min="5132" max="5132" width="22.33203125" style="1" customWidth="1"/>
    <col min="5133" max="5133" width="25.5" style="1" bestFit="1" customWidth="1"/>
    <col min="5134" max="5135" width="29.1640625" style="1" bestFit="1" customWidth="1"/>
    <col min="5136" max="5137" width="21.1640625" style="1" bestFit="1" customWidth="1"/>
    <col min="5138" max="5138" width="22.33203125" style="1" bestFit="1" customWidth="1"/>
    <col min="5139" max="5139" width="53.5" style="1" bestFit="1" customWidth="1"/>
    <col min="5140" max="5140" width="20.1640625" style="1" bestFit="1" customWidth="1"/>
    <col min="5141" max="5143" width="35.33203125" style="1" bestFit="1" customWidth="1"/>
    <col min="5144" max="5145" width="45" style="1" bestFit="1" customWidth="1"/>
    <col min="5146" max="5146" width="45" style="1" customWidth="1"/>
    <col min="5147" max="5147" width="45" style="1" bestFit="1" customWidth="1"/>
    <col min="5148" max="5148" width="40.5" style="1" bestFit="1" customWidth="1"/>
    <col min="5149" max="5149" width="22.33203125" style="1" bestFit="1" customWidth="1"/>
    <col min="5150" max="5150" width="21.1640625" style="1" bestFit="1" customWidth="1"/>
    <col min="5151" max="5151" width="22.33203125" style="1" bestFit="1" customWidth="1"/>
    <col min="5152" max="5152" width="20.33203125" style="1" bestFit="1" customWidth="1"/>
    <col min="5153" max="5153" width="27.33203125" style="1" bestFit="1" customWidth="1"/>
    <col min="5154" max="5155" width="22.33203125" style="1" bestFit="1" customWidth="1"/>
    <col min="5156" max="5157" width="21.1640625" style="1" bestFit="1" customWidth="1"/>
    <col min="5158" max="5159" width="29.5" style="1" bestFit="1" customWidth="1"/>
    <col min="5160" max="5161" width="30.5" style="1" bestFit="1" customWidth="1"/>
    <col min="5162" max="5163" width="26.33203125" style="1" bestFit="1" customWidth="1"/>
    <col min="5164" max="5165" width="23.83203125" style="1" bestFit="1" customWidth="1"/>
    <col min="5166" max="5166" width="21.1640625" style="1" bestFit="1" customWidth="1"/>
    <col min="5167" max="5169" width="20.83203125" style="1" bestFit="1" customWidth="1"/>
    <col min="5170" max="5171" width="23.83203125" style="1" bestFit="1" customWidth="1"/>
    <col min="5172" max="5172" width="22" style="1" bestFit="1" customWidth="1"/>
    <col min="5173" max="5174" width="21.1640625" style="1" bestFit="1" customWidth="1"/>
    <col min="5175" max="5175" width="18.5" style="1" bestFit="1" customWidth="1"/>
    <col min="5176" max="5177" width="22.33203125" style="1" bestFit="1" customWidth="1"/>
    <col min="5178" max="5178" width="21.1640625" style="1" bestFit="1" customWidth="1"/>
    <col min="5179" max="5180" width="22.33203125" style="1" bestFit="1" customWidth="1"/>
    <col min="5181" max="5181" width="20.1640625" style="1" bestFit="1" customWidth="1"/>
    <col min="5182" max="5183" width="22.33203125" style="1" bestFit="1" customWidth="1"/>
    <col min="5184" max="5184" width="19.6640625" style="1" bestFit="1" customWidth="1"/>
    <col min="5185" max="5188" width="20.83203125" style="1" bestFit="1" customWidth="1"/>
    <col min="5189" max="5190" width="16.1640625" style="1" bestFit="1" customWidth="1"/>
    <col min="5191" max="5191" width="10" style="1" bestFit="1" customWidth="1"/>
    <col min="5192" max="5192" width="9" style="1" bestFit="1" customWidth="1"/>
    <col min="5193" max="5193" width="10" style="1" bestFit="1" customWidth="1"/>
    <col min="5194" max="5194" width="9" style="1" customWidth="1"/>
    <col min="5195" max="5195" width="16.5" style="1" bestFit="1" customWidth="1"/>
    <col min="5196" max="5196" width="17" style="1" bestFit="1" customWidth="1"/>
    <col min="5197" max="5197" width="17.6640625" style="1" bestFit="1" customWidth="1"/>
    <col min="5198" max="5198" width="8.83203125" style="1" customWidth="1"/>
    <col min="5199" max="5199" width="14.5" style="1" bestFit="1" customWidth="1"/>
    <col min="5200" max="5200" width="15.5" style="1" bestFit="1" customWidth="1"/>
    <col min="5201" max="5201" width="10" style="1" bestFit="1" customWidth="1"/>
    <col min="5202" max="5203" width="11.6640625" style="1" bestFit="1" customWidth="1"/>
    <col min="5204" max="5204" width="14.83203125" style="1" bestFit="1" customWidth="1"/>
    <col min="5205" max="5205" width="8" style="1" bestFit="1" customWidth="1"/>
    <col min="5206" max="5376" width="11.5" style="1" customWidth="1"/>
    <col min="5377" max="5377" width="35" style="1" bestFit="1" customWidth="1"/>
    <col min="5378" max="5378" width="64.33203125" style="1" bestFit="1" customWidth="1"/>
    <col min="5379" max="5379" width="52.1640625" style="1" bestFit="1" customWidth="1"/>
    <col min="5380" max="5380" width="43.6640625" style="1" bestFit="1" customWidth="1"/>
    <col min="5381" max="5381" width="12.5" style="1" bestFit="1" customWidth="1"/>
    <col min="5382" max="5382" width="23.83203125" style="1" bestFit="1" customWidth="1"/>
    <col min="5383" max="5387" width="22.33203125" style="1" bestFit="1" customWidth="1"/>
    <col min="5388" max="5388" width="22.33203125" style="1" customWidth="1"/>
    <col min="5389" max="5389" width="25.5" style="1" bestFit="1" customWidth="1"/>
    <col min="5390" max="5391" width="29.1640625" style="1" bestFit="1" customWidth="1"/>
    <col min="5392" max="5393" width="21.1640625" style="1" bestFit="1" customWidth="1"/>
    <col min="5394" max="5394" width="22.33203125" style="1" bestFit="1" customWidth="1"/>
    <col min="5395" max="5395" width="53.5" style="1" bestFit="1" customWidth="1"/>
    <col min="5396" max="5396" width="20.1640625" style="1" bestFit="1" customWidth="1"/>
    <col min="5397" max="5399" width="35.33203125" style="1" bestFit="1" customWidth="1"/>
    <col min="5400" max="5401" width="45" style="1" bestFit="1" customWidth="1"/>
    <col min="5402" max="5402" width="45" style="1" customWidth="1"/>
    <col min="5403" max="5403" width="45" style="1" bestFit="1" customWidth="1"/>
    <col min="5404" max="5404" width="40.5" style="1" bestFit="1" customWidth="1"/>
    <col min="5405" max="5405" width="22.33203125" style="1" bestFit="1" customWidth="1"/>
    <col min="5406" max="5406" width="21.1640625" style="1" bestFit="1" customWidth="1"/>
    <col min="5407" max="5407" width="22.33203125" style="1" bestFit="1" customWidth="1"/>
    <col min="5408" max="5408" width="20.33203125" style="1" bestFit="1" customWidth="1"/>
    <col min="5409" max="5409" width="27.33203125" style="1" bestFit="1" customWidth="1"/>
    <col min="5410" max="5411" width="22.33203125" style="1" bestFit="1" customWidth="1"/>
    <col min="5412" max="5413" width="21.1640625" style="1" bestFit="1" customWidth="1"/>
    <col min="5414" max="5415" width="29.5" style="1" bestFit="1" customWidth="1"/>
    <col min="5416" max="5417" width="30.5" style="1" bestFit="1" customWidth="1"/>
    <col min="5418" max="5419" width="26.33203125" style="1" bestFit="1" customWidth="1"/>
    <col min="5420" max="5421" width="23.83203125" style="1" bestFit="1" customWidth="1"/>
    <col min="5422" max="5422" width="21.1640625" style="1" bestFit="1" customWidth="1"/>
    <col min="5423" max="5425" width="20.83203125" style="1" bestFit="1" customWidth="1"/>
    <col min="5426" max="5427" width="23.83203125" style="1" bestFit="1" customWidth="1"/>
    <col min="5428" max="5428" width="22" style="1" bestFit="1" customWidth="1"/>
    <col min="5429" max="5430" width="21.1640625" style="1" bestFit="1" customWidth="1"/>
    <col min="5431" max="5431" width="18.5" style="1" bestFit="1" customWidth="1"/>
    <col min="5432" max="5433" width="22.33203125" style="1" bestFit="1" customWidth="1"/>
    <col min="5434" max="5434" width="21.1640625" style="1" bestFit="1" customWidth="1"/>
    <col min="5435" max="5436" width="22.33203125" style="1" bestFit="1" customWidth="1"/>
    <col min="5437" max="5437" width="20.1640625" style="1" bestFit="1" customWidth="1"/>
    <col min="5438" max="5439" width="22.33203125" style="1" bestFit="1" customWidth="1"/>
    <col min="5440" max="5440" width="19.6640625" style="1" bestFit="1" customWidth="1"/>
    <col min="5441" max="5444" width="20.83203125" style="1" bestFit="1" customWidth="1"/>
    <col min="5445" max="5446" width="16.1640625" style="1" bestFit="1" customWidth="1"/>
    <col min="5447" max="5447" width="10" style="1" bestFit="1" customWidth="1"/>
    <col min="5448" max="5448" width="9" style="1" bestFit="1" customWidth="1"/>
    <col min="5449" max="5449" width="10" style="1" bestFit="1" customWidth="1"/>
    <col min="5450" max="5450" width="9" style="1" customWidth="1"/>
    <col min="5451" max="5451" width="16.5" style="1" bestFit="1" customWidth="1"/>
    <col min="5452" max="5452" width="17" style="1" bestFit="1" customWidth="1"/>
    <col min="5453" max="5453" width="17.6640625" style="1" bestFit="1" customWidth="1"/>
    <col min="5454" max="5454" width="8.83203125" style="1" customWidth="1"/>
    <col min="5455" max="5455" width="14.5" style="1" bestFit="1" customWidth="1"/>
    <col min="5456" max="5456" width="15.5" style="1" bestFit="1" customWidth="1"/>
    <col min="5457" max="5457" width="10" style="1" bestFit="1" customWidth="1"/>
    <col min="5458" max="5459" width="11.6640625" style="1" bestFit="1" customWidth="1"/>
    <col min="5460" max="5460" width="14.83203125" style="1" bestFit="1" customWidth="1"/>
    <col min="5461" max="5461" width="8" style="1" bestFit="1" customWidth="1"/>
    <col min="5462" max="5632" width="11.5" style="1" customWidth="1"/>
    <col min="5633" max="5633" width="35" style="1" bestFit="1" customWidth="1"/>
    <col min="5634" max="5634" width="64.33203125" style="1" bestFit="1" customWidth="1"/>
    <col min="5635" max="5635" width="52.1640625" style="1" bestFit="1" customWidth="1"/>
    <col min="5636" max="5636" width="43.6640625" style="1" bestFit="1" customWidth="1"/>
    <col min="5637" max="5637" width="12.5" style="1" bestFit="1" customWidth="1"/>
    <col min="5638" max="5638" width="23.83203125" style="1" bestFit="1" customWidth="1"/>
    <col min="5639" max="5643" width="22.33203125" style="1" bestFit="1" customWidth="1"/>
    <col min="5644" max="5644" width="22.33203125" style="1" customWidth="1"/>
    <col min="5645" max="5645" width="25.5" style="1" bestFit="1" customWidth="1"/>
    <col min="5646" max="5647" width="29.1640625" style="1" bestFit="1" customWidth="1"/>
    <col min="5648" max="5649" width="21.1640625" style="1" bestFit="1" customWidth="1"/>
    <col min="5650" max="5650" width="22.33203125" style="1" bestFit="1" customWidth="1"/>
    <col min="5651" max="5651" width="53.5" style="1" bestFit="1" customWidth="1"/>
    <col min="5652" max="5652" width="20.1640625" style="1" bestFit="1" customWidth="1"/>
    <col min="5653" max="5655" width="35.33203125" style="1" bestFit="1" customWidth="1"/>
    <col min="5656" max="5657" width="45" style="1" bestFit="1" customWidth="1"/>
    <col min="5658" max="5658" width="45" style="1" customWidth="1"/>
    <col min="5659" max="5659" width="45" style="1" bestFit="1" customWidth="1"/>
    <col min="5660" max="5660" width="40.5" style="1" bestFit="1" customWidth="1"/>
    <col min="5661" max="5661" width="22.33203125" style="1" bestFit="1" customWidth="1"/>
    <col min="5662" max="5662" width="21.1640625" style="1" bestFit="1" customWidth="1"/>
    <col min="5663" max="5663" width="22.33203125" style="1" bestFit="1" customWidth="1"/>
    <col min="5664" max="5664" width="20.33203125" style="1" bestFit="1" customWidth="1"/>
    <col min="5665" max="5665" width="27.33203125" style="1" bestFit="1" customWidth="1"/>
    <col min="5666" max="5667" width="22.33203125" style="1" bestFit="1" customWidth="1"/>
    <col min="5668" max="5669" width="21.1640625" style="1" bestFit="1" customWidth="1"/>
    <col min="5670" max="5671" width="29.5" style="1" bestFit="1" customWidth="1"/>
    <col min="5672" max="5673" width="30.5" style="1" bestFit="1" customWidth="1"/>
    <col min="5674" max="5675" width="26.33203125" style="1" bestFit="1" customWidth="1"/>
    <col min="5676" max="5677" width="23.83203125" style="1" bestFit="1" customWidth="1"/>
    <col min="5678" max="5678" width="21.1640625" style="1" bestFit="1" customWidth="1"/>
    <col min="5679" max="5681" width="20.83203125" style="1" bestFit="1" customWidth="1"/>
    <col min="5682" max="5683" width="23.83203125" style="1" bestFit="1" customWidth="1"/>
    <col min="5684" max="5684" width="22" style="1" bestFit="1" customWidth="1"/>
    <col min="5685" max="5686" width="21.1640625" style="1" bestFit="1" customWidth="1"/>
    <col min="5687" max="5687" width="18.5" style="1" bestFit="1" customWidth="1"/>
    <col min="5688" max="5689" width="22.33203125" style="1" bestFit="1" customWidth="1"/>
    <col min="5690" max="5690" width="21.1640625" style="1" bestFit="1" customWidth="1"/>
    <col min="5691" max="5692" width="22.33203125" style="1" bestFit="1" customWidth="1"/>
    <col min="5693" max="5693" width="20.1640625" style="1" bestFit="1" customWidth="1"/>
    <col min="5694" max="5695" width="22.33203125" style="1" bestFit="1" customWidth="1"/>
    <col min="5696" max="5696" width="19.6640625" style="1" bestFit="1" customWidth="1"/>
    <col min="5697" max="5700" width="20.83203125" style="1" bestFit="1" customWidth="1"/>
    <col min="5701" max="5702" width="16.1640625" style="1" bestFit="1" customWidth="1"/>
    <col min="5703" max="5703" width="10" style="1" bestFit="1" customWidth="1"/>
    <col min="5704" max="5704" width="9" style="1" bestFit="1" customWidth="1"/>
    <col min="5705" max="5705" width="10" style="1" bestFit="1" customWidth="1"/>
    <col min="5706" max="5706" width="9" style="1" customWidth="1"/>
    <col min="5707" max="5707" width="16.5" style="1" bestFit="1" customWidth="1"/>
    <col min="5708" max="5708" width="17" style="1" bestFit="1" customWidth="1"/>
    <col min="5709" max="5709" width="17.6640625" style="1" bestFit="1" customWidth="1"/>
    <col min="5710" max="5710" width="8.83203125" style="1" customWidth="1"/>
    <col min="5711" max="5711" width="14.5" style="1" bestFit="1" customWidth="1"/>
    <col min="5712" max="5712" width="15.5" style="1" bestFit="1" customWidth="1"/>
    <col min="5713" max="5713" width="10" style="1" bestFit="1" customWidth="1"/>
    <col min="5714" max="5715" width="11.6640625" style="1" bestFit="1" customWidth="1"/>
    <col min="5716" max="5716" width="14.83203125" style="1" bestFit="1" customWidth="1"/>
    <col min="5717" max="5717" width="8" style="1" bestFit="1" customWidth="1"/>
    <col min="5718" max="5888" width="11.5" style="1" customWidth="1"/>
    <col min="5889" max="5889" width="35" style="1" bestFit="1" customWidth="1"/>
    <col min="5890" max="5890" width="64.33203125" style="1" bestFit="1" customWidth="1"/>
    <col min="5891" max="5891" width="52.1640625" style="1" bestFit="1" customWidth="1"/>
    <col min="5892" max="5892" width="43.6640625" style="1" bestFit="1" customWidth="1"/>
    <col min="5893" max="5893" width="12.5" style="1" bestFit="1" customWidth="1"/>
    <col min="5894" max="5894" width="23.83203125" style="1" bestFit="1" customWidth="1"/>
    <col min="5895" max="5899" width="22.33203125" style="1" bestFit="1" customWidth="1"/>
    <col min="5900" max="5900" width="22.33203125" style="1" customWidth="1"/>
    <col min="5901" max="5901" width="25.5" style="1" bestFit="1" customWidth="1"/>
    <col min="5902" max="5903" width="29.1640625" style="1" bestFit="1" customWidth="1"/>
    <col min="5904" max="5905" width="21.1640625" style="1" bestFit="1" customWidth="1"/>
    <col min="5906" max="5906" width="22.33203125" style="1" bestFit="1" customWidth="1"/>
    <col min="5907" max="5907" width="53.5" style="1" bestFit="1" customWidth="1"/>
    <col min="5908" max="5908" width="20.1640625" style="1" bestFit="1" customWidth="1"/>
    <col min="5909" max="5911" width="35.33203125" style="1" bestFit="1" customWidth="1"/>
    <col min="5912" max="5913" width="45" style="1" bestFit="1" customWidth="1"/>
    <col min="5914" max="5914" width="45" style="1" customWidth="1"/>
    <col min="5915" max="5915" width="45" style="1" bestFit="1" customWidth="1"/>
    <col min="5916" max="5916" width="40.5" style="1" bestFit="1" customWidth="1"/>
    <col min="5917" max="5917" width="22.33203125" style="1" bestFit="1" customWidth="1"/>
    <col min="5918" max="5918" width="21.1640625" style="1" bestFit="1" customWidth="1"/>
    <col min="5919" max="5919" width="22.33203125" style="1" bestFit="1" customWidth="1"/>
    <col min="5920" max="5920" width="20.33203125" style="1" bestFit="1" customWidth="1"/>
    <col min="5921" max="5921" width="27.33203125" style="1" bestFit="1" customWidth="1"/>
    <col min="5922" max="5923" width="22.33203125" style="1" bestFit="1" customWidth="1"/>
    <col min="5924" max="5925" width="21.1640625" style="1" bestFit="1" customWidth="1"/>
    <col min="5926" max="5927" width="29.5" style="1" bestFit="1" customWidth="1"/>
    <col min="5928" max="5929" width="30.5" style="1" bestFit="1" customWidth="1"/>
    <col min="5930" max="5931" width="26.33203125" style="1" bestFit="1" customWidth="1"/>
    <col min="5932" max="5933" width="23.83203125" style="1" bestFit="1" customWidth="1"/>
    <col min="5934" max="5934" width="21.1640625" style="1" bestFit="1" customWidth="1"/>
    <col min="5935" max="5937" width="20.83203125" style="1" bestFit="1" customWidth="1"/>
    <col min="5938" max="5939" width="23.83203125" style="1" bestFit="1" customWidth="1"/>
    <col min="5940" max="5940" width="22" style="1" bestFit="1" customWidth="1"/>
    <col min="5941" max="5942" width="21.1640625" style="1" bestFit="1" customWidth="1"/>
    <col min="5943" max="5943" width="18.5" style="1" bestFit="1" customWidth="1"/>
    <col min="5944" max="5945" width="22.33203125" style="1" bestFit="1" customWidth="1"/>
    <col min="5946" max="5946" width="21.1640625" style="1" bestFit="1" customWidth="1"/>
    <col min="5947" max="5948" width="22.33203125" style="1" bestFit="1" customWidth="1"/>
    <col min="5949" max="5949" width="20.1640625" style="1" bestFit="1" customWidth="1"/>
    <col min="5950" max="5951" width="22.33203125" style="1" bestFit="1" customWidth="1"/>
    <col min="5952" max="5952" width="19.6640625" style="1" bestFit="1" customWidth="1"/>
    <col min="5953" max="5956" width="20.83203125" style="1" bestFit="1" customWidth="1"/>
    <col min="5957" max="5958" width="16.1640625" style="1" bestFit="1" customWidth="1"/>
    <col min="5959" max="5959" width="10" style="1" bestFit="1" customWidth="1"/>
    <col min="5960" max="5960" width="9" style="1" bestFit="1" customWidth="1"/>
    <col min="5961" max="5961" width="10" style="1" bestFit="1" customWidth="1"/>
    <col min="5962" max="5962" width="9" style="1" customWidth="1"/>
    <col min="5963" max="5963" width="16.5" style="1" bestFit="1" customWidth="1"/>
    <col min="5964" max="5964" width="17" style="1" bestFit="1" customWidth="1"/>
    <col min="5965" max="5965" width="17.6640625" style="1" bestFit="1" customWidth="1"/>
    <col min="5966" max="5966" width="8.83203125" style="1" customWidth="1"/>
    <col min="5967" max="5967" width="14.5" style="1" bestFit="1" customWidth="1"/>
    <col min="5968" max="5968" width="15.5" style="1" bestFit="1" customWidth="1"/>
    <col min="5969" max="5969" width="10" style="1" bestFit="1" customWidth="1"/>
    <col min="5970" max="5971" width="11.6640625" style="1" bestFit="1" customWidth="1"/>
    <col min="5972" max="5972" width="14.83203125" style="1" bestFit="1" customWidth="1"/>
    <col min="5973" max="5973" width="8" style="1" bestFit="1" customWidth="1"/>
    <col min="5974" max="6144" width="11.5" style="1" customWidth="1"/>
    <col min="6145" max="6145" width="35" style="1" bestFit="1" customWidth="1"/>
    <col min="6146" max="6146" width="64.33203125" style="1" bestFit="1" customWidth="1"/>
    <col min="6147" max="6147" width="52.1640625" style="1" bestFit="1" customWidth="1"/>
    <col min="6148" max="6148" width="43.6640625" style="1" bestFit="1" customWidth="1"/>
    <col min="6149" max="6149" width="12.5" style="1" bestFit="1" customWidth="1"/>
    <col min="6150" max="6150" width="23.83203125" style="1" bestFit="1" customWidth="1"/>
    <col min="6151" max="6155" width="22.33203125" style="1" bestFit="1" customWidth="1"/>
    <col min="6156" max="6156" width="22.33203125" style="1" customWidth="1"/>
    <col min="6157" max="6157" width="25.5" style="1" bestFit="1" customWidth="1"/>
    <col min="6158" max="6159" width="29.1640625" style="1" bestFit="1" customWidth="1"/>
    <col min="6160" max="6161" width="21.1640625" style="1" bestFit="1" customWidth="1"/>
    <col min="6162" max="6162" width="22.33203125" style="1" bestFit="1" customWidth="1"/>
    <col min="6163" max="6163" width="53.5" style="1" bestFit="1" customWidth="1"/>
    <col min="6164" max="6164" width="20.1640625" style="1" bestFit="1" customWidth="1"/>
    <col min="6165" max="6167" width="35.33203125" style="1" bestFit="1" customWidth="1"/>
    <col min="6168" max="6169" width="45" style="1" bestFit="1" customWidth="1"/>
    <col min="6170" max="6170" width="45" style="1" customWidth="1"/>
    <col min="6171" max="6171" width="45" style="1" bestFit="1" customWidth="1"/>
    <col min="6172" max="6172" width="40.5" style="1" bestFit="1" customWidth="1"/>
    <col min="6173" max="6173" width="22.33203125" style="1" bestFit="1" customWidth="1"/>
    <col min="6174" max="6174" width="21.1640625" style="1" bestFit="1" customWidth="1"/>
    <col min="6175" max="6175" width="22.33203125" style="1" bestFit="1" customWidth="1"/>
    <col min="6176" max="6176" width="20.33203125" style="1" bestFit="1" customWidth="1"/>
    <col min="6177" max="6177" width="27.33203125" style="1" bestFit="1" customWidth="1"/>
    <col min="6178" max="6179" width="22.33203125" style="1" bestFit="1" customWidth="1"/>
    <col min="6180" max="6181" width="21.1640625" style="1" bestFit="1" customWidth="1"/>
    <col min="6182" max="6183" width="29.5" style="1" bestFit="1" customWidth="1"/>
    <col min="6184" max="6185" width="30.5" style="1" bestFit="1" customWidth="1"/>
    <col min="6186" max="6187" width="26.33203125" style="1" bestFit="1" customWidth="1"/>
    <col min="6188" max="6189" width="23.83203125" style="1" bestFit="1" customWidth="1"/>
    <col min="6190" max="6190" width="21.1640625" style="1" bestFit="1" customWidth="1"/>
    <col min="6191" max="6193" width="20.83203125" style="1" bestFit="1" customWidth="1"/>
    <col min="6194" max="6195" width="23.83203125" style="1" bestFit="1" customWidth="1"/>
    <col min="6196" max="6196" width="22" style="1" bestFit="1" customWidth="1"/>
    <col min="6197" max="6198" width="21.1640625" style="1" bestFit="1" customWidth="1"/>
    <col min="6199" max="6199" width="18.5" style="1" bestFit="1" customWidth="1"/>
    <col min="6200" max="6201" width="22.33203125" style="1" bestFit="1" customWidth="1"/>
    <col min="6202" max="6202" width="21.1640625" style="1" bestFit="1" customWidth="1"/>
    <col min="6203" max="6204" width="22.33203125" style="1" bestFit="1" customWidth="1"/>
    <col min="6205" max="6205" width="20.1640625" style="1" bestFit="1" customWidth="1"/>
    <col min="6206" max="6207" width="22.33203125" style="1" bestFit="1" customWidth="1"/>
    <col min="6208" max="6208" width="19.6640625" style="1" bestFit="1" customWidth="1"/>
    <col min="6209" max="6212" width="20.83203125" style="1" bestFit="1" customWidth="1"/>
    <col min="6213" max="6214" width="16.1640625" style="1" bestFit="1" customWidth="1"/>
    <col min="6215" max="6215" width="10" style="1" bestFit="1" customWidth="1"/>
    <col min="6216" max="6216" width="9" style="1" bestFit="1" customWidth="1"/>
    <col min="6217" max="6217" width="10" style="1" bestFit="1" customWidth="1"/>
    <col min="6218" max="6218" width="9" style="1" customWidth="1"/>
    <col min="6219" max="6219" width="16.5" style="1" bestFit="1" customWidth="1"/>
    <col min="6220" max="6220" width="17" style="1" bestFit="1" customWidth="1"/>
    <col min="6221" max="6221" width="17.6640625" style="1" bestFit="1" customWidth="1"/>
    <col min="6222" max="6222" width="8.83203125" style="1" customWidth="1"/>
    <col min="6223" max="6223" width="14.5" style="1" bestFit="1" customWidth="1"/>
    <col min="6224" max="6224" width="15.5" style="1" bestFit="1" customWidth="1"/>
    <col min="6225" max="6225" width="10" style="1" bestFit="1" customWidth="1"/>
    <col min="6226" max="6227" width="11.6640625" style="1" bestFit="1" customWidth="1"/>
    <col min="6228" max="6228" width="14.83203125" style="1" bestFit="1" customWidth="1"/>
    <col min="6229" max="6229" width="8" style="1" bestFit="1" customWidth="1"/>
    <col min="6230" max="6400" width="11.5" style="1" customWidth="1"/>
    <col min="6401" max="6401" width="35" style="1" bestFit="1" customWidth="1"/>
    <col min="6402" max="6402" width="64.33203125" style="1" bestFit="1" customWidth="1"/>
    <col min="6403" max="6403" width="52.1640625" style="1" bestFit="1" customWidth="1"/>
    <col min="6404" max="6404" width="43.6640625" style="1" bestFit="1" customWidth="1"/>
    <col min="6405" max="6405" width="12.5" style="1" bestFit="1" customWidth="1"/>
    <col min="6406" max="6406" width="23.83203125" style="1" bestFit="1" customWidth="1"/>
    <col min="6407" max="6411" width="22.33203125" style="1" bestFit="1" customWidth="1"/>
    <col min="6412" max="6412" width="22.33203125" style="1" customWidth="1"/>
    <col min="6413" max="6413" width="25.5" style="1" bestFit="1" customWidth="1"/>
    <col min="6414" max="6415" width="29.1640625" style="1" bestFit="1" customWidth="1"/>
    <col min="6416" max="6417" width="21.1640625" style="1" bestFit="1" customWidth="1"/>
    <col min="6418" max="6418" width="22.33203125" style="1" bestFit="1" customWidth="1"/>
    <col min="6419" max="6419" width="53.5" style="1" bestFit="1" customWidth="1"/>
    <col min="6420" max="6420" width="20.1640625" style="1" bestFit="1" customWidth="1"/>
    <col min="6421" max="6423" width="35.33203125" style="1" bestFit="1" customWidth="1"/>
    <col min="6424" max="6425" width="45" style="1" bestFit="1" customWidth="1"/>
    <col min="6426" max="6426" width="45" style="1" customWidth="1"/>
    <col min="6427" max="6427" width="45" style="1" bestFit="1" customWidth="1"/>
    <col min="6428" max="6428" width="40.5" style="1" bestFit="1" customWidth="1"/>
    <col min="6429" max="6429" width="22.33203125" style="1" bestFit="1" customWidth="1"/>
    <col min="6430" max="6430" width="21.1640625" style="1" bestFit="1" customWidth="1"/>
    <col min="6431" max="6431" width="22.33203125" style="1" bestFit="1" customWidth="1"/>
    <col min="6432" max="6432" width="20.33203125" style="1" bestFit="1" customWidth="1"/>
    <col min="6433" max="6433" width="27.33203125" style="1" bestFit="1" customWidth="1"/>
    <col min="6434" max="6435" width="22.33203125" style="1" bestFit="1" customWidth="1"/>
    <col min="6436" max="6437" width="21.1640625" style="1" bestFit="1" customWidth="1"/>
    <col min="6438" max="6439" width="29.5" style="1" bestFit="1" customWidth="1"/>
    <col min="6440" max="6441" width="30.5" style="1" bestFit="1" customWidth="1"/>
    <col min="6442" max="6443" width="26.33203125" style="1" bestFit="1" customWidth="1"/>
    <col min="6444" max="6445" width="23.83203125" style="1" bestFit="1" customWidth="1"/>
    <col min="6446" max="6446" width="21.1640625" style="1" bestFit="1" customWidth="1"/>
    <col min="6447" max="6449" width="20.83203125" style="1" bestFit="1" customWidth="1"/>
    <col min="6450" max="6451" width="23.83203125" style="1" bestFit="1" customWidth="1"/>
    <col min="6452" max="6452" width="22" style="1" bestFit="1" customWidth="1"/>
    <col min="6453" max="6454" width="21.1640625" style="1" bestFit="1" customWidth="1"/>
    <col min="6455" max="6455" width="18.5" style="1" bestFit="1" customWidth="1"/>
    <col min="6456" max="6457" width="22.33203125" style="1" bestFit="1" customWidth="1"/>
    <col min="6458" max="6458" width="21.1640625" style="1" bestFit="1" customWidth="1"/>
    <col min="6459" max="6460" width="22.33203125" style="1" bestFit="1" customWidth="1"/>
    <col min="6461" max="6461" width="20.1640625" style="1" bestFit="1" customWidth="1"/>
    <col min="6462" max="6463" width="22.33203125" style="1" bestFit="1" customWidth="1"/>
    <col min="6464" max="6464" width="19.6640625" style="1" bestFit="1" customWidth="1"/>
    <col min="6465" max="6468" width="20.83203125" style="1" bestFit="1" customWidth="1"/>
    <col min="6469" max="6470" width="16.1640625" style="1" bestFit="1" customWidth="1"/>
    <col min="6471" max="6471" width="10" style="1" bestFit="1" customWidth="1"/>
    <col min="6472" max="6472" width="9" style="1" bestFit="1" customWidth="1"/>
    <col min="6473" max="6473" width="10" style="1" bestFit="1" customWidth="1"/>
    <col min="6474" max="6474" width="9" style="1" customWidth="1"/>
    <col min="6475" max="6475" width="16.5" style="1" bestFit="1" customWidth="1"/>
    <col min="6476" max="6476" width="17" style="1" bestFit="1" customWidth="1"/>
    <col min="6477" max="6477" width="17.6640625" style="1" bestFit="1" customWidth="1"/>
    <col min="6478" max="6478" width="8.83203125" style="1" customWidth="1"/>
    <col min="6479" max="6479" width="14.5" style="1" bestFit="1" customWidth="1"/>
    <col min="6480" max="6480" width="15.5" style="1" bestFit="1" customWidth="1"/>
    <col min="6481" max="6481" width="10" style="1" bestFit="1" customWidth="1"/>
    <col min="6482" max="6483" width="11.6640625" style="1" bestFit="1" customWidth="1"/>
    <col min="6484" max="6484" width="14.83203125" style="1" bestFit="1" customWidth="1"/>
    <col min="6485" max="6485" width="8" style="1" bestFit="1" customWidth="1"/>
    <col min="6486" max="6656" width="11.5" style="1" customWidth="1"/>
    <col min="6657" max="6657" width="35" style="1" bestFit="1" customWidth="1"/>
    <col min="6658" max="6658" width="64.33203125" style="1" bestFit="1" customWidth="1"/>
    <col min="6659" max="6659" width="52.1640625" style="1" bestFit="1" customWidth="1"/>
    <col min="6660" max="6660" width="43.6640625" style="1" bestFit="1" customWidth="1"/>
    <col min="6661" max="6661" width="12.5" style="1" bestFit="1" customWidth="1"/>
    <col min="6662" max="6662" width="23.83203125" style="1" bestFit="1" customWidth="1"/>
    <col min="6663" max="6667" width="22.33203125" style="1" bestFit="1" customWidth="1"/>
    <col min="6668" max="6668" width="22.33203125" style="1" customWidth="1"/>
    <col min="6669" max="6669" width="25.5" style="1" bestFit="1" customWidth="1"/>
    <col min="6670" max="6671" width="29.1640625" style="1" bestFit="1" customWidth="1"/>
    <col min="6672" max="6673" width="21.1640625" style="1" bestFit="1" customWidth="1"/>
    <col min="6674" max="6674" width="22.33203125" style="1" bestFit="1" customWidth="1"/>
    <col min="6675" max="6675" width="53.5" style="1" bestFit="1" customWidth="1"/>
    <col min="6676" max="6676" width="20.1640625" style="1" bestFit="1" customWidth="1"/>
    <col min="6677" max="6679" width="35.33203125" style="1" bestFit="1" customWidth="1"/>
    <col min="6680" max="6681" width="45" style="1" bestFit="1" customWidth="1"/>
    <col min="6682" max="6682" width="45" style="1" customWidth="1"/>
    <col min="6683" max="6683" width="45" style="1" bestFit="1" customWidth="1"/>
    <col min="6684" max="6684" width="40.5" style="1" bestFit="1" customWidth="1"/>
    <col min="6685" max="6685" width="22.33203125" style="1" bestFit="1" customWidth="1"/>
    <col min="6686" max="6686" width="21.1640625" style="1" bestFit="1" customWidth="1"/>
    <col min="6687" max="6687" width="22.33203125" style="1" bestFit="1" customWidth="1"/>
    <col min="6688" max="6688" width="20.33203125" style="1" bestFit="1" customWidth="1"/>
    <col min="6689" max="6689" width="27.33203125" style="1" bestFit="1" customWidth="1"/>
    <col min="6690" max="6691" width="22.33203125" style="1" bestFit="1" customWidth="1"/>
    <col min="6692" max="6693" width="21.1640625" style="1" bestFit="1" customWidth="1"/>
    <col min="6694" max="6695" width="29.5" style="1" bestFit="1" customWidth="1"/>
    <col min="6696" max="6697" width="30.5" style="1" bestFit="1" customWidth="1"/>
    <col min="6698" max="6699" width="26.33203125" style="1" bestFit="1" customWidth="1"/>
    <col min="6700" max="6701" width="23.83203125" style="1" bestFit="1" customWidth="1"/>
    <col min="6702" max="6702" width="21.1640625" style="1" bestFit="1" customWidth="1"/>
    <col min="6703" max="6705" width="20.83203125" style="1" bestFit="1" customWidth="1"/>
    <col min="6706" max="6707" width="23.83203125" style="1" bestFit="1" customWidth="1"/>
    <col min="6708" max="6708" width="22" style="1" bestFit="1" customWidth="1"/>
    <col min="6709" max="6710" width="21.1640625" style="1" bestFit="1" customWidth="1"/>
    <col min="6711" max="6711" width="18.5" style="1" bestFit="1" customWidth="1"/>
    <col min="6712" max="6713" width="22.33203125" style="1" bestFit="1" customWidth="1"/>
    <col min="6714" max="6714" width="21.1640625" style="1" bestFit="1" customWidth="1"/>
    <col min="6715" max="6716" width="22.33203125" style="1" bestFit="1" customWidth="1"/>
    <col min="6717" max="6717" width="20.1640625" style="1" bestFit="1" customWidth="1"/>
    <col min="6718" max="6719" width="22.33203125" style="1" bestFit="1" customWidth="1"/>
    <col min="6720" max="6720" width="19.6640625" style="1" bestFit="1" customWidth="1"/>
    <col min="6721" max="6724" width="20.83203125" style="1" bestFit="1" customWidth="1"/>
    <col min="6725" max="6726" width="16.1640625" style="1" bestFit="1" customWidth="1"/>
    <col min="6727" max="6727" width="10" style="1" bestFit="1" customWidth="1"/>
    <col min="6728" max="6728" width="9" style="1" bestFit="1" customWidth="1"/>
    <col min="6729" max="6729" width="10" style="1" bestFit="1" customWidth="1"/>
    <col min="6730" max="6730" width="9" style="1" customWidth="1"/>
    <col min="6731" max="6731" width="16.5" style="1" bestFit="1" customWidth="1"/>
    <col min="6732" max="6732" width="17" style="1" bestFit="1" customWidth="1"/>
    <col min="6733" max="6733" width="17.6640625" style="1" bestFit="1" customWidth="1"/>
    <col min="6734" max="6734" width="8.83203125" style="1" customWidth="1"/>
    <col min="6735" max="6735" width="14.5" style="1" bestFit="1" customWidth="1"/>
    <col min="6736" max="6736" width="15.5" style="1" bestFit="1" customWidth="1"/>
    <col min="6737" max="6737" width="10" style="1" bestFit="1" customWidth="1"/>
    <col min="6738" max="6739" width="11.6640625" style="1" bestFit="1" customWidth="1"/>
    <col min="6740" max="6740" width="14.83203125" style="1" bestFit="1" customWidth="1"/>
    <col min="6741" max="6741" width="8" style="1" bestFit="1" customWidth="1"/>
    <col min="6742" max="6912" width="11.5" style="1" customWidth="1"/>
    <col min="6913" max="6913" width="35" style="1" bestFit="1" customWidth="1"/>
    <col min="6914" max="6914" width="64.33203125" style="1" bestFit="1" customWidth="1"/>
    <col min="6915" max="6915" width="52.1640625" style="1" bestFit="1" customWidth="1"/>
    <col min="6916" max="6916" width="43.6640625" style="1" bestFit="1" customWidth="1"/>
    <col min="6917" max="6917" width="12.5" style="1" bestFit="1" customWidth="1"/>
    <col min="6918" max="6918" width="23.83203125" style="1" bestFit="1" customWidth="1"/>
    <col min="6919" max="6923" width="22.33203125" style="1" bestFit="1" customWidth="1"/>
    <col min="6924" max="6924" width="22.33203125" style="1" customWidth="1"/>
    <col min="6925" max="6925" width="25.5" style="1" bestFit="1" customWidth="1"/>
    <col min="6926" max="6927" width="29.1640625" style="1" bestFit="1" customWidth="1"/>
    <col min="6928" max="6929" width="21.1640625" style="1" bestFit="1" customWidth="1"/>
    <col min="6930" max="6930" width="22.33203125" style="1" bestFit="1" customWidth="1"/>
    <col min="6931" max="6931" width="53.5" style="1" bestFit="1" customWidth="1"/>
    <col min="6932" max="6932" width="20.1640625" style="1" bestFit="1" customWidth="1"/>
    <col min="6933" max="6935" width="35.33203125" style="1" bestFit="1" customWidth="1"/>
    <col min="6936" max="6937" width="45" style="1" bestFit="1" customWidth="1"/>
    <col min="6938" max="6938" width="45" style="1" customWidth="1"/>
    <col min="6939" max="6939" width="45" style="1" bestFit="1" customWidth="1"/>
    <col min="6940" max="6940" width="40.5" style="1" bestFit="1" customWidth="1"/>
    <col min="6941" max="6941" width="22.33203125" style="1" bestFit="1" customWidth="1"/>
    <col min="6942" max="6942" width="21.1640625" style="1" bestFit="1" customWidth="1"/>
    <col min="6943" max="6943" width="22.33203125" style="1" bestFit="1" customWidth="1"/>
    <col min="6944" max="6944" width="20.33203125" style="1" bestFit="1" customWidth="1"/>
    <col min="6945" max="6945" width="27.33203125" style="1" bestFit="1" customWidth="1"/>
    <col min="6946" max="6947" width="22.33203125" style="1" bestFit="1" customWidth="1"/>
    <col min="6948" max="6949" width="21.1640625" style="1" bestFit="1" customWidth="1"/>
    <col min="6950" max="6951" width="29.5" style="1" bestFit="1" customWidth="1"/>
    <col min="6952" max="6953" width="30.5" style="1" bestFit="1" customWidth="1"/>
    <col min="6954" max="6955" width="26.33203125" style="1" bestFit="1" customWidth="1"/>
    <col min="6956" max="6957" width="23.83203125" style="1" bestFit="1" customWidth="1"/>
    <col min="6958" max="6958" width="21.1640625" style="1" bestFit="1" customWidth="1"/>
    <col min="6959" max="6961" width="20.83203125" style="1" bestFit="1" customWidth="1"/>
    <col min="6962" max="6963" width="23.83203125" style="1" bestFit="1" customWidth="1"/>
    <col min="6964" max="6964" width="22" style="1" bestFit="1" customWidth="1"/>
    <col min="6965" max="6966" width="21.1640625" style="1" bestFit="1" customWidth="1"/>
    <col min="6967" max="6967" width="18.5" style="1" bestFit="1" customWidth="1"/>
    <col min="6968" max="6969" width="22.33203125" style="1" bestFit="1" customWidth="1"/>
    <col min="6970" max="6970" width="21.1640625" style="1" bestFit="1" customWidth="1"/>
    <col min="6971" max="6972" width="22.33203125" style="1" bestFit="1" customWidth="1"/>
    <col min="6973" max="6973" width="20.1640625" style="1" bestFit="1" customWidth="1"/>
    <col min="6974" max="6975" width="22.33203125" style="1" bestFit="1" customWidth="1"/>
    <col min="6976" max="6976" width="19.6640625" style="1" bestFit="1" customWidth="1"/>
    <col min="6977" max="6980" width="20.83203125" style="1" bestFit="1" customWidth="1"/>
    <col min="6981" max="6982" width="16.1640625" style="1" bestFit="1" customWidth="1"/>
    <col min="6983" max="6983" width="10" style="1" bestFit="1" customWidth="1"/>
    <col min="6984" max="6984" width="9" style="1" bestFit="1" customWidth="1"/>
    <col min="6985" max="6985" width="10" style="1" bestFit="1" customWidth="1"/>
    <col min="6986" max="6986" width="9" style="1" customWidth="1"/>
    <col min="6987" max="6987" width="16.5" style="1" bestFit="1" customWidth="1"/>
    <col min="6988" max="6988" width="17" style="1" bestFit="1" customWidth="1"/>
    <col min="6989" max="6989" width="17.6640625" style="1" bestFit="1" customWidth="1"/>
    <col min="6990" max="6990" width="8.83203125" style="1" customWidth="1"/>
    <col min="6991" max="6991" width="14.5" style="1" bestFit="1" customWidth="1"/>
    <col min="6992" max="6992" width="15.5" style="1" bestFit="1" customWidth="1"/>
    <col min="6993" max="6993" width="10" style="1" bestFit="1" customWidth="1"/>
    <col min="6994" max="6995" width="11.6640625" style="1" bestFit="1" customWidth="1"/>
    <col min="6996" max="6996" width="14.83203125" style="1" bestFit="1" customWidth="1"/>
    <col min="6997" max="6997" width="8" style="1" bestFit="1" customWidth="1"/>
    <col min="6998" max="7168" width="11.5" style="1" customWidth="1"/>
    <col min="7169" max="7169" width="35" style="1" bestFit="1" customWidth="1"/>
    <col min="7170" max="7170" width="64.33203125" style="1" bestFit="1" customWidth="1"/>
    <col min="7171" max="7171" width="52.1640625" style="1" bestFit="1" customWidth="1"/>
    <col min="7172" max="7172" width="43.6640625" style="1" bestFit="1" customWidth="1"/>
    <col min="7173" max="7173" width="12.5" style="1" bestFit="1" customWidth="1"/>
    <col min="7174" max="7174" width="23.83203125" style="1" bestFit="1" customWidth="1"/>
    <col min="7175" max="7179" width="22.33203125" style="1" bestFit="1" customWidth="1"/>
    <col min="7180" max="7180" width="22.33203125" style="1" customWidth="1"/>
    <col min="7181" max="7181" width="25.5" style="1" bestFit="1" customWidth="1"/>
    <col min="7182" max="7183" width="29.1640625" style="1" bestFit="1" customWidth="1"/>
    <col min="7184" max="7185" width="21.1640625" style="1" bestFit="1" customWidth="1"/>
    <col min="7186" max="7186" width="22.33203125" style="1" bestFit="1" customWidth="1"/>
    <col min="7187" max="7187" width="53.5" style="1" bestFit="1" customWidth="1"/>
    <col min="7188" max="7188" width="20.1640625" style="1" bestFit="1" customWidth="1"/>
    <col min="7189" max="7191" width="35.33203125" style="1" bestFit="1" customWidth="1"/>
    <col min="7192" max="7193" width="45" style="1" bestFit="1" customWidth="1"/>
    <col min="7194" max="7194" width="45" style="1" customWidth="1"/>
    <col min="7195" max="7195" width="45" style="1" bestFit="1" customWidth="1"/>
    <col min="7196" max="7196" width="40.5" style="1" bestFit="1" customWidth="1"/>
    <col min="7197" max="7197" width="22.33203125" style="1" bestFit="1" customWidth="1"/>
    <col min="7198" max="7198" width="21.1640625" style="1" bestFit="1" customWidth="1"/>
    <col min="7199" max="7199" width="22.33203125" style="1" bestFit="1" customWidth="1"/>
    <col min="7200" max="7200" width="20.33203125" style="1" bestFit="1" customWidth="1"/>
    <col min="7201" max="7201" width="27.33203125" style="1" bestFit="1" customWidth="1"/>
    <col min="7202" max="7203" width="22.33203125" style="1" bestFit="1" customWidth="1"/>
    <col min="7204" max="7205" width="21.1640625" style="1" bestFit="1" customWidth="1"/>
    <col min="7206" max="7207" width="29.5" style="1" bestFit="1" customWidth="1"/>
    <col min="7208" max="7209" width="30.5" style="1" bestFit="1" customWidth="1"/>
    <col min="7210" max="7211" width="26.33203125" style="1" bestFit="1" customWidth="1"/>
    <col min="7212" max="7213" width="23.83203125" style="1" bestFit="1" customWidth="1"/>
    <col min="7214" max="7214" width="21.1640625" style="1" bestFit="1" customWidth="1"/>
    <col min="7215" max="7217" width="20.83203125" style="1" bestFit="1" customWidth="1"/>
    <col min="7218" max="7219" width="23.83203125" style="1" bestFit="1" customWidth="1"/>
    <col min="7220" max="7220" width="22" style="1" bestFit="1" customWidth="1"/>
    <col min="7221" max="7222" width="21.1640625" style="1" bestFit="1" customWidth="1"/>
    <col min="7223" max="7223" width="18.5" style="1" bestFit="1" customWidth="1"/>
    <col min="7224" max="7225" width="22.33203125" style="1" bestFit="1" customWidth="1"/>
    <col min="7226" max="7226" width="21.1640625" style="1" bestFit="1" customWidth="1"/>
    <col min="7227" max="7228" width="22.33203125" style="1" bestFit="1" customWidth="1"/>
    <col min="7229" max="7229" width="20.1640625" style="1" bestFit="1" customWidth="1"/>
    <col min="7230" max="7231" width="22.33203125" style="1" bestFit="1" customWidth="1"/>
    <col min="7232" max="7232" width="19.6640625" style="1" bestFit="1" customWidth="1"/>
    <col min="7233" max="7236" width="20.83203125" style="1" bestFit="1" customWidth="1"/>
    <col min="7237" max="7238" width="16.1640625" style="1" bestFit="1" customWidth="1"/>
    <col min="7239" max="7239" width="10" style="1" bestFit="1" customWidth="1"/>
    <col min="7240" max="7240" width="9" style="1" bestFit="1" customWidth="1"/>
    <col min="7241" max="7241" width="10" style="1" bestFit="1" customWidth="1"/>
    <col min="7242" max="7242" width="9" style="1" customWidth="1"/>
    <col min="7243" max="7243" width="16.5" style="1" bestFit="1" customWidth="1"/>
    <col min="7244" max="7244" width="17" style="1" bestFit="1" customWidth="1"/>
    <col min="7245" max="7245" width="17.6640625" style="1" bestFit="1" customWidth="1"/>
    <col min="7246" max="7246" width="8.83203125" style="1" customWidth="1"/>
    <col min="7247" max="7247" width="14.5" style="1" bestFit="1" customWidth="1"/>
    <col min="7248" max="7248" width="15.5" style="1" bestFit="1" customWidth="1"/>
    <col min="7249" max="7249" width="10" style="1" bestFit="1" customWidth="1"/>
    <col min="7250" max="7251" width="11.6640625" style="1" bestFit="1" customWidth="1"/>
    <col min="7252" max="7252" width="14.83203125" style="1" bestFit="1" customWidth="1"/>
    <col min="7253" max="7253" width="8" style="1" bestFit="1" customWidth="1"/>
    <col min="7254" max="7424" width="11.5" style="1" customWidth="1"/>
    <col min="7425" max="7425" width="35" style="1" bestFit="1" customWidth="1"/>
    <col min="7426" max="7426" width="64.33203125" style="1" bestFit="1" customWidth="1"/>
    <col min="7427" max="7427" width="52.1640625" style="1" bestFit="1" customWidth="1"/>
    <col min="7428" max="7428" width="43.6640625" style="1" bestFit="1" customWidth="1"/>
    <col min="7429" max="7429" width="12.5" style="1" bestFit="1" customWidth="1"/>
    <col min="7430" max="7430" width="23.83203125" style="1" bestFit="1" customWidth="1"/>
    <col min="7431" max="7435" width="22.33203125" style="1" bestFit="1" customWidth="1"/>
    <col min="7436" max="7436" width="22.33203125" style="1" customWidth="1"/>
    <col min="7437" max="7437" width="25.5" style="1" bestFit="1" customWidth="1"/>
    <col min="7438" max="7439" width="29.1640625" style="1" bestFit="1" customWidth="1"/>
    <col min="7440" max="7441" width="21.1640625" style="1" bestFit="1" customWidth="1"/>
    <col min="7442" max="7442" width="22.33203125" style="1" bestFit="1" customWidth="1"/>
    <col min="7443" max="7443" width="53.5" style="1" bestFit="1" customWidth="1"/>
    <col min="7444" max="7444" width="20.1640625" style="1" bestFit="1" customWidth="1"/>
    <col min="7445" max="7447" width="35.33203125" style="1" bestFit="1" customWidth="1"/>
    <col min="7448" max="7449" width="45" style="1" bestFit="1" customWidth="1"/>
    <col min="7450" max="7450" width="45" style="1" customWidth="1"/>
    <col min="7451" max="7451" width="45" style="1" bestFit="1" customWidth="1"/>
    <col min="7452" max="7452" width="40.5" style="1" bestFit="1" customWidth="1"/>
    <col min="7453" max="7453" width="22.33203125" style="1" bestFit="1" customWidth="1"/>
    <col min="7454" max="7454" width="21.1640625" style="1" bestFit="1" customWidth="1"/>
    <col min="7455" max="7455" width="22.33203125" style="1" bestFit="1" customWidth="1"/>
    <col min="7456" max="7456" width="20.33203125" style="1" bestFit="1" customWidth="1"/>
    <col min="7457" max="7457" width="27.33203125" style="1" bestFit="1" customWidth="1"/>
    <col min="7458" max="7459" width="22.33203125" style="1" bestFit="1" customWidth="1"/>
    <col min="7460" max="7461" width="21.1640625" style="1" bestFit="1" customWidth="1"/>
    <col min="7462" max="7463" width="29.5" style="1" bestFit="1" customWidth="1"/>
    <col min="7464" max="7465" width="30.5" style="1" bestFit="1" customWidth="1"/>
    <col min="7466" max="7467" width="26.33203125" style="1" bestFit="1" customWidth="1"/>
    <col min="7468" max="7469" width="23.83203125" style="1" bestFit="1" customWidth="1"/>
    <col min="7470" max="7470" width="21.1640625" style="1" bestFit="1" customWidth="1"/>
    <col min="7471" max="7473" width="20.83203125" style="1" bestFit="1" customWidth="1"/>
    <col min="7474" max="7475" width="23.83203125" style="1" bestFit="1" customWidth="1"/>
    <col min="7476" max="7476" width="22" style="1" bestFit="1" customWidth="1"/>
    <col min="7477" max="7478" width="21.1640625" style="1" bestFit="1" customWidth="1"/>
    <col min="7479" max="7479" width="18.5" style="1" bestFit="1" customWidth="1"/>
    <col min="7480" max="7481" width="22.33203125" style="1" bestFit="1" customWidth="1"/>
    <col min="7482" max="7482" width="21.1640625" style="1" bestFit="1" customWidth="1"/>
    <col min="7483" max="7484" width="22.33203125" style="1" bestFit="1" customWidth="1"/>
    <col min="7485" max="7485" width="20.1640625" style="1" bestFit="1" customWidth="1"/>
    <col min="7486" max="7487" width="22.33203125" style="1" bestFit="1" customWidth="1"/>
    <col min="7488" max="7488" width="19.6640625" style="1" bestFit="1" customWidth="1"/>
    <col min="7489" max="7492" width="20.83203125" style="1" bestFit="1" customWidth="1"/>
    <col min="7493" max="7494" width="16.1640625" style="1" bestFit="1" customWidth="1"/>
    <col min="7495" max="7495" width="10" style="1" bestFit="1" customWidth="1"/>
    <col min="7496" max="7496" width="9" style="1" bestFit="1" customWidth="1"/>
    <col min="7497" max="7497" width="10" style="1" bestFit="1" customWidth="1"/>
    <col min="7498" max="7498" width="9" style="1" customWidth="1"/>
    <col min="7499" max="7499" width="16.5" style="1" bestFit="1" customWidth="1"/>
    <col min="7500" max="7500" width="17" style="1" bestFit="1" customWidth="1"/>
    <col min="7501" max="7501" width="17.6640625" style="1" bestFit="1" customWidth="1"/>
    <col min="7502" max="7502" width="8.83203125" style="1" customWidth="1"/>
    <col min="7503" max="7503" width="14.5" style="1" bestFit="1" customWidth="1"/>
    <col min="7504" max="7504" width="15.5" style="1" bestFit="1" customWidth="1"/>
    <col min="7505" max="7505" width="10" style="1" bestFit="1" customWidth="1"/>
    <col min="7506" max="7507" width="11.6640625" style="1" bestFit="1" customWidth="1"/>
    <col min="7508" max="7508" width="14.83203125" style="1" bestFit="1" customWidth="1"/>
    <col min="7509" max="7509" width="8" style="1" bestFit="1" customWidth="1"/>
    <col min="7510" max="7680" width="11.5" style="1" customWidth="1"/>
    <col min="7681" max="7681" width="35" style="1" bestFit="1" customWidth="1"/>
    <col min="7682" max="7682" width="64.33203125" style="1" bestFit="1" customWidth="1"/>
    <col min="7683" max="7683" width="52.1640625" style="1" bestFit="1" customWidth="1"/>
    <col min="7684" max="7684" width="43.6640625" style="1" bestFit="1" customWidth="1"/>
    <col min="7685" max="7685" width="12.5" style="1" bestFit="1" customWidth="1"/>
    <col min="7686" max="7686" width="23.83203125" style="1" bestFit="1" customWidth="1"/>
    <col min="7687" max="7691" width="22.33203125" style="1" bestFit="1" customWidth="1"/>
    <col min="7692" max="7692" width="22.33203125" style="1" customWidth="1"/>
    <col min="7693" max="7693" width="25.5" style="1" bestFit="1" customWidth="1"/>
    <col min="7694" max="7695" width="29.1640625" style="1" bestFit="1" customWidth="1"/>
    <col min="7696" max="7697" width="21.1640625" style="1" bestFit="1" customWidth="1"/>
    <col min="7698" max="7698" width="22.33203125" style="1" bestFit="1" customWidth="1"/>
    <col min="7699" max="7699" width="53.5" style="1" bestFit="1" customWidth="1"/>
    <col min="7700" max="7700" width="20.1640625" style="1" bestFit="1" customWidth="1"/>
    <col min="7701" max="7703" width="35.33203125" style="1" bestFit="1" customWidth="1"/>
    <col min="7704" max="7705" width="45" style="1" bestFit="1" customWidth="1"/>
    <col min="7706" max="7706" width="45" style="1" customWidth="1"/>
    <col min="7707" max="7707" width="45" style="1" bestFit="1" customWidth="1"/>
    <col min="7708" max="7708" width="40.5" style="1" bestFit="1" customWidth="1"/>
    <col min="7709" max="7709" width="22.33203125" style="1" bestFit="1" customWidth="1"/>
    <col min="7710" max="7710" width="21.1640625" style="1" bestFit="1" customWidth="1"/>
    <col min="7711" max="7711" width="22.33203125" style="1" bestFit="1" customWidth="1"/>
    <col min="7712" max="7712" width="20.33203125" style="1" bestFit="1" customWidth="1"/>
    <col min="7713" max="7713" width="27.33203125" style="1" bestFit="1" customWidth="1"/>
    <col min="7714" max="7715" width="22.33203125" style="1" bestFit="1" customWidth="1"/>
    <col min="7716" max="7717" width="21.1640625" style="1" bestFit="1" customWidth="1"/>
    <col min="7718" max="7719" width="29.5" style="1" bestFit="1" customWidth="1"/>
    <col min="7720" max="7721" width="30.5" style="1" bestFit="1" customWidth="1"/>
    <col min="7722" max="7723" width="26.33203125" style="1" bestFit="1" customWidth="1"/>
    <col min="7724" max="7725" width="23.83203125" style="1" bestFit="1" customWidth="1"/>
    <col min="7726" max="7726" width="21.1640625" style="1" bestFit="1" customWidth="1"/>
    <col min="7727" max="7729" width="20.83203125" style="1" bestFit="1" customWidth="1"/>
    <col min="7730" max="7731" width="23.83203125" style="1" bestFit="1" customWidth="1"/>
    <col min="7732" max="7732" width="22" style="1" bestFit="1" customWidth="1"/>
    <col min="7733" max="7734" width="21.1640625" style="1" bestFit="1" customWidth="1"/>
    <col min="7735" max="7735" width="18.5" style="1" bestFit="1" customWidth="1"/>
    <col min="7736" max="7737" width="22.33203125" style="1" bestFit="1" customWidth="1"/>
    <col min="7738" max="7738" width="21.1640625" style="1" bestFit="1" customWidth="1"/>
    <col min="7739" max="7740" width="22.33203125" style="1" bestFit="1" customWidth="1"/>
    <col min="7741" max="7741" width="20.1640625" style="1" bestFit="1" customWidth="1"/>
    <col min="7742" max="7743" width="22.33203125" style="1" bestFit="1" customWidth="1"/>
    <col min="7744" max="7744" width="19.6640625" style="1" bestFit="1" customWidth="1"/>
    <col min="7745" max="7748" width="20.83203125" style="1" bestFit="1" customWidth="1"/>
    <col min="7749" max="7750" width="16.1640625" style="1" bestFit="1" customWidth="1"/>
    <col min="7751" max="7751" width="10" style="1" bestFit="1" customWidth="1"/>
    <col min="7752" max="7752" width="9" style="1" bestFit="1" customWidth="1"/>
    <col min="7753" max="7753" width="10" style="1" bestFit="1" customWidth="1"/>
    <col min="7754" max="7754" width="9" style="1" customWidth="1"/>
    <col min="7755" max="7755" width="16.5" style="1" bestFit="1" customWidth="1"/>
    <col min="7756" max="7756" width="17" style="1" bestFit="1" customWidth="1"/>
    <col min="7757" max="7757" width="17.6640625" style="1" bestFit="1" customWidth="1"/>
    <col min="7758" max="7758" width="8.83203125" style="1" customWidth="1"/>
    <col min="7759" max="7759" width="14.5" style="1" bestFit="1" customWidth="1"/>
    <col min="7760" max="7760" width="15.5" style="1" bestFit="1" customWidth="1"/>
    <col min="7761" max="7761" width="10" style="1" bestFit="1" customWidth="1"/>
    <col min="7762" max="7763" width="11.6640625" style="1" bestFit="1" customWidth="1"/>
    <col min="7764" max="7764" width="14.83203125" style="1" bestFit="1" customWidth="1"/>
    <col min="7765" max="7765" width="8" style="1" bestFit="1" customWidth="1"/>
    <col min="7766" max="7936" width="11.5" style="1" customWidth="1"/>
    <col min="7937" max="7937" width="35" style="1" bestFit="1" customWidth="1"/>
    <col min="7938" max="7938" width="64.33203125" style="1" bestFit="1" customWidth="1"/>
    <col min="7939" max="7939" width="52.1640625" style="1" bestFit="1" customWidth="1"/>
    <col min="7940" max="7940" width="43.6640625" style="1" bestFit="1" customWidth="1"/>
    <col min="7941" max="7941" width="12.5" style="1" bestFit="1" customWidth="1"/>
    <col min="7942" max="7942" width="23.83203125" style="1" bestFit="1" customWidth="1"/>
    <col min="7943" max="7947" width="22.33203125" style="1" bestFit="1" customWidth="1"/>
    <col min="7948" max="7948" width="22.33203125" style="1" customWidth="1"/>
    <col min="7949" max="7949" width="25.5" style="1" bestFit="1" customWidth="1"/>
    <col min="7950" max="7951" width="29.1640625" style="1" bestFit="1" customWidth="1"/>
    <col min="7952" max="7953" width="21.1640625" style="1" bestFit="1" customWidth="1"/>
    <col min="7954" max="7954" width="22.33203125" style="1" bestFit="1" customWidth="1"/>
    <col min="7955" max="7955" width="53.5" style="1" bestFit="1" customWidth="1"/>
    <col min="7956" max="7956" width="20.1640625" style="1" bestFit="1" customWidth="1"/>
    <col min="7957" max="7959" width="35.33203125" style="1" bestFit="1" customWidth="1"/>
    <col min="7960" max="7961" width="45" style="1" bestFit="1" customWidth="1"/>
    <col min="7962" max="7962" width="45" style="1" customWidth="1"/>
    <col min="7963" max="7963" width="45" style="1" bestFit="1" customWidth="1"/>
    <col min="7964" max="7964" width="40.5" style="1" bestFit="1" customWidth="1"/>
    <col min="7965" max="7965" width="22.33203125" style="1" bestFit="1" customWidth="1"/>
    <col min="7966" max="7966" width="21.1640625" style="1" bestFit="1" customWidth="1"/>
    <col min="7967" max="7967" width="22.33203125" style="1" bestFit="1" customWidth="1"/>
    <col min="7968" max="7968" width="20.33203125" style="1" bestFit="1" customWidth="1"/>
    <col min="7969" max="7969" width="27.33203125" style="1" bestFit="1" customWidth="1"/>
    <col min="7970" max="7971" width="22.33203125" style="1" bestFit="1" customWidth="1"/>
    <col min="7972" max="7973" width="21.1640625" style="1" bestFit="1" customWidth="1"/>
    <col min="7974" max="7975" width="29.5" style="1" bestFit="1" customWidth="1"/>
    <col min="7976" max="7977" width="30.5" style="1" bestFit="1" customWidth="1"/>
    <col min="7978" max="7979" width="26.33203125" style="1" bestFit="1" customWidth="1"/>
    <col min="7980" max="7981" width="23.83203125" style="1" bestFit="1" customWidth="1"/>
    <col min="7982" max="7982" width="21.1640625" style="1" bestFit="1" customWidth="1"/>
    <col min="7983" max="7985" width="20.83203125" style="1" bestFit="1" customWidth="1"/>
    <col min="7986" max="7987" width="23.83203125" style="1" bestFit="1" customWidth="1"/>
    <col min="7988" max="7988" width="22" style="1" bestFit="1" customWidth="1"/>
    <col min="7989" max="7990" width="21.1640625" style="1" bestFit="1" customWidth="1"/>
    <col min="7991" max="7991" width="18.5" style="1" bestFit="1" customWidth="1"/>
    <col min="7992" max="7993" width="22.33203125" style="1" bestFit="1" customWidth="1"/>
    <col min="7994" max="7994" width="21.1640625" style="1" bestFit="1" customWidth="1"/>
    <col min="7995" max="7996" width="22.33203125" style="1" bestFit="1" customWidth="1"/>
    <col min="7997" max="7997" width="20.1640625" style="1" bestFit="1" customWidth="1"/>
    <col min="7998" max="7999" width="22.33203125" style="1" bestFit="1" customWidth="1"/>
    <col min="8000" max="8000" width="19.6640625" style="1" bestFit="1" customWidth="1"/>
    <col min="8001" max="8004" width="20.83203125" style="1" bestFit="1" customWidth="1"/>
    <col min="8005" max="8006" width="16.1640625" style="1" bestFit="1" customWidth="1"/>
    <col min="8007" max="8007" width="10" style="1" bestFit="1" customWidth="1"/>
    <col min="8008" max="8008" width="9" style="1" bestFit="1" customWidth="1"/>
    <col min="8009" max="8009" width="10" style="1" bestFit="1" customWidth="1"/>
    <col min="8010" max="8010" width="9" style="1" customWidth="1"/>
    <col min="8011" max="8011" width="16.5" style="1" bestFit="1" customWidth="1"/>
    <col min="8012" max="8012" width="17" style="1" bestFit="1" customWidth="1"/>
    <col min="8013" max="8013" width="17.6640625" style="1" bestFit="1" customWidth="1"/>
    <col min="8014" max="8014" width="8.83203125" style="1" customWidth="1"/>
    <col min="8015" max="8015" width="14.5" style="1" bestFit="1" customWidth="1"/>
    <col min="8016" max="8016" width="15.5" style="1" bestFit="1" customWidth="1"/>
    <col min="8017" max="8017" width="10" style="1" bestFit="1" customWidth="1"/>
    <col min="8018" max="8019" width="11.6640625" style="1" bestFit="1" customWidth="1"/>
    <col min="8020" max="8020" width="14.83203125" style="1" bestFit="1" customWidth="1"/>
    <col min="8021" max="8021" width="8" style="1" bestFit="1" customWidth="1"/>
    <col min="8022" max="8192" width="11.5" style="1" customWidth="1"/>
    <col min="8193" max="8193" width="35" style="1" bestFit="1" customWidth="1"/>
    <col min="8194" max="8194" width="64.33203125" style="1" bestFit="1" customWidth="1"/>
    <col min="8195" max="8195" width="52.1640625" style="1" bestFit="1" customWidth="1"/>
    <col min="8196" max="8196" width="43.6640625" style="1" bestFit="1" customWidth="1"/>
    <col min="8197" max="8197" width="12.5" style="1" bestFit="1" customWidth="1"/>
    <col min="8198" max="8198" width="23.83203125" style="1" bestFit="1" customWidth="1"/>
    <col min="8199" max="8203" width="22.33203125" style="1" bestFit="1" customWidth="1"/>
    <col min="8204" max="8204" width="22.33203125" style="1" customWidth="1"/>
    <col min="8205" max="8205" width="25.5" style="1" bestFit="1" customWidth="1"/>
    <col min="8206" max="8207" width="29.1640625" style="1" bestFit="1" customWidth="1"/>
    <col min="8208" max="8209" width="21.1640625" style="1" bestFit="1" customWidth="1"/>
    <col min="8210" max="8210" width="22.33203125" style="1" bestFit="1" customWidth="1"/>
    <col min="8211" max="8211" width="53.5" style="1" bestFit="1" customWidth="1"/>
    <col min="8212" max="8212" width="20.1640625" style="1" bestFit="1" customWidth="1"/>
    <col min="8213" max="8215" width="35.33203125" style="1" bestFit="1" customWidth="1"/>
    <col min="8216" max="8217" width="45" style="1" bestFit="1" customWidth="1"/>
    <col min="8218" max="8218" width="45" style="1" customWidth="1"/>
    <col min="8219" max="8219" width="45" style="1" bestFit="1" customWidth="1"/>
    <col min="8220" max="8220" width="40.5" style="1" bestFit="1" customWidth="1"/>
    <col min="8221" max="8221" width="22.33203125" style="1" bestFit="1" customWidth="1"/>
    <col min="8222" max="8222" width="21.1640625" style="1" bestFit="1" customWidth="1"/>
    <col min="8223" max="8223" width="22.33203125" style="1" bestFit="1" customWidth="1"/>
    <col min="8224" max="8224" width="20.33203125" style="1" bestFit="1" customWidth="1"/>
    <col min="8225" max="8225" width="27.33203125" style="1" bestFit="1" customWidth="1"/>
    <col min="8226" max="8227" width="22.33203125" style="1" bestFit="1" customWidth="1"/>
    <col min="8228" max="8229" width="21.1640625" style="1" bestFit="1" customWidth="1"/>
    <col min="8230" max="8231" width="29.5" style="1" bestFit="1" customWidth="1"/>
    <col min="8232" max="8233" width="30.5" style="1" bestFit="1" customWidth="1"/>
    <col min="8234" max="8235" width="26.33203125" style="1" bestFit="1" customWidth="1"/>
    <col min="8236" max="8237" width="23.83203125" style="1" bestFit="1" customWidth="1"/>
    <col min="8238" max="8238" width="21.1640625" style="1" bestFit="1" customWidth="1"/>
    <col min="8239" max="8241" width="20.83203125" style="1" bestFit="1" customWidth="1"/>
    <col min="8242" max="8243" width="23.83203125" style="1" bestFit="1" customWidth="1"/>
    <col min="8244" max="8244" width="22" style="1" bestFit="1" customWidth="1"/>
    <col min="8245" max="8246" width="21.1640625" style="1" bestFit="1" customWidth="1"/>
    <col min="8247" max="8247" width="18.5" style="1" bestFit="1" customWidth="1"/>
    <col min="8248" max="8249" width="22.33203125" style="1" bestFit="1" customWidth="1"/>
    <col min="8250" max="8250" width="21.1640625" style="1" bestFit="1" customWidth="1"/>
    <col min="8251" max="8252" width="22.33203125" style="1" bestFit="1" customWidth="1"/>
    <col min="8253" max="8253" width="20.1640625" style="1" bestFit="1" customWidth="1"/>
    <col min="8254" max="8255" width="22.33203125" style="1" bestFit="1" customWidth="1"/>
    <col min="8256" max="8256" width="19.6640625" style="1" bestFit="1" customWidth="1"/>
    <col min="8257" max="8260" width="20.83203125" style="1" bestFit="1" customWidth="1"/>
    <col min="8261" max="8262" width="16.1640625" style="1" bestFit="1" customWidth="1"/>
    <col min="8263" max="8263" width="10" style="1" bestFit="1" customWidth="1"/>
    <col min="8264" max="8264" width="9" style="1" bestFit="1" customWidth="1"/>
    <col min="8265" max="8265" width="10" style="1" bestFit="1" customWidth="1"/>
    <col min="8266" max="8266" width="9" style="1" customWidth="1"/>
    <col min="8267" max="8267" width="16.5" style="1" bestFit="1" customWidth="1"/>
    <col min="8268" max="8268" width="17" style="1" bestFit="1" customWidth="1"/>
    <col min="8269" max="8269" width="17.6640625" style="1" bestFit="1" customWidth="1"/>
    <col min="8270" max="8270" width="8.83203125" style="1" customWidth="1"/>
    <col min="8271" max="8271" width="14.5" style="1" bestFit="1" customWidth="1"/>
    <col min="8272" max="8272" width="15.5" style="1" bestFit="1" customWidth="1"/>
    <col min="8273" max="8273" width="10" style="1" bestFit="1" customWidth="1"/>
    <col min="8274" max="8275" width="11.6640625" style="1" bestFit="1" customWidth="1"/>
    <col min="8276" max="8276" width="14.83203125" style="1" bestFit="1" customWidth="1"/>
    <col min="8277" max="8277" width="8" style="1" bestFit="1" customWidth="1"/>
    <col min="8278" max="8448" width="11.5" style="1" customWidth="1"/>
    <col min="8449" max="8449" width="35" style="1" bestFit="1" customWidth="1"/>
    <col min="8450" max="8450" width="64.33203125" style="1" bestFit="1" customWidth="1"/>
    <col min="8451" max="8451" width="52.1640625" style="1" bestFit="1" customWidth="1"/>
    <col min="8452" max="8452" width="43.6640625" style="1" bestFit="1" customWidth="1"/>
    <col min="8453" max="8453" width="12.5" style="1" bestFit="1" customWidth="1"/>
    <col min="8454" max="8454" width="23.83203125" style="1" bestFit="1" customWidth="1"/>
    <col min="8455" max="8459" width="22.33203125" style="1" bestFit="1" customWidth="1"/>
    <col min="8460" max="8460" width="22.33203125" style="1" customWidth="1"/>
    <col min="8461" max="8461" width="25.5" style="1" bestFit="1" customWidth="1"/>
    <col min="8462" max="8463" width="29.1640625" style="1" bestFit="1" customWidth="1"/>
    <col min="8464" max="8465" width="21.1640625" style="1" bestFit="1" customWidth="1"/>
    <col min="8466" max="8466" width="22.33203125" style="1" bestFit="1" customWidth="1"/>
    <col min="8467" max="8467" width="53.5" style="1" bestFit="1" customWidth="1"/>
    <col min="8468" max="8468" width="20.1640625" style="1" bestFit="1" customWidth="1"/>
    <col min="8469" max="8471" width="35.33203125" style="1" bestFit="1" customWidth="1"/>
    <col min="8472" max="8473" width="45" style="1" bestFit="1" customWidth="1"/>
    <col min="8474" max="8474" width="45" style="1" customWidth="1"/>
    <col min="8475" max="8475" width="45" style="1" bestFit="1" customWidth="1"/>
    <col min="8476" max="8476" width="40.5" style="1" bestFit="1" customWidth="1"/>
    <col min="8477" max="8477" width="22.33203125" style="1" bestFit="1" customWidth="1"/>
    <col min="8478" max="8478" width="21.1640625" style="1" bestFit="1" customWidth="1"/>
    <col min="8479" max="8479" width="22.33203125" style="1" bestFit="1" customWidth="1"/>
    <col min="8480" max="8480" width="20.33203125" style="1" bestFit="1" customWidth="1"/>
    <col min="8481" max="8481" width="27.33203125" style="1" bestFit="1" customWidth="1"/>
    <col min="8482" max="8483" width="22.33203125" style="1" bestFit="1" customWidth="1"/>
    <col min="8484" max="8485" width="21.1640625" style="1" bestFit="1" customWidth="1"/>
    <col min="8486" max="8487" width="29.5" style="1" bestFit="1" customWidth="1"/>
    <col min="8488" max="8489" width="30.5" style="1" bestFit="1" customWidth="1"/>
    <col min="8490" max="8491" width="26.33203125" style="1" bestFit="1" customWidth="1"/>
    <col min="8492" max="8493" width="23.83203125" style="1" bestFit="1" customWidth="1"/>
    <col min="8494" max="8494" width="21.1640625" style="1" bestFit="1" customWidth="1"/>
    <col min="8495" max="8497" width="20.83203125" style="1" bestFit="1" customWidth="1"/>
    <col min="8498" max="8499" width="23.83203125" style="1" bestFit="1" customWidth="1"/>
    <col min="8500" max="8500" width="22" style="1" bestFit="1" customWidth="1"/>
    <col min="8501" max="8502" width="21.1640625" style="1" bestFit="1" customWidth="1"/>
    <col min="8503" max="8503" width="18.5" style="1" bestFit="1" customWidth="1"/>
    <col min="8504" max="8505" width="22.33203125" style="1" bestFit="1" customWidth="1"/>
    <col min="8506" max="8506" width="21.1640625" style="1" bestFit="1" customWidth="1"/>
    <col min="8507" max="8508" width="22.33203125" style="1" bestFit="1" customWidth="1"/>
    <col min="8509" max="8509" width="20.1640625" style="1" bestFit="1" customWidth="1"/>
    <col min="8510" max="8511" width="22.33203125" style="1" bestFit="1" customWidth="1"/>
    <col min="8512" max="8512" width="19.6640625" style="1" bestFit="1" customWidth="1"/>
    <col min="8513" max="8516" width="20.83203125" style="1" bestFit="1" customWidth="1"/>
    <col min="8517" max="8518" width="16.1640625" style="1" bestFit="1" customWidth="1"/>
    <col min="8519" max="8519" width="10" style="1" bestFit="1" customWidth="1"/>
    <col min="8520" max="8520" width="9" style="1" bestFit="1" customWidth="1"/>
    <col min="8521" max="8521" width="10" style="1" bestFit="1" customWidth="1"/>
    <col min="8522" max="8522" width="9" style="1" customWidth="1"/>
    <col min="8523" max="8523" width="16.5" style="1" bestFit="1" customWidth="1"/>
    <col min="8524" max="8524" width="17" style="1" bestFit="1" customWidth="1"/>
    <col min="8525" max="8525" width="17.6640625" style="1" bestFit="1" customWidth="1"/>
    <col min="8526" max="8526" width="8.83203125" style="1" customWidth="1"/>
    <col min="8527" max="8527" width="14.5" style="1" bestFit="1" customWidth="1"/>
    <col min="8528" max="8528" width="15.5" style="1" bestFit="1" customWidth="1"/>
    <col min="8529" max="8529" width="10" style="1" bestFit="1" customWidth="1"/>
    <col min="8530" max="8531" width="11.6640625" style="1" bestFit="1" customWidth="1"/>
    <col min="8532" max="8532" width="14.83203125" style="1" bestFit="1" customWidth="1"/>
    <col min="8533" max="8533" width="8" style="1" bestFit="1" customWidth="1"/>
    <col min="8534" max="8704" width="11.5" style="1" customWidth="1"/>
    <col min="8705" max="8705" width="35" style="1" bestFit="1" customWidth="1"/>
    <col min="8706" max="8706" width="64.33203125" style="1" bestFit="1" customWidth="1"/>
    <col min="8707" max="8707" width="52.1640625" style="1" bestFit="1" customWidth="1"/>
    <col min="8708" max="8708" width="43.6640625" style="1" bestFit="1" customWidth="1"/>
    <col min="8709" max="8709" width="12.5" style="1" bestFit="1" customWidth="1"/>
    <col min="8710" max="8710" width="23.83203125" style="1" bestFit="1" customWidth="1"/>
    <col min="8711" max="8715" width="22.33203125" style="1" bestFit="1" customWidth="1"/>
    <col min="8716" max="8716" width="22.33203125" style="1" customWidth="1"/>
    <col min="8717" max="8717" width="25.5" style="1" bestFit="1" customWidth="1"/>
    <col min="8718" max="8719" width="29.1640625" style="1" bestFit="1" customWidth="1"/>
    <col min="8720" max="8721" width="21.1640625" style="1" bestFit="1" customWidth="1"/>
    <col min="8722" max="8722" width="22.33203125" style="1" bestFit="1" customWidth="1"/>
    <col min="8723" max="8723" width="53.5" style="1" bestFit="1" customWidth="1"/>
    <col min="8724" max="8724" width="20.1640625" style="1" bestFit="1" customWidth="1"/>
    <col min="8725" max="8727" width="35.33203125" style="1" bestFit="1" customWidth="1"/>
    <col min="8728" max="8729" width="45" style="1" bestFit="1" customWidth="1"/>
    <col min="8730" max="8730" width="45" style="1" customWidth="1"/>
    <col min="8731" max="8731" width="45" style="1" bestFit="1" customWidth="1"/>
    <col min="8732" max="8732" width="40.5" style="1" bestFit="1" customWidth="1"/>
    <col min="8733" max="8733" width="22.33203125" style="1" bestFit="1" customWidth="1"/>
    <col min="8734" max="8734" width="21.1640625" style="1" bestFit="1" customWidth="1"/>
    <col min="8735" max="8735" width="22.33203125" style="1" bestFit="1" customWidth="1"/>
    <col min="8736" max="8736" width="20.33203125" style="1" bestFit="1" customWidth="1"/>
    <col min="8737" max="8737" width="27.33203125" style="1" bestFit="1" customWidth="1"/>
    <col min="8738" max="8739" width="22.33203125" style="1" bestFit="1" customWidth="1"/>
    <col min="8740" max="8741" width="21.1640625" style="1" bestFit="1" customWidth="1"/>
    <col min="8742" max="8743" width="29.5" style="1" bestFit="1" customWidth="1"/>
    <col min="8744" max="8745" width="30.5" style="1" bestFit="1" customWidth="1"/>
    <col min="8746" max="8747" width="26.33203125" style="1" bestFit="1" customWidth="1"/>
    <col min="8748" max="8749" width="23.83203125" style="1" bestFit="1" customWidth="1"/>
    <col min="8750" max="8750" width="21.1640625" style="1" bestFit="1" customWidth="1"/>
    <col min="8751" max="8753" width="20.83203125" style="1" bestFit="1" customWidth="1"/>
    <col min="8754" max="8755" width="23.83203125" style="1" bestFit="1" customWidth="1"/>
    <col min="8756" max="8756" width="22" style="1" bestFit="1" customWidth="1"/>
    <col min="8757" max="8758" width="21.1640625" style="1" bestFit="1" customWidth="1"/>
    <col min="8759" max="8759" width="18.5" style="1" bestFit="1" customWidth="1"/>
    <col min="8760" max="8761" width="22.33203125" style="1" bestFit="1" customWidth="1"/>
    <col min="8762" max="8762" width="21.1640625" style="1" bestFit="1" customWidth="1"/>
    <col min="8763" max="8764" width="22.33203125" style="1" bestFit="1" customWidth="1"/>
    <col min="8765" max="8765" width="20.1640625" style="1" bestFit="1" customWidth="1"/>
    <col min="8766" max="8767" width="22.33203125" style="1" bestFit="1" customWidth="1"/>
    <col min="8768" max="8768" width="19.6640625" style="1" bestFit="1" customWidth="1"/>
    <col min="8769" max="8772" width="20.83203125" style="1" bestFit="1" customWidth="1"/>
    <col min="8773" max="8774" width="16.1640625" style="1" bestFit="1" customWidth="1"/>
    <col min="8775" max="8775" width="10" style="1" bestFit="1" customWidth="1"/>
    <col min="8776" max="8776" width="9" style="1" bestFit="1" customWidth="1"/>
    <col min="8777" max="8777" width="10" style="1" bestFit="1" customWidth="1"/>
    <col min="8778" max="8778" width="9" style="1" customWidth="1"/>
    <col min="8779" max="8779" width="16.5" style="1" bestFit="1" customWidth="1"/>
    <col min="8780" max="8780" width="17" style="1" bestFit="1" customWidth="1"/>
    <col min="8781" max="8781" width="17.6640625" style="1" bestFit="1" customWidth="1"/>
    <col min="8782" max="8782" width="8.83203125" style="1" customWidth="1"/>
    <col min="8783" max="8783" width="14.5" style="1" bestFit="1" customWidth="1"/>
    <col min="8784" max="8784" width="15.5" style="1" bestFit="1" customWidth="1"/>
    <col min="8785" max="8785" width="10" style="1" bestFit="1" customWidth="1"/>
    <col min="8786" max="8787" width="11.6640625" style="1" bestFit="1" customWidth="1"/>
    <col min="8788" max="8788" width="14.83203125" style="1" bestFit="1" customWidth="1"/>
    <col min="8789" max="8789" width="8" style="1" bestFit="1" customWidth="1"/>
    <col min="8790" max="8960" width="11.5" style="1" customWidth="1"/>
    <col min="8961" max="8961" width="35" style="1" bestFit="1" customWidth="1"/>
    <col min="8962" max="8962" width="64.33203125" style="1" bestFit="1" customWidth="1"/>
    <col min="8963" max="8963" width="52.1640625" style="1" bestFit="1" customWidth="1"/>
    <col min="8964" max="8964" width="43.6640625" style="1" bestFit="1" customWidth="1"/>
    <col min="8965" max="8965" width="12.5" style="1" bestFit="1" customWidth="1"/>
    <col min="8966" max="8966" width="23.83203125" style="1" bestFit="1" customWidth="1"/>
    <col min="8967" max="8971" width="22.33203125" style="1" bestFit="1" customWidth="1"/>
    <col min="8972" max="8972" width="22.33203125" style="1" customWidth="1"/>
    <col min="8973" max="8973" width="25.5" style="1" bestFit="1" customWidth="1"/>
    <col min="8974" max="8975" width="29.1640625" style="1" bestFit="1" customWidth="1"/>
    <col min="8976" max="8977" width="21.1640625" style="1" bestFit="1" customWidth="1"/>
    <col min="8978" max="8978" width="22.33203125" style="1" bestFit="1" customWidth="1"/>
    <col min="8979" max="8979" width="53.5" style="1" bestFit="1" customWidth="1"/>
    <col min="8980" max="8980" width="20.1640625" style="1" bestFit="1" customWidth="1"/>
    <col min="8981" max="8983" width="35.33203125" style="1" bestFit="1" customWidth="1"/>
    <col min="8984" max="8985" width="45" style="1" bestFit="1" customWidth="1"/>
    <col min="8986" max="8986" width="45" style="1" customWidth="1"/>
    <col min="8987" max="8987" width="45" style="1" bestFit="1" customWidth="1"/>
    <col min="8988" max="8988" width="40.5" style="1" bestFit="1" customWidth="1"/>
    <col min="8989" max="8989" width="22.33203125" style="1" bestFit="1" customWidth="1"/>
    <col min="8990" max="8990" width="21.1640625" style="1" bestFit="1" customWidth="1"/>
    <col min="8991" max="8991" width="22.33203125" style="1" bestFit="1" customWidth="1"/>
    <col min="8992" max="8992" width="20.33203125" style="1" bestFit="1" customWidth="1"/>
    <col min="8993" max="8993" width="27.33203125" style="1" bestFit="1" customWidth="1"/>
    <col min="8994" max="8995" width="22.33203125" style="1" bestFit="1" customWidth="1"/>
    <col min="8996" max="8997" width="21.1640625" style="1" bestFit="1" customWidth="1"/>
    <col min="8998" max="8999" width="29.5" style="1" bestFit="1" customWidth="1"/>
    <col min="9000" max="9001" width="30.5" style="1" bestFit="1" customWidth="1"/>
    <col min="9002" max="9003" width="26.33203125" style="1" bestFit="1" customWidth="1"/>
    <col min="9004" max="9005" width="23.83203125" style="1" bestFit="1" customWidth="1"/>
    <col min="9006" max="9006" width="21.1640625" style="1" bestFit="1" customWidth="1"/>
    <col min="9007" max="9009" width="20.83203125" style="1" bestFit="1" customWidth="1"/>
    <col min="9010" max="9011" width="23.83203125" style="1" bestFit="1" customWidth="1"/>
    <col min="9012" max="9012" width="22" style="1" bestFit="1" customWidth="1"/>
    <col min="9013" max="9014" width="21.1640625" style="1" bestFit="1" customWidth="1"/>
    <col min="9015" max="9015" width="18.5" style="1" bestFit="1" customWidth="1"/>
    <col min="9016" max="9017" width="22.33203125" style="1" bestFit="1" customWidth="1"/>
    <col min="9018" max="9018" width="21.1640625" style="1" bestFit="1" customWidth="1"/>
    <col min="9019" max="9020" width="22.33203125" style="1" bestFit="1" customWidth="1"/>
    <col min="9021" max="9021" width="20.1640625" style="1" bestFit="1" customWidth="1"/>
    <col min="9022" max="9023" width="22.33203125" style="1" bestFit="1" customWidth="1"/>
    <col min="9024" max="9024" width="19.6640625" style="1" bestFit="1" customWidth="1"/>
    <col min="9025" max="9028" width="20.83203125" style="1" bestFit="1" customWidth="1"/>
    <col min="9029" max="9030" width="16.1640625" style="1" bestFit="1" customWidth="1"/>
    <col min="9031" max="9031" width="10" style="1" bestFit="1" customWidth="1"/>
    <col min="9032" max="9032" width="9" style="1" bestFit="1" customWidth="1"/>
    <col min="9033" max="9033" width="10" style="1" bestFit="1" customWidth="1"/>
    <col min="9034" max="9034" width="9" style="1" customWidth="1"/>
    <col min="9035" max="9035" width="16.5" style="1" bestFit="1" customWidth="1"/>
    <col min="9036" max="9036" width="17" style="1" bestFit="1" customWidth="1"/>
    <col min="9037" max="9037" width="17.6640625" style="1" bestFit="1" customWidth="1"/>
    <col min="9038" max="9038" width="8.83203125" style="1" customWidth="1"/>
    <col min="9039" max="9039" width="14.5" style="1" bestFit="1" customWidth="1"/>
    <col min="9040" max="9040" width="15.5" style="1" bestFit="1" customWidth="1"/>
    <col min="9041" max="9041" width="10" style="1" bestFit="1" customWidth="1"/>
    <col min="9042" max="9043" width="11.6640625" style="1" bestFit="1" customWidth="1"/>
    <col min="9044" max="9044" width="14.83203125" style="1" bestFit="1" customWidth="1"/>
    <col min="9045" max="9045" width="8" style="1" bestFit="1" customWidth="1"/>
    <col min="9046" max="9216" width="11.5" style="1" customWidth="1"/>
    <col min="9217" max="9217" width="35" style="1" bestFit="1" customWidth="1"/>
    <col min="9218" max="9218" width="64.33203125" style="1" bestFit="1" customWidth="1"/>
    <col min="9219" max="9219" width="52.1640625" style="1" bestFit="1" customWidth="1"/>
    <col min="9220" max="9220" width="43.6640625" style="1" bestFit="1" customWidth="1"/>
    <col min="9221" max="9221" width="12.5" style="1" bestFit="1" customWidth="1"/>
    <col min="9222" max="9222" width="23.83203125" style="1" bestFit="1" customWidth="1"/>
    <col min="9223" max="9227" width="22.33203125" style="1" bestFit="1" customWidth="1"/>
    <col min="9228" max="9228" width="22.33203125" style="1" customWidth="1"/>
    <col min="9229" max="9229" width="25.5" style="1" bestFit="1" customWidth="1"/>
    <col min="9230" max="9231" width="29.1640625" style="1" bestFit="1" customWidth="1"/>
    <col min="9232" max="9233" width="21.1640625" style="1" bestFit="1" customWidth="1"/>
    <col min="9234" max="9234" width="22.33203125" style="1" bestFit="1" customWidth="1"/>
    <col min="9235" max="9235" width="53.5" style="1" bestFit="1" customWidth="1"/>
    <col min="9236" max="9236" width="20.1640625" style="1" bestFit="1" customWidth="1"/>
    <col min="9237" max="9239" width="35.33203125" style="1" bestFit="1" customWidth="1"/>
    <col min="9240" max="9241" width="45" style="1" bestFit="1" customWidth="1"/>
    <col min="9242" max="9242" width="45" style="1" customWidth="1"/>
    <col min="9243" max="9243" width="45" style="1" bestFit="1" customWidth="1"/>
    <col min="9244" max="9244" width="40.5" style="1" bestFit="1" customWidth="1"/>
    <col min="9245" max="9245" width="22.33203125" style="1" bestFit="1" customWidth="1"/>
    <col min="9246" max="9246" width="21.1640625" style="1" bestFit="1" customWidth="1"/>
    <col min="9247" max="9247" width="22.33203125" style="1" bestFit="1" customWidth="1"/>
    <col min="9248" max="9248" width="20.33203125" style="1" bestFit="1" customWidth="1"/>
    <col min="9249" max="9249" width="27.33203125" style="1" bestFit="1" customWidth="1"/>
    <col min="9250" max="9251" width="22.33203125" style="1" bestFit="1" customWidth="1"/>
    <col min="9252" max="9253" width="21.1640625" style="1" bestFit="1" customWidth="1"/>
    <col min="9254" max="9255" width="29.5" style="1" bestFit="1" customWidth="1"/>
    <col min="9256" max="9257" width="30.5" style="1" bestFit="1" customWidth="1"/>
    <col min="9258" max="9259" width="26.33203125" style="1" bestFit="1" customWidth="1"/>
    <col min="9260" max="9261" width="23.83203125" style="1" bestFit="1" customWidth="1"/>
    <col min="9262" max="9262" width="21.1640625" style="1" bestFit="1" customWidth="1"/>
    <col min="9263" max="9265" width="20.83203125" style="1" bestFit="1" customWidth="1"/>
    <col min="9266" max="9267" width="23.83203125" style="1" bestFit="1" customWidth="1"/>
    <col min="9268" max="9268" width="22" style="1" bestFit="1" customWidth="1"/>
    <col min="9269" max="9270" width="21.1640625" style="1" bestFit="1" customWidth="1"/>
    <col min="9271" max="9271" width="18.5" style="1" bestFit="1" customWidth="1"/>
    <col min="9272" max="9273" width="22.33203125" style="1" bestFit="1" customWidth="1"/>
    <col min="9274" max="9274" width="21.1640625" style="1" bestFit="1" customWidth="1"/>
    <col min="9275" max="9276" width="22.33203125" style="1" bestFit="1" customWidth="1"/>
    <col min="9277" max="9277" width="20.1640625" style="1" bestFit="1" customWidth="1"/>
    <col min="9278" max="9279" width="22.33203125" style="1" bestFit="1" customWidth="1"/>
    <col min="9280" max="9280" width="19.6640625" style="1" bestFit="1" customWidth="1"/>
    <col min="9281" max="9284" width="20.83203125" style="1" bestFit="1" customWidth="1"/>
    <col min="9285" max="9286" width="16.1640625" style="1" bestFit="1" customWidth="1"/>
    <col min="9287" max="9287" width="10" style="1" bestFit="1" customWidth="1"/>
    <col min="9288" max="9288" width="9" style="1" bestFit="1" customWidth="1"/>
    <col min="9289" max="9289" width="10" style="1" bestFit="1" customWidth="1"/>
    <col min="9290" max="9290" width="9" style="1" customWidth="1"/>
    <col min="9291" max="9291" width="16.5" style="1" bestFit="1" customWidth="1"/>
    <col min="9292" max="9292" width="17" style="1" bestFit="1" customWidth="1"/>
    <col min="9293" max="9293" width="17.6640625" style="1" bestFit="1" customWidth="1"/>
    <col min="9294" max="9294" width="8.83203125" style="1" customWidth="1"/>
    <col min="9295" max="9295" width="14.5" style="1" bestFit="1" customWidth="1"/>
    <col min="9296" max="9296" width="15.5" style="1" bestFit="1" customWidth="1"/>
    <col min="9297" max="9297" width="10" style="1" bestFit="1" customWidth="1"/>
    <col min="9298" max="9299" width="11.6640625" style="1" bestFit="1" customWidth="1"/>
    <col min="9300" max="9300" width="14.83203125" style="1" bestFit="1" customWidth="1"/>
    <col min="9301" max="9301" width="8" style="1" bestFit="1" customWidth="1"/>
    <col min="9302" max="9472" width="11.5" style="1" customWidth="1"/>
    <col min="9473" max="9473" width="35" style="1" bestFit="1" customWidth="1"/>
    <col min="9474" max="9474" width="64.33203125" style="1" bestFit="1" customWidth="1"/>
    <col min="9475" max="9475" width="52.1640625" style="1" bestFit="1" customWidth="1"/>
    <col min="9476" max="9476" width="43.6640625" style="1" bestFit="1" customWidth="1"/>
    <col min="9477" max="9477" width="12.5" style="1" bestFit="1" customWidth="1"/>
    <col min="9478" max="9478" width="23.83203125" style="1" bestFit="1" customWidth="1"/>
    <col min="9479" max="9483" width="22.33203125" style="1" bestFit="1" customWidth="1"/>
    <col min="9484" max="9484" width="22.33203125" style="1" customWidth="1"/>
    <col min="9485" max="9485" width="25.5" style="1" bestFit="1" customWidth="1"/>
    <col min="9486" max="9487" width="29.1640625" style="1" bestFit="1" customWidth="1"/>
    <col min="9488" max="9489" width="21.1640625" style="1" bestFit="1" customWidth="1"/>
    <col min="9490" max="9490" width="22.33203125" style="1" bestFit="1" customWidth="1"/>
    <col min="9491" max="9491" width="53.5" style="1" bestFit="1" customWidth="1"/>
    <col min="9492" max="9492" width="20.1640625" style="1" bestFit="1" customWidth="1"/>
    <col min="9493" max="9495" width="35.33203125" style="1" bestFit="1" customWidth="1"/>
    <col min="9496" max="9497" width="45" style="1" bestFit="1" customWidth="1"/>
    <col min="9498" max="9498" width="45" style="1" customWidth="1"/>
    <col min="9499" max="9499" width="45" style="1" bestFit="1" customWidth="1"/>
    <col min="9500" max="9500" width="40.5" style="1" bestFit="1" customWidth="1"/>
    <col min="9501" max="9501" width="22.33203125" style="1" bestFit="1" customWidth="1"/>
    <col min="9502" max="9502" width="21.1640625" style="1" bestFit="1" customWidth="1"/>
    <col min="9503" max="9503" width="22.33203125" style="1" bestFit="1" customWidth="1"/>
    <col min="9504" max="9504" width="20.33203125" style="1" bestFit="1" customWidth="1"/>
    <col min="9505" max="9505" width="27.33203125" style="1" bestFit="1" customWidth="1"/>
    <col min="9506" max="9507" width="22.33203125" style="1" bestFit="1" customWidth="1"/>
    <col min="9508" max="9509" width="21.1640625" style="1" bestFit="1" customWidth="1"/>
    <col min="9510" max="9511" width="29.5" style="1" bestFit="1" customWidth="1"/>
    <col min="9512" max="9513" width="30.5" style="1" bestFit="1" customWidth="1"/>
    <col min="9514" max="9515" width="26.33203125" style="1" bestFit="1" customWidth="1"/>
    <col min="9516" max="9517" width="23.83203125" style="1" bestFit="1" customWidth="1"/>
    <col min="9518" max="9518" width="21.1640625" style="1" bestFit="1" customWidth="1"/>
    <col min="9519" max="9521" width="20.83203125" style="1" bestFit="1" customWidth="1"/>
    <col min="9522" max="9523" width="23.83203125" style="1" bestFit="1" customWidth="1"/>
    <col min="9524" max="9524" width="22" style="1" bestFit="1" customWidth="1"/>
    <col min="9525" max="9526" width="21.1640625" style="1" bestFit="1" customWidth="1"/>
    <col min="9527" max="9527" width="18.5" style="1" bestFit="1" customWidth="1"/>
    <col min="9528" max="9529" width="22.33203125" style="1" bestFit="1" customWidth="1"/>
    <col min="9530" max="9530" width="21.1640625" style="1" bestFit="1" customWidth="1"/>
    <col min="9531" max="9532" width="22.33203125" style="1" bestFit="1" customWidth="1"/>
    <col min="9533" max="9533" width="20.1640625" style="1" bestFit="1" customWidth="1"/>
    <col min="9534" max="9535" width="22.33203125" style="1" bestFit="1" customWidth="1"/>
    <col min="9536" max="9536" width="19.6640625" style="1" bestFit="1" customWidth="1"/>
    <col min="9537" max="9540" width="20.83203125" style="1" bestFit="1" customWidth="1"/>
    <col min="9541" max="9542" width="16.1640625" style="1" bestFit="1" customWidth="1"/>
    <col min="9543" max="9543" width="10" style="1" bestFit="1" customWidth="1"/>
    <col min="9544" max="9544" width="9" style="1" bestFit="1" customWidth="1"/>
    <col min="9545" max="9545" width="10" style="1" bestFit="1" customWidth="1"/>
    <col min="9546" max="9546" width="9" style="1" customWidth="1"/>
    <col min="9547" max="9547" width="16.5" style="1" bestFit="1" customWidth="1"/>
    <col min="9548" max="9548" width="17" style="1" bestFit="1" customWidth="1"/>
    <col min="9549" max="9549" width="17.6640625" style="1" bestFit="1" customWidth="1"/>
    <col min="9550" max="9550" width="8.83203125" style="1" customWidth="1"/>
    <col min="9551" max="9551" width="14.5" style="1" bestFit="1" customWidth="1"/>
    <col min="9552" max="9552" width="15.5" style="1" bestFit="1" customWidth="1"/>
    <col min="9553" max="9553" width="10" style="1" bestFit="1" customWidth="1"/>
    <col min="9554" max="9555" width="11.6640625" style="1" bestFit="1" customWidth="1"/>
    <col min="9556" max="9556" width="14.83203125" style="1" bestFit="1" customWidth="1"/>
    <col min="9557" max="9557" width="8" style="1" bestFit="1" customWidth="1"/>
    <col min="9558" max="9728" width="11.5" style="1" customWidth="1"/>
    <col min="9729" max="9729" width="35" style="1" bestFit="1" customWidth="1"/>
    <col min="9730" max="9730" width="64.33203125" style="1" bestFit="1" customWidth="1"/>
    <col min="9731" max="9731" width="52.1640625" style="1" bestFit="1" customWidth="1"/>
    <col min="9732" max="9732" width="43.6640625" style="1" bestFit="1" customWidth="1"/>
    <col min="9733" max="9733" width="12.5" style="1" bestFit="1" customWidth="1"/>
    <col min="9734" max="9734" width="23.83203125" style="1" bestFit="1" customWidth="1"/>
    <col min="9735" max="9739" width="22.33203125" style="1" bestFit="1" customWidth="1"/>
    <col min="9740" max="9740" width="22.33203125" style="1" customWidth="1"/>
    <col min="9741" max="9741" width="25.5" style="1" bestFit="1" customWidth="1"/>
    <col min="9742" max="9743" width="29.1640625" style="1" bestFit="1" customWidth="1"/>
    <col min="9744" max="9745" width="21.1640625" style="1" bestFit="1" customWidth="1"/>
    <col min="9746" max="9746" width="22.33203125" style="1" bestFit="1" customWidth="1"/>
    <col min="9747" max="9747" width="53.5" style="1" bestFit="1" customWidth="1"/>
    <col min="9748" max="9748" width="20.1640625" style="1" bestFit="1" customWidth="1"/>
    <col min="9749" max="9751" width="35.33203125" style="1" bestFit="1" customWidth="1"/>
    <col min="9752" max="9753" width="45" style="1" bestFit="1" customWidth="1"/>
    <col min="9754" max="9754" width="45" style="1" customWidth="1"/>
    <col min="9755" max="9755" width="45" style="1" bestFit="1" customWidth="1"/>
    <col min="9756" max="9756" width="40.5" style="1" bestFit="1" customWidth="1"/>
    <col min="9757" max="9757" width="22.33203125" style="1" bestFit="1" customWidth="1"/>
    <col min="9758" max="9758" width="21.1640625" style="1" bestFit="1" customWidth="1"/>
    <col min="9759" max="9759" width="22.33203125" style="1" bestFit="1" customWidth="1"/>
    <col min="9760" max="9760" width="20.33203125" style="1" bestFit="1" customWidth="1"/>
    <col min="9761" max="9761" width="27.33203125" style="1" bestFit="1" customWidth="1"/>
    <col min="9762" max="9763" width="22.33203125" style="1" bestFit="1" customWidth="1"/>
    <col min="9764" max="9765" width="21.1640625" style="1" bestFit="1" customWidth="1"/>
    <col min="9766" max="9767" width="29.5" style="1" bestFit="1" customWidth="1"/>
    <col min="9768" max="9769" width="30.5" style="1" bestFit="1" customWidth="1"/>
    <col min="9770" max="9771" width="26.33203125" style="1" bestFit="1" customWidth="1"/>
    <col min="9772" max="9773" width="23.83203125" style="1" bestFit="1" customWidth="1"/>
    <col min="9774" max="9774" width="21.1640625" style="1" bestFit="1" customWidth="1"/>
    <col min="9775" max="9777" width="20.83203125" style="1" bestFit="1" customWidth="1"/>
    <col min="9778" max="9779" width="23.83203125" style="1" bestFit="1" customWidth="1"/>
    <col min="9780" max="9780" width="22" style="1" bestFit="1" customWidth="1"/>
    <col min="9781" max="9782" width="21.1640625" style="1" bestFit="1" customWidth="1"/>
    <col min="9783" max="9783" width="18.5" style="1" bestFit="1" customWidth="1"/>
    <col min="9784" max="9785" width="22.33203125" style="1" bestFit="1" customWidth="1"/>
    <col min="9786" max="9786" width="21.1640625" style="1" bestFit="1" customWidth="1"/>
    <col min="9787" max="9788" width="22.33203125" style="1" bestFit="1" customWidth="1"/>
    <col min="9789" max="9789" width="20.1640625" style="1" bestFit="1" customWidth="1"/>
    <col min="9790" max="9791" width="22.33203125" style="1" bestFit="1" customWidth="1"/>
    <col min="9792" max="9792" width="19.6640625" style="1" bestFit="1" customWidth="1"/>
    <col min="9793" max="9796" width="20.83203125" style="1" bestFit="1" customWidth="1"/>
    <col min="9797" max="9798" width="16.1640625" style="1" bestFit="1" customWidth="1"/>
    <col min="9799" max="9799" width="10" style="1" bestFit="1" customWidth="1"/>
    <col min="9800" max="9800" width="9" style="1" bestFit="1" customWidth="1"/>
    <col min="9801" max="9801" width="10" style="1" bestFit="1" customWidth="1"/>
    <col min="9802" max="9802" width="9" style="1" customWidth="1"/>
    <col min="9803" max="9803" width="16.5" style="1" bestFit="1" customWidth="1"/>
    <col min="9804" max="9804" width="17" style="1" bestFit="1" customWidth="1"/>
    <col min="9805" max="9805" width="17.6640625" style="1" bestFit="1" customWidth="1"/>
    <col min="9806" max="9806" width="8.83203125" style="1" customWidth="1"/>
    <col min="9807" max="9807" width="14.5" style="1" bestFit="1" customWidth="1"/>
    <col min="9808" max="9808" width="15.5" style="1" bestFit="1" customWidth="1"/>
    <col min="9809" max="9809" width="10" style="1" bestFit="1" customWidth="1"/>
    <col min="9810" max="9811" width="11.6640625" style="1" bestFit="1" customWidth="1"/>
    <col min="9812" max="9812" width="14.83203125" style="1" bestFit="1" customWidth="1"/>
    <col min="9813" max="9813" width="8" style="1" bestFit="1" customWidth="1"/>
    <col min="9814" max="9984" width="11.5" style="1" customWidth="1"/>
    <col min="9985" max="9985" width="35" style="1" bestFit="1" customWidth="1"/>
    <col min="9986" max="9986" width="64.33203125" style="1" bestFit="1" customWidth="1"/>
    <col min="9987" max="9987" width="52.1640625" style="1" bestFit="1" customWidth="1"/>
    <col min="9988" max="9988" width="43.6640625" style="1" bestFit="1" customWidth="1"/>
    <col min="9989" max="9989" width="12.5" style="1" bestFit="1" customWidth="1"/>
    <col min="9990" max="9990" width="23.83203125" style="1" bestFit="1" customWidth="1"/>
    <col min="9991" max="9995" width="22.33203125" style="1" bestFit="1" customWidth="1"/>
    <col min="9996" max="9996" width="22.33203125" style="1" customWidth="1"/>
    <col min="9997" max="9997" width="25.5" style="1" bestFit="1" customWidth="1"/>
    <col min="9998" max="9999" width="29.1640625" style="1" bestFit="1" customWidth="1"/>
    <col min="10000" max="10001" width="21.1640625" style="1" bestFit="1" customWidth="1"/>
    <col min="10002" max="10002" width="22.33203125" style="1" bestFit="1" customWidth="1"/>
    <col min="10003" max="10003" width="53.5" style="1" bestFit="1" customWidth="1"/>
    <col min="10004" max="10004" width="20.1640625" style="1" bestFit="1" customWidth="1"/>
    <col min="10005" max="10007" width="35.33203125" style="1" bestFit="1" customWidth="1"/>
    <col min="10008" max="10009" width="45" style="1" bestFit="1" customWidth="1"/>
    <col min="10010" max="10010" width="45" style="1" customWidth="1"/>
    <col min="10011" max="10011" width="45" style="1" bestFit="1" customWidth="1"/>
    <col min="10012" max="10012" width="40.5" style="1" bestFit="1" customWidth="1"/>
    <col min="10013" max="10013" width="22.33203125" style="1" bestFit="1" customWidth="1"/>
    <col min="10014" max="10014" width="21.1640625" style="1" bestFit="1" customWidth="1"/>
    <col min="10015" max="10015" width="22.33203125" style="1" bestFit="1" customWidth="1"/>
    <col min="10016" max="10016" width="20.33203125" style="1" bestFit="1" customWidth="1"/>
    <col min="10017" max="10017" width="27.33203125" style="1" bestFit="1" customWidth="1"/>
    <col min="10018" max="10019" width="22.33203125" style="1" bestFit="1" customWidth="1"/>
    <col min="10020" max="10021" width="21.1640625" style="1" bestFit="1" customWidth="1"/>
    <col min="10022" max="10023" width="29.5" style="1" bestFit="1" customWidth="1"/>
    <col min="10024" max="10025" width="30.5" style="1" bestFit="1" customWidth="1"/>
    <col min="10026" max="10027" width="26.33203125" style="1" bestFit="1" customWidth="1"/>
    <col min="10028" max="10029" width="23.83203125" style="1" bestFit="1" customWidth="1"/>
    <col min="10030" max="10030" width="21.1640625" style="1" bestFit="1" customWidth="1"/>
    <col min="10031" max="10033" width="20.83203125" style="1" bestFit="1" customWidth="1"/>
    <col min="10034" max="10035" width="23.83203125" style="1" bestFit="1" customWidth="1"/>
    <col min="10036" max="10036" width="22" style="1" bestFit="1" customWidth="1"/>
    <col min="10037" max="10038" width="21.1640625" style="1" bestFit="1" customWidth="1"/>
    <col min="10039" max="10039" width="18.5" style="1" bestFit="1" customWidth="1"/>
    <col min="10040" max="10041" width="22.33203125" style="1" bestFit="1" customWidth="1"/>
    <col min="10042" max="10042" width="21.1640625" style="1" bestFit="1" customWidth="1"/>
    <col min="10043" max="10044" width="22.33203125" style="1" bestFit="1" customWidth="1"/>
    <col min="10045" max="10045" width="20.1640625" style="1" bestFit="1" customWidth="1"/>
    <col min="10046" max="10047" width="22.33203125" style="1" bestFit="1" customWidth="1"/>
    <col min="10048" max="10048" width="19.6640625" style="1" bestFit="1" customWidth="1"/>
    <col min="10049" max="10052" width="20.83203125" style="1" bestFit="1" customWidth="1"/>
    <col min="10053" max="10054" width="16.1640625" style="1" bestFit="1" customWidth="1"/>
    <col min="10055" max="10055" width="10" style="1" bestFit="1" customWidth="1"/>
    <col min="10056" max="10056" width="9" style="1" bestFit="1" customWidth="1"/>
    <col min="10057" max="10057" width="10" style="1" bestFit="1" customWidth="1"/>
    <col min="10058" max="10058" width="9" style="1" customWidth="1"/>
    <col min="10059" max="10059" width="16.5" style="1" bestFit="1" customWidth="1"/>
    <col min="10060" max="10060" width="17" style="1" bestFit="1" customWidth="1"/>
    <col min="10061" max="10061" width="17.6640625" style="1" bestFit="1" customWidth="1"/>
    <col min="10062" max="10062" width="8.83203125" style="1" customWidth="1"/>
    <col min="10063" max="10063" width="14.5" style="1" bestFit="1" customWidth="1"/>
    <col min="10064" max="10064" width="15.5" style="1" bestFit="1" customWidth="1"/>
    <col min="10065" max="10065" width="10" style="1" bestFit="1" customWidth="1"/>
    <col min="10066" max="10067" width="11.6640625" style="1" bestFit="1" customWidth="1"/>
    <col min="10068" max="10068" width="14.83203125" style="1" bestFit="1" customWidth="1"/>
    <col min="10069" max="10069" width="8" style="1" bestFit="1" customWidth="1"/>
    <col min="10070" max="10240" width="11.5" style="1" customWidth="1"/>
    <col min="10241" max="10241" width="35" style="1" bestFit="1" customWidth="1"/>
    <col min="10242" max="10242" width="64.33203125" style="1" bestFit="1" customWidth="1"/>
    <col min="10243" max="10243" width="52.1640625" style="1" bestFit="1" customWidth="1"/>
    <col min="10244" max="10244" width="43.6640625" style="1" bestFit="1" customWidth="1"/>
    <col min="10245" max="10245" width="12.5" style="1" bestFit="1" customWidth="1"/>
    <col min="10246" max="10246" width="23.83203125" style="1" bestFit="1" customWidth="1"/>
    <col min="10247" max="10251" width="22.33203125" style="1" bestFit="1" customWidth="1"/>
    <col min="10252" max="10252" width="22.33203125" style="1" customWidth="1"/>
    <col min="10253" max="10253" width="25.5" style="1" bestFit="1" customWidth="1"/>
    <col min="10254" max="10255" width="29.1640625" style="1" bestFit="1" customWidth="1"/>
    <col min="10256" max="10257" width="21.1640625" style="1" bestFit="1" customWidth="1"/>
    <col min="10258" max="10258" width="22.33203125" style="1" bestFit="1" customWidth="1"/>
    <col min="10259" max="10259" width="53.5" style="1" bestFit="1" customWidth="1"/>
    <col min="10260" max="10260" width="20.1640625" style="1" bestFit="1" customWidth="1"/>
    <col min="10261" max="10263" width="35.33203125" style="1" bestFit="1" customWidth="1"/>
    <col min="10264" max="10265" width="45" style="1" bestFit="1" customWidth="1"/>
    <col min="10266" max="10266" width="45" style="1" customWidth="1"/>
    <col min="10267" max="10267" width="45" style="1" bestFit="1" customWidth="1"/>
    <col min="10268" max="10268" width="40.5" style="1" bestFit="1" customWidth="1"/>
    <col min="10269" max="10269" width="22.33203125" style="1" bestFit="1" customWidth="1"/>
    <col min="10270" max="10270" width="21.1640625" style="1" bestFit="1" customWidth="1"/>
    <col min="10271" max="10271" width="22.33203125" style="1" bestFit="1" customWidth="1"/>
    <col min="10272" max="10272" width="20.33203125" style="1" bestFit="1" customWidth="1"/>
    <col min="10273" max="10273" width="27.33203125" style="1" bestFit="1" customWidth="1"/>
    <col min="10274" max="10275" width="22.33203125" style="1" bestFit="1" customWidth="1"/>
    <col min="10276" max="10277" width="21.1640625" style="1" bestFit="1" customWidth="1"/>
    <col min="10278" max="10279" width="29.5" style="1" bestFit="1" customWidth="1"/>
    <col min="10280" max="10281" width="30.5" style="1" bestFit="1" customWidth="1"/>
    <col min="10282" max="10283" width="26.33203125" style="1" bestFit="1" customWidth="1"/>
    <col min="10284" max="10285" width="23.83203125" style="1" bestFit="1" customWidth="1"/>
    <col min="10286" max="10286" width="21.1640625" style="1" bestFit="1" customWidth="1"/>
    <col min="10287" max="10289" width="20.83203125" style="1" bestFit="1" customWidth="1"/>
    <col min="10290" max="10291" width="23.83203125" style="1" bestFit="1" customWidth="1"/>
    <col min="10292" max="10292" width="22" style="1" bestFit="1" customWidth="1"/>
    <col min="10293" max="10294" width="21.1640625" style="1" bestFit="1" customWidth="1"/>
    <col min="10295" max="10295" width="18.5" style="1" bestFit="1" customWidth="1"/>
    <col min="10296" max="10297" width="22.33203125" style="1" bestFit="1" customWidth="1"/>
    <col min="10298" max="10298" width="21.1640625" style="1" bestFit="1" customWidth="1"/>
    <col min="10299" max="10300" width="22.33203125" style="1" bestFit="1" customWidth="1"/>
    <col min="10301" max="10301" width="20.1640625" style="1" bestFit="1" customWidth="1"/>
    <col min="10302" max="10303" width="22.33203125" style="1" bestFit="1" customWidth="1"/>
    <col min="10304" max="10304" width="19.6640625" style="1" bestFit="1" customWidth="1"/>
    <col min="10305" max="10308" width="20.83203125" style="1" bestFit="1" customWidth="1"/>
    <col min="10309" max="10310" width="16.1640625" style="1" bestFit="1" customWidth="1"/>
    <col min="10311" max="10311" width="10" style="1" bestFit="1" customWidth="1"/>
    <col min="10312" max="10312" width="9" style="1" bestFit="1" customWidth="1"/>
    <col min="10313" max="10313" width="10" style="1" bestFit="1" customWidth="1"/>
    <col min="10314" max="10314" width="9" style="1" customWidth="1"/>
    <col min="10315" max="10315" width="16.5" style="1" bestFit="1" customWidth="1"/>
    <col min="10316" max="10316" width="17" style="1" bestFit="1" customWidth="1"/>
    <col min="10317" max="10317" width="17.6640625" style="1" bestFit="1" customWidth="1"/>
    <col min="10318" max="10318" width="8.83203125" style="1" customWidth="1"/>
    <col min="10319" max="10319" width="14.5" style="1" bestFit="1" customWidth="1"/>
    <col min="10320" max="10320" width="15.5" style="1" bestFit="1" customWidth="1"/>
    <col min="10321" max="10321" width="10" style="1" bestFit="1" customWidth="1"/>
    <col min="10322" max="10323" width="11.6640625" style="1" bestFit="1" customWidth="1"/>
    <col min="10324" max="10324" width="14.83203125" style="1" bestFit="1" customWidth="1"/>
    <col min="10325" max="10325" width="8" style="1" bestFit="1" customWidth="1"/>
    <col min="10326" max="10496" width="11.5" style="1" customWidth="1"/>
    <col min="10497" max="10497" width="35" style="1" bestFit="1" customWidth="1"/>
    <col min="10498" max="10498" width="64.33203125" style="1" bestFit="1" customWidth="1"/>
    <col min="10499" max="10499" width="52.1640625" style="1" bestFit="1" customWidth="1"/>
    <col min="10500" max="10500" width="43.6640625" style="1" bestFit="1" customWidth="1"/>
    <col min="10501" max="10501" width="12.5" style="1" bestFit="1" customWidth="1"/>
    <col min="10502" max="10502" width="23.83203125" style="1" bestFit="1" customWidth="1"/>
    <col min="10503" max="10507" width="22.33203125" style="1" bestFit="1" customWidth="1"/>
    <col min="10508" max="10508" width="22.33203125" style="1" customWidth="1"/>
    <col min="10509" max="10509" width="25.5" style="1" bestFit="1" customWidth="1"/>
    <col min="10510" max="10511" width="29.1640625" style="1" bestFit="1" customWidth="1"/>
    <col min="10512" max="10513" width="21.1640625" style="1" bestFit="1" customWidth="1"/>
    <col min="10514" max="10514" width="22.33203125" style="1" bestFit="1" customWidth="1"/>
    <col min="10515" max="10515" width="53.5" style="1" bestFit="1" customWidth="1"/>
    <col min="10516" max="10516" width="20.1640625" style="1" bestFit="1" customWidth="1"/>
    <col min="10517" max="10519" width="35.33203125" style="1" bestFit="1" customWidth="1"/>
    <col min="10520" max="10521" width="45" style="1" bestFit="1" customWidth="1"/>
    <col min="10522" max="10522" width="45" style="1" customWidth="1"/>
    <col min="10523" max="10523" width="45" style="1" bestFit="1" customWidth="1"/>
    <col min="10524" max="10524" width="40.5" style="1" bestFit="1" customWidth="1"/>
    <col min="10525" max="10525" width="22.33203125" style="1" bestFit="1" customWidth="1"/>
    <col min="10526" max="10526" width="21.1640625" style="1" bestFit="1" customWidth="1"/>
    <col min="10527" max="10527" width="22.33203125" style="1" bestFit="1" customWidth="1"/>
    <col min="10528" max="10528" width="20.33203125" style="1" bestFit="1" customWidth="1"/>
    <col min="10529" max="10529" width="27.33203125" style="1" bestFit="1" customWidth="1"/>
    <col min="10530" max="10531" width="22.33203125" style="1" bestFit="1" customWidth="1"/>
    <col min="10532" max="10533" width="21.1640625" style="1" bestFit="1" customWidth="1"/>
    <col min="10534" max="10535" width="29.5" style="1" bestFit="1" customWidth="1"/>
    <col min="10536" max="10537" width="30.5" style="1" bestFit="1" customWidth="1"/>
    <col min="10538" max="10539" width="26.33203125" style="1" bestFit="1" customWidth="1"/>
    <col min="10540" max="10541" width="23.83203125" style="1" bestFit="1" customWidth="1"/>
    <col min="10542" max="10542" width="21.1640625" style="1" bestFit="1" customWidth="1"/>
    <col min="10543" max="10545" width="20.83203125" style="1" bestFit="1" customWidth="1"/>
    <col min="10546" max="10547" width="23.83203125" style="1" bestFit="1" customWidth="1"/>
    <col min="10548" max="10548" width="22" style="1" bestFit="1" customWidth="1"/>
    <col min="10549" max="10550" width="21.1640625" style="1" bestFit="1" customWidth="1"/>
    <col min="10551" max="10551" width="18.5" style="1" bestFit="1" customWidth="1"/>
    <col min="10552" max="10553" width="22.33203125" style="1" bestFit="1" customWidth="1"/>
    <col min="10554" max="10554" width="21.1640625" style="1" bestFit="1" customWidth="1"/>
    <col min="10555" max="10556" width="22.33203125" style="1" bestFit="1" customWidth="1"/>
    <col min="10557" max="10557" width="20.1640625" style="1" bestFit="1" customWidth="1"/>
    <col min="10558" max="10559" width="22.33203125" style="1" bestFit="1" customWidth="1"/>
    <col min="10560" max="10560" width="19.6640625" style="1" bestFit="1" customWidth="1"/>
    <col min="10561" max="10564" width="20.83203125" style="1" bestFit="1" customWidth="1"/>
    <col min="10565" max="10566" width="16.1640625" style="1" bestFit="1" customWidth="1"/>
    <col min="10567" max="10567" width="10" style="1" bestFit="1" customWidth="1"/>
    <col min="10568" max="10568" width="9" style="1" bestFit="1" customWidth="1"/>
    <col min="10569" max="10569" width="10" style="1" bestFit="1" customWidth="1"/>
    <col min="10570" max="10570" width="9" style="1" customWidth="1"/>
    <col min="10571" max="10571" width="16.5" style="1" bestFit="1" customWidth="1"/>
    <col min="10572" max="10572" width="17" style="1" bestFit="1" customWidth="1"/>
    <col min="10573" max="10573" width="17.6640625" style="1" bestFit="1" customWidth="1"/>
    <col min="10574" max="10574" width="8.83203125" style="1" customWidth="1"/>
    <col min="10575" max="10575" width="14.5" style="1" bestFit="1" customWidth="1"/>
    <col min="10576" max="10576" width="15.5" style="1" bestFit="1" customWidth="1"/>
    <col min="10577" max="10577" width="10" style="1" bestFit="1" customWidth="1"/>
    <col min="10578" max="10579" width="11.6640625" style="1" bestFit="1" customWidth="1"/>
    <col min="10580" max="10580" width="14.83203125" style="1" bestFit="1" customWidth="1"/>
    <col min="10581" max="10581" width="8" style="1" bestFit="1" customWidth="1"/>
    <col min="10582" max="10752" width="11.5" style="1" customWidth="1"/>
    <col min="10753" max="10753" width="35" style="1" bestFit="1" customWidth="1"/>
    <col min="10754" max="10754" width="64.33203125" style="1" bestFit="1" customWidth="1"/>
    <col min="10755" max="10755" width="52.1640625" style="1" bestFit="1" customWidth="1"/>
    <col min="10756" max="10756" width="43.6640625" style="1" bestFit="1" customWidth="1"/>
    <col min="10757" max="10757" width="12.5" style="1" bestFit="1" customWidth="1"/>
    <col min="10758" max="10758" width="23.83203125" style="1" bestFit="1" customWidth="1"/>
    <col min="10759" max="10763" width="22.33203125" style="1" bestFit="1" customWidth="1"/>
    <col min="10764" max="10764" width="22.33203125" style="1" customWidth="1"/>
    <col min="10765" max="10765" width="25.5" style="1" bestFit="1" customWidth="1"/>
    <col min="10766" max="10767" width="29.1640625" style="1" bestFit="1" customWidth="1"/>
    <col min="10768" max="10769" width="21.1640625" style="1" bestFit="1" customWidth="1"/>
    <col min="10770" max="10770" width="22.33203125" style="1" bestFit="1" customWidth="1"/>
    <col min="10771" max="10771" width="53.5" style="1" bestFit="1" customWidth="1"/>
    <col min="10772" max="10772" width="20.1640625" style="1" bestFit="1" customWidth="1"/>
    <col min="10773" max="10775" width="35.33203125" style="1" bestFit="1" customWidth="1"/>
    <col min="10776" max="10777" width="45" style="1" bestFit="1" customWidth="1"/>
    <col min="10778" max="10778" width="45" style="1" customWidth="1"/>
    <col min="10779" max="10779" width="45" style="1" bestFit="1" customWidth="1"/>
    <col min="10780" max="10780" width="40.5" style="1" bestFit="1" customWidth="1"/>
    <col min="10781" max="10781" width="22.33203125" style="1" bestFit="1" customWidth="1"/>
    <col min="10782" max="10782" width="21.1640625" style="1" bestFit="1" customWidth="1"/>
    <col min="10783" max="10783" width="22.33203125" style="1" bestFit="1" customWidth="1"/>
    <col min="10784" max="10784" width="20.33203125" style="1" bestFit="1" customWidth="1"/>
    <col min="10785" max="10785" width="27.33203125" style="1" bestFit="1" customWidth="1"/>
    <col min="10786" max="10787" width="22.33203125" style="1" bestFit="1" customWidth="1"/>
    <col min="10788" max="10789" width="21.1640625" style="1" bestFit="1" customWidth="1"/>
    <col min="10790" max="10791" width="29.5" style="1" bestFit="1" customWidth="1"/>
    <col min="10792" max="10793" width="30.5" style="1" bestFit="1" customWidth="1"/>
    <col min="10794" max="10795" width="26.33203125" style="1" bestFit="1" customWidth="1"/>
    <col min="10796" max="10797" width="23.83203125" style="1" bestFit="1" customWidth="1"/>
    <col min="10798" max="10798" width="21.1640625" style="1" bestFit="1" customWidth="1"/>
    <col min="10799" max="10801" width="20.83203125" style="1" bestFit="1" customWidth="1"/>
    <col min="10802" max="10803" width="23.83203125" style="1" bestFit="1" customWidth="1"/>
    <col min="10804" max="10804" width="22" style="1" bestFit="1" customWidth="1"/>
    <col min="10805" max="10806" width="21.1640625" style="1" bestFit="1" customWidth="1"/>
    <col min="10807" max="10807" width="18.5" style="1" bestFit="1" customWidth="1"/>
    <col min="10808" max="10809" width="22.33203125" style="1" bestFit="1" customWidth="1"/>
    <col min="10810" max="10810" width="21.1640625" style="1" bestFit="1" customWidth="1"/>
    <col min="10811" max="10812" width="22.33203125" style="1" bestFit="1" customWidth="1"/>
    <col min="10813" max="10813" width="20.1640625" style="1" bestFit="1" customWidth="1"/>
    <col min="10814" max="10815" width="22.33203125" style="1" bestFit="1" customWidth="1"/>
    <col min="10816" max="10816" width="19.6640625" style="1" bestFit="1" customWidth="1"/>
    <col min="10817" max="10820" width="20.83203125" style="1" bestFit="1" customWidth="1"/>
    <col min="10821" max="10822" width="16.1640625" style="1" bestFit="1" customWidth="1"/>
    <col min="10823" max="10823" width="10" style="1" bestFit="1" customWidth="1"/>
    <col min="10824" max="10824" width="9" style="1" bestFit="1" customWidth="1"/>
    <col min="10825" max="10825" width="10" style="1" bestFit="1" customWidth="1"/>
    <col min="10826" max="10826" width="9" style="1" customWidth="1"/>
    <col min="10827" max="10827" width="16.5" style="1" bestFit="1" customWidth="1"/>
    <col min="10828" max="10828" width="17" style="1" bestFit="1" customWidth="1"/>
    <col min="10829" max="10829" width="17.6640625" style="1" bestFit="1" customWidth="1"/>
    <col min="10830" max="10830" width="8.83203125" style="1" customWidth="1"/>
    <col min="10831" max="10831" width="14.5" style="1" bestFit="1" customWidth="1"/>
    <col min="10832" max="10832" width="15.5" style="1" bestFit="1" customWidth="1"/>
    <col min="10833" max="10833" width="10" style="1" bestFit="1" customWidth="1"/>
    <col min="10834" max="10835" width="11.6640625" style="1" bestFit="1" customWidth="1"/>
    <col min="10836" max="10836" width="14.83203125" style="1" bestFit="1" customWidth="1"/>
    <col min="10837" max="10837" width="8" style="1" bestFit="1" customWidth="1"/>
    <col min="10838" max="11008" width="11.5" style="1" customWidth="1"/>
    <col min="11009" max="11009" width="35" style="1" bestFit="1" customWidth="1"/>
    <col min="11010" max="11010" width="64.33203125" style="1" bestFit="1" customWidth="1"/>
    <col min="11011" max="11011" width="52.1640625" style="1" bestFit="1" customWidth="1"/>
    <col min="11012" max="11012" width="43.6640625" style="1" bestFit="1" customWidth="1"/>
    <col min="11013" max="11013" width="12.5" style="1" bestFit="1" customWidth="1"/>
    <col min="11014" max="11014" width="23.83203125" style="1" bestFit="1" customWidth="1"/>
    <col min="11015" max="11019" width="22.33203125" style="1" bestFit="1" customWidth="1"/>
    <col min="11020" max="11020" width="22.33203125" style="1" customWidth="1"/>
    <col min="11021" max="11021" width="25.5" style="1" bestFit="1" customWidth="1"/>
    <col min="11022" max="11023" width="29.1640625" style="1" bestFit="1" customWidth="1"/>
    <col min="11024" max="11025" width="21.1640625" style="1" bestFit="1" customWidth="1"/>
    <col min="11026" max="11026" width="22.33203125" style="1" bestFit="1" customWidth="1"/>
    <col min="11027" max="11027" width="53.5" style="1" bestFit="1" customWidth="1"/>
    <col min="11028" max="11028" width="20.1640625" style="1" bestFit="1" customWidth="1"/>
    <col min="11029" max="11031" width="35.33203125" style="1" bestFit="1" customWidth="1"/>
    <col min="11032" max="11033" width="45" style="1" bestFit="1" customWidth="1"/>
    <col min="11034" max="11034" width="45" style="1" customWidth="1"/>
    <col min="11035" max="11035" width="45" style="1" bestFit="1" customWidth="1"/>
    <col min="11036" max="11036" width="40.5" style="1" bestFit="1" customWidth="1"/>
    <col min="11037" max="11037" width="22.33203125" style="1" bestFit="1" customWidth="1"/>
    <col min="11038" max="11038" width="21.1640625" style="1" bestFit="1" customWidth="1"/>
    <col min="11039" max="11039" width="22.33203125" style="1" bestFit="1" customWidth="1"/>
    <col min="11040" max="11040" width="20.33203125" style="1" bestFit="1" customWidth="1"/>
    <col min="11041" max="11041" width="27.33203125" style="1" bestFit="1" customWidth="1"/>
    <col min="11042" max="11043" width="22.33203125" style="1" bestFit="1" customWidth="1"/>
    <col min="11044" max="11045" width="21.1640625" style="1" bestFit="1" customWidth="1"/>
    <col min="11046" max="11047" width="29.5" style="1" bestFit="1" customWidth="1"/>
    <col min="11048" max="11049" width="30.5" style="1" bestFit="1" customWidth="1"/>
    <col min="11050" max="11051" width="26.33203125" style="1" bestFit="1" customWidth="1"/>
    <col min="11052" max="11053" width="23.83203125" style="1" bestFit="1" customWidth="1"/>
    <col min="11054" max="11054" width="21.1640625" style="1" bestFit="1" customWidth="1"/>
    <col min="11055" max="11057" width="20.83203125" style="1" bestFit="1" customWidth="1"/>
    <col min="11058" max="11059" width="23.83203125" style="1" bestFit="1" customWidth="1"/>
    <col min="11060" max="11060" width="22" style="1" bestFit="1" customWidth="1"/>
    <col min="11061" max="11062" width="21.1640625" style="1" bestFit="1" customWidth="1"/>
    <col min="11063" max="11063" width="18.5" style="1" bestFit="1" customWidth="1"/>
    <col min="11064" max="11065" width="22.33203125" style="1" bestFit="1" customWidth="1"/>
    <col min="11066" max="11066" width="21.1640625" style="1" bestFit="1" customWidth="1"/>
    <col min="11067" max="11068" width="22.33203125" style="1" bestFit="1" customWidth="1"/>
    <col min="11069" max="11069" width="20.1640625" style="1" bestFit="1" customWidth="1"/>
    <col min="11070" max="11071" width="22.33203125" style="1" bestFit="1" customWidth="1"/>
    <col min="11072" max="11072" width="19.6640625" style="1" bestFit="1" customWidth="1"/>
    <col min="11073" max="11076" width="20.83203125" style="1" bestFit="1" customWidth="1"/>
    <col min="11077" max="11078" width="16.1640625" style="1" bestFit="1" customWidth="1"/>
    <col min="11079" max="11079" width="10" style="1" bestFit="1" customWidth="1"/>
    <col min="11080" max="11080" width="9" style="1" bestFit="1" customWidth="1"/>
    <col min="11081" max="11081" width="10" style="1" bestFit="1" customWidth="1"/>
    <col min="11082" max="11082" width="9" style="1" customWidth="1"/>
    <col min="11083" max="11083" width="16.5" style="1" bestFit="1" customWidth="1"/>
    <col min="11084" max="11084" width="17" style="1" bestFit="1" customWidth="1"/>
    <col min="11085" max="11085" width="17.6640625" style="1" bestFit="1" customWidth="1"/>
    <col min="11086" max="11086" width="8.83203125" style="1" customWidth="1"/>
    <col min="11087" max="11087" width="14.5" style="1" bestFit="1" customWidth="1"/>
    <col min="11088" max="11088" width="15.5" style="1" bestFit="1" customWidth="1"/>
    <col min="11089" max="11089" width="10" style="1" bestFit="1" customWidth="1"/>
    <col min="11090" max="11091" width="11.6640625" style="1" bestFit="1" customWidth="1"/>
    <col min="11092" max="11092" width="14.83203125" style="1" bestFit="1" customWidth="1"/>
    <col min="11093" max="11093" width="8" style="1" bestFit="1" customWidth="1"/>
    <col min="11094" max="11264" width="11.5" style="1" customWidth="1"/>
    <col min="11265" max="11265" width="35" style="1" bestFit="1" customWidth="1"/>
    <col min="11266" max="11266" width="64.33203125" style="1" bestFit="1" customWidth="1"/>
    <col min="11267" max="11267" width="52.1640625" style="1" bestFit="1" customWidth="1"/>
    <col min="11268" max="11268" width="43.6640625" style="1" bestFit="1" customWidth="1"/>
    <col min="11269" max="11269" width="12.5" style="1" bestFit="1" customWidth="1"/>
    <col min="11270" max="11270" width="23.83203125" style="1" bestFit="1" customWidth="1"/>
    <col min="11271" max="11275" width="22.33203125" style="1" bestFit="1" customWidth="1"/>
    <col min="11276" max="11276" width="22.33203125" style="1" customWidth="1"/>
    <col min="11277" max="11277" width="25.5" style="1" bestFit="1" customWidth="1"/>
    <col min="11278" max="11279" width="29.1640625" style="1" bestFit="1" customWidth="1"/>
    <col min="11280" max="11281" width="21.1640625" style="1" bestFit="1" customWidth="1"/>
    <col min="11282" max="11282" width="22.33203125" style="1" bestFit="1" customWidth="1"/>
    <col min="11283" max="11283" width="53.5" style="1" bestFit="1" customWidth="1"/>
    <col min="11284" max="11284" width="20.1640625" style="1" bestFit="1" customWidth="1"/>
    <col min="11285" max="11287" width="35.33203125" style="1" bestFit="1" customWidth="1"/>
    <col min="11288" max="11289" width="45" style="1" bestFit="1" customWidth="1"/>
    <col min="11290" max="11290" width="45" style="1" customWidth="1"/>
    <col min="11291" max="11291" width="45" style="1" bestFit="1" customWidth="1"/>
    <col min="11292" max="11292" width="40.5" style="1" bestFit="1" customWidth="1"/>
    <col min="11293" max="11293" width="22.33203125" style="1" bestFit="1" customWidth="1"/>
    <col min="11294" max="11294" width="21.1640625" style="1" bestFit="1" customWidth="1"/>
    <col min="11295" max="11295" width="22.33203125" style="1" bestFit="1" customWidth="1"/>
    <col min="11296" max="11296" width="20.33203125" style="1" bestFit="1" customWidth="1"/>
    <col min="11297" max="11297" width="27.33203125" style="1" bestFit="1" customWidth="1"/>
    <col min="11298" max="11299" width="22.33203125" style="1" bestFit="1" customWidth="1"/>
    <col min="11300" max="11301" width="21.1640625" style="1" bestFit="1" customWidth="1"/>
    <col min="11302" max="11303" width="29.5" style="1" bestFit="1" customWidth="1"/>
    <col min="11304" max="11305" width="30.5" style="1" bestFit="1" customWidth="1"/>
    <col min="11306" max="11307" width="26.33203125" style="1" bestFit="1" customWidth="1"/>
    <col min="11308" max="11309" width="23.83203125" style="1" bestFit="1" customWidth="1"/>
    <col min="11310" max="11310" width="21.1640625" style="1" bestFit="1" customWidth="1"/>
    <col min="11311" max="11313" width="20.83203125" style="1" bestFit="1" customWidth="1"/>
    <col min="11314" max="11315" width="23.83203125" style="1" bestFit="1" customWidth="1"/>
    <col min="11316" max="11316" width="22" style="1" bestFit="1" customWidth="1"/>
    <col min="11317" max="11318" width="21.1640625" style="1" bestFit="1" customWidth="1"/>
    <col min="11319" max="11319" width="18.5" style="1" bestFit="1" customWidth="1"/>
    <col min="11320" max="11321" width="22.33203125" style="1" bestFit="1" customWidth="1"/>
    <col min="11322" max="11322" width="21.1640625" style="1" bestFit="1" customWidth="1"/>
    <col min="11323" max="11324" width="22.33203125" style="1" bestFit="1" customWidth="1"/>
    <col min="11325" max="11325" width="20.1640625" style="1" bestFit="1" customWidth="1"/>
    <col min="11326" max="11327" width="22.33203125" style="1" bestFit="1" customWidth="1"/>
    <col min="11328" max="11328" width="19.6640625" style="1" bestFit="1" customWidth="1"/>
    <col min="11329" max="11332" width="20.83203125" style="1" bestFit="1" customWidth="1"/>
    <col min="11333" max="11334" width="16.1640625" style="1" bestFit="1" customWidth="1"/>
    <col min="11335" max="11335" width="10" style="1" bestFit="1" customWidth="1"/>
    <col min="11336" max="11336" width="9" style="1" bestFit="1" customWidth="1"/>
    <col min="11337" max="11337" width="10" style="1" bestFit="1" customWidth="1"/>
    <col min="11338" max="11338" width="9" style="1" customWidth="1"/>
    <col min="11339" max="11339" width="16.5" style="1" bestFit="1" customWidth="1"/>
    <col min="11340" max="11340" width="17" style="1" bestFit="1" customWidth="1"/>
    <col min="11341" max="11341" width="17.6640625" style="1" bestFit="1" customWidth="1"/>
    <col min="11342" max="11342" width="8.83203125" style="1" customWidth="1"/>
    <col min="11343" max="11343" width="14.5" style="1" bestFit="1" customWidth="1"/>
    <col min="11344" max="11344" width="15.5" style="1" bestFit="1" customWidth="1"/>
    <col min="11345" max="11345" width="10" style="1" bestFit="1" customWidth="1"/>
    <col min="11346" max="11347" width="11.6640625" style="1" bestFit="1" customWidth="1"/>
    <col min="11348" max="11348" width="14.83203125" style="1" bestFit="1" customWidth="1"/>
    <col min="11349" max="11349" width="8" style="1" bestFit="1" customWidth="1"/>
    <col min="11350" max="11520" width="11.5" style="1" customWidth="1"/>
    <col min="11521" max="11521" width="35" style="1" bestFit="1" customWidth="1"/>
    <col min="11522" max="11522" width="64.33203125" style="1" bestFit="1" customWidth="1"/>
    <col min="11523" max="11523" width="52.1640625" style="1" bestFit="1" customWidth="1"/>
    <col min="11524" max="11524" width="43.6640625" style="1" bestFit="1" customWidth="1"/>
    <col min="11525" max="11525" width="12.5" style="1" bestFit="1" customWidth="1"/>
    <col min="11526" max="11526" width="23.83203125" style="1" bestFit="1" customWidth="1"/>
    <col min="11527" max="11531" width="22.33203125" style="1" bestFit="1" customWidth="1"/>
    <col min="11532" max="11532" width="22.33203125" style="1" customWidth="1"/>
    <col min="11533" max="11533" width="25.5" style="1" bestFit="1" customWidth="1"/>
    <col min="11534" max="11535" width="29.1640625" style="1" bestFit="1" customWidth="1"/>
    <col min="11536" max="11537" width="21.1640625" style="1" bestFit="1" customWidth="1"/>
    <col min="11538" max="11538" width="22.33203125" style="1" bestFit="1" customWidth="1"/>
    <col min="11539" max="11539" width="53.5" style="1" bestFit="1" customWidth="1"/>
    <col min="11540" max="11540" width="20.1640625" style="1" bestFit="1" customWidth="1"/>
    <col min="11541" max="11543" width="35.33203125" style="1" bestFit="1" customWidth="1"/>
    <col min="11544" max="11545" width="45" style="1" bestFit="1" customWidth="1"/>
    <col min="11546" max="11546" width="45" style="1" customWidth="1"/>
    <col min="11547" max="11547" width="45" style="1" bestFit="1" customWidth="1"/>
    <col min="11548" max="11548" width="40.5" style="1" bestFit="1" customWidth="1"/>
    <col min="11549" max="11549" width="22.33203125" style="1" bestFit="1" customWidth="1"/>
    <col min="11550" max="11550" width="21.1640625" style="1" bestFit="1" customWidth="1"/>
    <col min="11551" max="11551" width="22.33203125" style="1" bestFit="1" customWidth="1"/>
    <col min="11552" max="11552" width="20.33203125" style="1" bestFit="1" customWidth="1"/>
    <col min="11553" max="11553" width="27.33203125" style="1" bestFit="1" customWidth="1"/>
    <col min="11554" max="11555" width="22.33203125" style="1" bestFit="1" customWidth="1"/>
    <col min="11556" max="11557" width="21.1640625" style="1" bestFit="1" customWidth="1"/>
    <col min="11558" max="11559" width="29.5" style="1" bestFit="1" customWidth="1"/>
    <col min="11560" max="11561" width="30.5" style="1" bestFit="1" customWidth="1"/>
    <col min="11562" max="11563" width="26.33203125" style="1" bestFit="1" customWidth="1"/>
    <col min="11564" max="11565" width="23.83203125" style="1" bestFit="1" customWidth="1"/>
    <col min="11566" max="11566" width="21.1640625" style="1" bestFit="1" customWidth="1"/>
    <col min="11567" max="11569" width="20.83203125" style="1" bestFit="1" customWidth="1"/>
    <col min="11570" max="11571" width="23.83203125" style="1" bestFit="1" customWidth="1"/>
    <col min="11572" max="11572" width="22" style="1" bestFit="1" customWidth="1"/>
    <col min="11573" max="11574" width="21.1640625" style="1" bestFit="1" customWidth="1"/>
    <col min="11575" max="11575" width="18.5" style="1" bestFit="1" customWidth="1"/>
    <col min="11576" max="11577" width="22.33203125" style="1" bestFit="1" customWidth="1"/>
    <col min="11578" max="11578" width="21.1640625" style="1" bestFit="1" customWidth="1"/>
    <col min="11579" max="11580" width="22.33203125" style="1" bestFit="1" customWidth="1"/>
    <col min="11581" max="11581" width="20.1640625" style="1" bestFit="1" customWidth="1"/>
    <col min="11582" max="11583" width="22.33203125" style="1" bestFit="1" customWidth="1"/>
    <col min="11584" max="11584" width="19.6640625" style="1" bestFit="1" customWidth="1"/>
    <col min="11585" max="11588" width="20.83203125" style="1" bestFit="1" customWidth="1"/>
    <col min="11589" max="11590" width="16.1640625" style="1" bestFit="1" customWidth="1"/>
    <col min="11591" max="11591" width="10" style="1" bestFit="1" customWidth="1"/>
    <col min="11592" max="11592" width="9" style="1" bestFit="1" customWidth="1"/>
    <col min="11593" max="11593" width="10" style="1" bestFit="1" customWidth="1"/>
    <col min="11594" max="11594" width="9" style="1" customWidth="1"/>
    <col min="11595" max="11595" width="16.5" style="1" bestFit="1" customWidth="1"/>
    <col min="11596" max="11596" width="17" style="1" bestFit="1" customWidth="1"/>
    <col min="11597" max="11597" width="17.6640625" style="1" bestFit="1" customWidth="1"/>
    <col min="11598" max="11598" width="8.83203125" style="1" customWidth="1"/>
    <col min="11599" max="11599" width="14.5" style="1" bestFit="1" customWidth="1"/>
    <col min="11600" max="11600" width="15.5" style="1" bestFit="1" customWidth="1"/>
    <col min="11601" max="11601" width="10" style="1" bestFit="1" customWidth="1"/>
    <col min="11602" max="11603" width="11.6640625" style="1" bestFit="1" customWidth="1"/>
    <col min="11604" max="11604" width="14.83203125" style="1" bestFit="1" customWidth="1"/>
    <col min="11605" max="11605" width="8" style="1" bestFit="1" customWidth="1"/>
    <col min="11606" max="11776" width="11.5" style="1" customWidth="1"/>
    <col min="11777" max="11777" width="35" style="1" bestFit="1" customWidth="1"/>
    <col min="11778" max="11778" width="64.33203125" style="1" bestFit="1" customWidth="1"/>
    <col min="11779" max="11779" width="52.1640625" style="1" bestFit="1" customWidth="1"/>
    <col min="11780" max="11780" width="43.6640625" style="1" bestFit="1" customWidth="1"/>
    <col min="11781" max="11781" width="12.5" style="1" bestFit="1" customWidth="1"/>
    <col min="11782" max="11782" width="23.83203125" style="1" bestFit="1" customWidth="1"/>
    <col min="11783" max="11787" width="22.33203125" style="1" bestFit="1" customWidth="1"/>
    <col min="11788" max="11788" width="22.33203125" style="1" customWidth="1"/>
    <col min="11789" max="11789" width="25.5" style="1" bestFit="1" customWidth="1"/>
    <col min="11790" max="11791" width="29.1640625" style="1" bestFit="1" customWidth="1"/>
    <col min="11792" max="11793" width="21.1640625" style="1" bestFit="1" customWidth="1"/>
    <col min="11794" max="11794" width="22.33203125" style="1" bestFit="1" customWidth="1"/>
    <col min="11795" max="11795" width="53.5" style="1" bestFit="1" customWidth="1"/>
    <col min="11796" max="11796" width="20.1640625" style="1" bestFit="1" customWidth="1"/>
    <col min="11797" max="11799" width="35.33203125" style="1" bestFit="1" customWidth="1"/>
    <col min="11800" max="11801" width="45" style="1" bestFit="1" customWidth="1"/>
    <col min="11802" max="11802" width="45" style="1" customWidth="1"/>
    <col min="11803" max="11803" width="45" style="1" bestFit="1" customWidth="1"/>
    <col min="11804" max="11804" width="40.5" style="1" bestFit="1" customWidth="1"/>
    <col min="11805" max="11805" width="22.33203125" style="1" bestFit="1" customWidth="1"/>
    <col min="11806" max="11806" width="21.1640625" style="1" bestFit="1" customWidth="1"/>
    <col min="11807" max="11807" width="22.33203125" style="1" bestFit="1" customWidth="1"/>
    <col min="11808" max="11808" width="20.33203125" style="1" bestFit="1" customWidth="1"/>
    <col min="11809" max="11809" width="27.33203125" style="1" bestFit="1" customWidth="1"/>
    <col min="11810" max="11811" width="22.33203125" style="1" bestFit="1" customWidth="1"/>
    <col min="11812" max="11813" width="21.1640625" style="1" bestFit="1" customWidth="1"/>
    <col min="11814" max="11815" width="29.5" style="1" bestFit="1" customWidth="1"/>
    <col min="11816" max="11817" width="30.5" style="1" bestFit="1" customWidth="1"/>
    <col min="11818" max="11819" width="26.33203125" style="1" bestFit="1" customWidth="1"/>
    <col min="11820" max="11821" width="23.83203125" style="1" bestFit="1" customWidth="1"/>
    <col min="11822" max="11822" width="21.1640625" style="1" bestFit="1" customWidth="1"/>
    <col min="11823" max="11825" width="20.83203125" style="1" bestFit="1" customWidth="1"/>
    <col min="11826" max="11827" width="23.83203125" style="1" bestFit="1" customWidth="1"/>
    <col min="11828" max="11828" width="22" style="1" bestFit="1" customWidth="1"/>
    <col min="11829" max="11830" width="21.1640625" style="1" bestFit="1" customWidth="1"/>
    <col min="11831" max="11831" width="18.5" style="1" bestFit="1" customWidth="1"/>
    <col min="11832" max="11833" width="22.33203125" style="1" bestFit="1" customWidth="1"/>
    <col min="11834" max="11834" width="21.1640625" style="1" bestFit="1" customWidth="1"/>
    <col min="11835" max="11836" width="22.33203125" style="1" bestFit="1" customWidth="1"/>
    <col min="11837" max="11837" width="20.1640625" style="1" bestFit="1" customWidth="1"/>
    <col min="11838" max="11839" width="22.33203125" style="1" bestFit="1" customWidth="1"/>
    <col min="11840" max="11840" width="19.6640625" style="1" bestFit="1" customWidth="1"/>
    <col min="11841" max="11844" width="20.83203125" style="1" bestFit="1" customWidth="1"/>
    <col min="11845" max="11846" width="16.1640625" style="1" bestFit="1" customWidth="1"/>
    <col min="11847" max="11847" width="10" style="1" bestFit="1" customWidth="1"/>
    <col min="11848" max="11848" width="9" style="1" bestFit="1" customWidth="1"/>
    <col min="11849" max="11849" width="10" style="1" bestFit="1" customWidth="1"/>
    <col min="11850" max="11850" width="9" style="1" customWidth="1"/>
    <col min="11851" max="11851" width="16.5" style="1" bestFit="1" customWidth="1"/>
    <col min="11852" max="11852" width="17" style="1" bestFit="1" customWidth="1"/>
    <col min="11853" max="11853" width="17.6640625" style="1" bestFit="1" customWidth="1"/>
    <col min="11854" max="11854" width="8.83203125" style="1" customWidth="1"/>
    <col min="11855" max="11855" width="14.5" style="1" bestFit="1" customWidth="1"/>
    <col min="11856" max="11856" width="15.5" style="1" bestFit="1" customWidth="1"/>
    <col min="11857" max="11857" width="10" style="1" bestFit="1" customWidth="1"/>
    <col min="11858" max="11859" width="11.6640625" style="1" bestFit="1" customWidth="1"/>
    <col min="11860" max="11860" width="14.83203125" style="1" bestFit="1" customWidth="1"/>
    <col min="11861" max="11861" width="8" style="1" bestFit="1" customWidth="1"/>
    <col min="11862" max="12032" width="11.5" style="1" customWidth="1"/>
    <col min="12033" max="12033" width="35" style="1" bestFit="1" customWidth="1"/>
    <col min="12034" max="12034" width="64.33203125" style="1" bestFit="1" customWidth="1"/>
    <col min="12035" max="12035" width="52.1640625" style="1" bestFit="1" customWidth="1"/>
    <col min="12036" max="12036" width="43.6640625" style="1" bestFit="1" customWidth="1"/>
    <col min="12037" max="12037" width="12.5" style="1" bestFit="1" customWidth="1"/>
    <col min="12038" max="12038" width="23.83203125" style="1" bestFit="1" customWidth="1"/>
    <col min="12039" max="12043" width="22.33203125" style="1" bestFit="1" customWidth="1"/>
    <col min="12044" max="12044" width="22.33203125" style="1" customWidth="1"/>
    <col min="12045" max="12045" width="25.5" style="1" bestFit="1" customWidth="1"/>
    <col min="12046" max="12047" width="29.1640625" style="1" bestFit="1" customWidth="1"/>
    <col min="12048" max="12049" width="21.1640625" style="1" bestFit="1" customWidth="1"/>
    <col min="12050" max="12050" width="22.33203125" style="1" bestFit="1" customWidth="1"/>
    <col min="12051" max="12051" width="53.5" style="1" bestFit="1" customWidth="1"/>
    <col min="12052" max="12052" width="20.1640625" style="1" bestFit="1" customWidth="1"/>
    <col min="12053" max="12055" width="35.33203125" style="1" bestFit="1" customWidth="1"/>
    <col min="12056" max="12057" width="45" style="1" bestFit="1" customWidth="1"/>
    <col min="12058" max="12058" width="45" style="1" customWidth="1"/>
    <col min="12059" max="12059" width="45" style="1" bestFit="1" customWidth="1"/>
    <col min="12060" max="12060" width="40.5" style="1" bestFit="1" customWidth="1"/>
    <col min="12061" max="12061" width="22.33203125" style="1" bestFit="1" customWidth="1"/>
    <col min="12062" max="12062" width="21.1640625" style="1" bestFit="1" customWidth="1"/>
    <col min="12063" max="12063" width="22.33203125" style="1" bestFit="1" customWidth="1"/>
    <col min="12064" max="12064" width="20.33203125" style="1" bestFit="1" customWidth="1"/>
    <col min="12065" max="12065" width="27.33203125" style="1" bestFit="1" customWidth="1"/>
    <col min="12066" max="12067" width="22.33203125" style="1" bestFit="1" customWidth="1"/>
    <col min="12068" max="12069" width="21.1640625" style="1" bestFit="1" customWidth="1"/>
    <col min="12070" max="12071" width="29.5" style="1" bestFit="1" customWidth="1"/>
    <col min="12072" max="12073" width="30.5" style="1" bestFit="1" customWidth="1"/>
    <col min="12074" max="12075" width="26.33203125" style="1" bestFit="1" customWidth="1"/>
    <col min="12076" max="12077" width="23.83203125" style="1" bestFit="1" customWidth="1"/>
    <col min="12078" max="12078" width="21.1640625" style="1" bestFit="1" customWidth="1"/>
    <col min="12079" max="12081" width="20.83203125" style="1" bestFit="1" customWidth="1"/>
    <col min="12082" max="12083" width="23.83203125" style="1" bestFit="1" customWidth="1"/>
    <col min="12084" max="12084" width="22" style="1" bestFit="1" customWidth="1"/>
    <col min="12085" max="12086" width="21.1640625" style="1" bestFit="1" customWidth="1"/>
    <col min="12087" max="12087" width="18.5" style="1" bestFit="1" customWidth="1"/>
    <col min="12088" max="12089" width="22.33203125" style="1" bestFit="1" customWidth="1"/>
    <col min="12090" max="12090" width="21.1640625" style="1" bestFit="1" customWidth="1"/>
    <col min="12091" max="12092" width="22.33203125" style="1" bestFit="1" customWidth="1"/>
    <col min="12093" max="12093" width="20.1640625" style="1" bestFit="1" customWidth="1"/>
    <col min="12094" max="12095" width="22.33203125" style="1" bestFit="1" customWidth="1"/>
    <col min="12096" max="12096" width="19.6640625" style="1" bestFit="1" customWidth="1"/>
    <col min="12097" max="12100" width="20.83203125" style="1" bestFit="1" customWidth="1"/>
    <col min="12101" max="12102" width="16.1640625" style="1" bestFit="1" customWidth="1"/>
    <col min="12103" max="12103" width="10" style="1" bestFit="1" customWidth="1"/>
    <col min="12104" max="12104" width="9" style="1" bestFit="1" customWidth="1"/>
    <col min="12105" max="12105" width="10" style="1" bestFit="1" customWidth="1"/>
    <col min="12106" max="12106" width="9" style="1" customWidth="1"/>
    <col min="12107" max="12107" width="16.5" style="1" bestFit="1" customWidth="1"/>
    <col min="12108" max="12108" width="17" style="1" bestFit="1" customWidth="1"/>
    <col min="12109" max="12109" width="17.6640625" style="1" bestFit="1" customWidth="1"/>
    <col min="12110" max="12110" width="8.83203125" style="1" customWidth="1"/>
    <col min="12111" max="12111" width="14.5" style="1" bestFit="1" customWidth="1"/>
    <col min="12112" max="12112" width="15.5" style="1" bestFit="1" customWidth="1"/>
    <col min="12113" max="12113" width="10" style="1" bestFit="1" customWidth="1"/>
    <col min="12114" max="12115" width="11.6640625" style="1" bestFit="1" customWidth="1"/>
    <col min="12116" max="12116" width="14.83203125" style="1" bestFit="1" customWidth="1"/>
    <col min="12117" max="12117" width="8" style="1" bestFit="1" customWidth="1"/>
    <col min="12118" max="12288" width="11.5" style="1" customWidth="1"/>
    <col min="12289" max="12289" width="35" style="1" bestFit="1" customWidth="1"/>
    <col min="12290" max="12290" width="64.33203125" style="1" bestFit="1" customWidth="1"/>
    <col min="12291" max="12291" width="52.1640625" style="1" bestFit="1" customWidth="1"/>
    <col min="12292" max="12292" width="43.6640625" style="1" bestFit="1" customWidth="1"/>
    <col min="12293" max="12293" width="12.5" style="1" bestFit="1" customWidth="1"/>
    <col min="12294" max="12294" width="23.83203125" style="1" bestFit="1" customWidth="1"/>
    <col min="12295" max="12299" width="22.33203125" style="1" bestFit="1" customWidth="1"/>
    <col min="12300" max="12300" width="22.33203125" style="1" customWidth="1"/>
    <col min="12301" max="12301" width="25.5" style="1" bestFit="1" customWidth="1"/>
    <col min="12302" max="12303" width="29.1640625" style="1" bestFit="1" customWidth="1"/>
    <col min="12304" max="12305" width="21.1640625" style="1" bestFit="1" customWidth="1"/>
    <col min="12306" max="12306" width="22.33203125" style="1" bestFit="1" customWidth="1"/>
    <col min="12307" max="12307" width="53.5" style="1" bestFit="1" customWidth="1"/>
    <col min="12308" max="12308" width="20.1640625" style="1" bestFit="1" customWidth="1"/>
    <col min="12309" max="12311" width="35.33203125" style="1" bestFit="1" customWidth="1"/>
    <col min="12312" max="12313" width="45" style="1" bestFit="1" customWidth="1"/>
    <col min="12314" max="12314" width="45" style="1" customWidth="1"/>
    <col min="12315" max="12315" width="45" style="1" bestFit="1" customWidth="1"/>
    <col min="12316" max="12316" width="40.5" style="1" bestFit="1" customWidth="1"/>
    <col min="12317" max="12317" width="22.33203125" style="1" bestFit="1" customWidth="1"/>
    <col min="12318" max="12318" width="21.1640625" style="1" bestFit="1" customWidth="1"/>
    <col min="12319" max="12319" width="22.33203125" style="1" bestFit="1" customWidth="1"/>
    <col min="12320" max="12320" width="20.33203125" style="1" bestFit="1" customWidth="1"/>
    <col min="12321" max="12321" width="27.33203125" style="1" bestFit="1" customWidth="1"/>
    <col min="12322" max="12323" width="22.33203125" style="1" bestFit="1" customWidth="1"/>
    <col min="12324" max="12325" width="21.1640625" style="1" bestFit="1" customWidth="1"/>
    <col min="12326" max="12327" width="29.5" style="1" bestFit="1" customWidth="1"/>
    <col min="12328" max="12329" width="30.5" style="1" bestFit="1" customWidth="1"/>
    <col min="12330" max="12331" width="26.33203125" style="1" bestFit="1" customWidth="1"/>
    <col min="12332" max="12333" width="23.83203125" style="1" bestFit="1" customWidth="1"/>
    <col min="12334" max="12334" width="21.1640625" style="1" bestFit="1" customWidth="1"/>
    <col min="12335" max="12337" width="20.83203125" style="1" bestFit="1" customWidth="1"/>
    <col min="12338" max="12339" width="23.83203125" style="1" bestFit="1" customWidth="1"/>
    <col min="12340" max="12340" width="22" style="1" bestFit="1" customWidth="1"/>
    <col min="12341" max="12342" width="21.1640625" style="1" bestFit="1" customWidth="1"/>
    <col min="12343" max="12343" width="18.5" style="1" bestFit="1" customWidth="1"/>
    <col min="12344" max="12345" width="22.33203125" style="1" bestFit="1" customWidth="1"/>
    <col min="12346" max="12346" width="21.1640625" style="1" bestFit="1" customWidth="1"/>
    <col min="12347" max="12348" width="22.33203125" style="1" bestFit="1" customWidth="1"/>
    <col min="12349" max="12349" width="20.1640625" style="1" bestFit="1" customWidth="1"/>
    <col min="12350" max="12351" width="22.33203125" style="1" bestFit="1" customWidth="1"/>
    <col min="12352" max="12352" width="19.6640625" style="1" bestFit="1" customWidth="1"/>
    <col min="12353" max="12356" width="20.83203125" style="1" bestFit="1" customWidth="1"/>
    <col min="12357" max="12358" width="16.1640625" style="1" bestFit="1" customWidth="1"/>
    <col min="12359" max="12359" width="10" style="1" bestFit="1" customWidth="1"/>
    <col min="12360" max="12360" width="9" style="1" bestFit="1" customWidth="1"/>
    <col min="12361" max="12361" width="10" style="1" bestFit="1" customWidth="1"/>
    <col min="12362" max="12362" width="9" style="1" customWidth="1"/>
    <col min="12363" max="12363" width="16.5" style="1" bestFit="1" customWidth="1"/>
    <col min="12364" max="12364" width="17" style="1" bestFit="1" customWidth="1"/>
    <col min="12365" max="12365" width="17.6640625" style="1" bestFit="1" customWidth="1"/>
    <col min="12366" max="12366" width="8.83203125" style="1" customWidth="1"/>
    <col min="12367" max="12367" width="14.5" style="1" bestFit="1" customWidth="1"/>
    <col min="12368" max="12368" width="15.5" style="1" bestFit="1" customWidth="1"/>
    <col min="12369" max="12369" width="10" style="1" bestFit="1" customWidth="1"/>
    <col min="12370" max="12371" width="11.6640625" style="1" bestFit="1" customWidth="1"/>
    <col min="12372" max="12372" width="14.83203125" style="1" bestFit="1" customWidth="1"/>
    <col min="12373" max="12373" width="8" style="1" bestFit="1" customWidth="1"/>
    <col min="12374" max="12544" width="11.5" style="1" customWidth="1"/>
    <col min="12545" max="12545" width="35" style="1" bestFit="1" customWidth="1"/>
    <col min="12546" max="12546" width="64.33203125" style="1" bestFit="1" customWidth="1"/>
    <col min="12547" max="12547" width="52.1640625" style="1" bestFit="1" customWidth="1"/>
    <col min="12548" max="12548" width="43.6640625" style="1" bestFit="1" customWidth="1"/>
    <col min="12549" max="12549" width="12.5" style="1" bestFit="1" customWidth="1"/>
    <col min="12550" max="12550" width="23.83203125" style="1" bestFit="1" customWidth="1"/>
    <col min="12551" max="12555" width="22.33203125" style="1" bestFit="1" customWidth="1"/>
    <col min="12556" max="12556" width="22.33203125" style="1" customWidth="1"/>
    <col min="12557" max="12557" width="25.5" style="1" bestFit="1" customWidth="1"/>
    <col min="12558" max="12559" width="29.1640625" style="1" bestFit="1" customWidth="1"/>
    <col min="12560" max="12561" width="21.1640625" style="1" bestFit="1" customWidth="1"/>
    <col min="12562" max="12562" width="22.33203125" style="1" bestFit="1" customWidth="1"/>
    <col min="12563" max="12563" width="53.5" style="1" bestFit="1" customWidth="1"/>
    <col min="12564" max="12564" width="20.1640625" style="1" bestFit="1" customWidth="1"/>
    <col min="12565" max="12567" width="35.33203125" style="1" bestFit="1" customWidth="1"/>
    <col min="12568" max="12569" width="45" style="1" bestFit="1" customWidth="1"/>
    <col min="12570" max="12570" width="45" style="1" customWidth="1"/>
    <col min="12571" max="12571" width="45" style="1" bestFit="1" customWidth="1"/>
    <col min="12572" max="12572" width="40.5" style="1" bestFit="1" customWidth="1"/>
    <col min="12573" max="12573" width="22.33203125" style="1" bestFit="1" customWidth="1"/>
    <col min="12574" max="12574" width="21.1640625" style="1" bestFit="1" customWidth="1"/>
    <col min="12575" max="12575" width="22.33203125" style="1" bestFit="1" customWidth="1"/>
    <col min="12576" max="12576" width="20.33203125" style="1" bestFit="1" customWidth="1"/>
    <col min="12577" max="12577" width="27.33203125" style="1" bestFit="1" customWidth="1"/>
    <col min="12578" max="12579" width="22.33203125" style="1" bestFit="1" customWidth="1"/>
    <col min="12580" max="12581" width="21.1640625" style="1" bestFit="1" customWidth="1"/>
    <col min="12582" max="12583" width="29.5" style="1" bestFit="1" customWidth="1"/>
    <col min="12584" max="12585" width="30.5" style="1" bestFit="1" customWidth="1"/>
    <col min="12586" max="12587" width="26.33203125" style="1" bestFit="1" customWidth="1"/>
    <col min="12588" max="12589" width="23.83203125" style="1" bestFit="1" customWidth="1"/>
    <col min="12590" max="12590" width="21.1640625" style="1" bestFit="1" customWidth="1"/>
    <col min="12591" max="12593" width="20.83203125" style="1" bestFit="1" customWidth="1"/>
    <col min="12594" max="12595" width="23.83203125" style="1" bestFit="1" customWidth="1"/>
    <col min="12596" max="12596" width="22" style="1" bestFit="1" customWidth="1"/>
    <col min="12597" max="12598" width="21.1640625" style="1" bestFit="1" customWidth="1"/>
    <col min="12599" max="12599" width="18.5" style="1" bestFit="1" customWidth="1"/>
    <col min="12600" max="12601" width="22.33203125" style="1" bestFit="1" customWidth="1"/>
    <col min="12602" max="12602" width="21.1640625" style="1" bestFit="1" customWidth="1"/>
    <col min="12603" max="12604" width="22.33203125" style="1" bestFit="1" customWidth="1"/>
    <col min="12605" max="12605" width="20.1640625" style="1" bestFit="1" customWidth="1"/>
    <col min="12606" max="12607" width="22.33203125" style="1" bestFit="1" customWidth="1"/>
    <col min="12608" max="12608" width="19.6640625" style="1" bestFit="1" customWidth="1"/>
    <col min="12609" max="12612" width="20.83203125" style="1" bestFit="1" customWidth="1"/>
    <col min="12613" max="12614" width="16.1640625" style="1" bestFit="1" customWidth="1"/>
    <col min="12615" max="12615" width="10" style="1" bestFit="1" customWidth="1"/>
    <col min="12616" max="12616" width="9" style="1" bestFit="1" customWidth="1"/>
    <col min="12617" max="12617" width="10" style="1" bestFit="1" customWidth="1"/>
    <col min="12618" max="12618" width="9" style="1" customWidth="1"/>
    <col min="12619" max="12619" width="16.5" style="1" bestFit="1" customWidth="1"/>
    <col min="12620" max="12620" width="17" style="1" bestFit="1" customWidth="1"/>
    <col min="12621" max="12621" width="17.6640625" style="1" bestFit="1" customWidth="1"/>
    <col min="12622" max="12622" width="8.83203125" style="1" customWidth="1"/>
    <col min="12623" max="12623" width="14.5" style="1" bestFit="1" customWidth="1"/>
    <col min="12624" max="12624" width="15.5" style="1" bestFit="1" customWidth="1"/>
    <col min="12625" max="12625" width="10" style="1" bestFit="1" customWidth="1"/>
    <col min="12626" max="12627" width="11.6640625" style="1" bestFit="1" customWidth="1"/>
    <col min="12628" max="12628" width="14.83203125" style="1" bestFit="1" customWidth="1"/>
    <col min="12629" max="12629" width="8" style="1" bestFit="1" customWidth="1"/>
    <col min="12630" max="12800" width="11.5" style="1" customWidth="1"/>
    <col min="12801" max="12801" width="35" style="1" bestFit="1" customWidth="1"/>
    <col min="12802" max="12802" width="64.33203125" style="1" bestFit="1" customWidth="1"/>
    <col min="12803" max="12803" width="52.1640625" style="1" bestFit="1" customWidth="1"/>
    <col min="12804" max="12804" width="43.6640625" style="1" bestFit="1" customWidth="1"/>
    <col min="12805" max="12805" width="12.5" style="1" bestFit="1" customWidth="1"/>
    <col min="12806" max="12806" width="23.83203125" style="1" bestFit="1" customWidth="1"/>
    <col min="12807" max="12811" width="22.33203125" style="1" bestFit="1" customWidth="1"/>
    <col min="12812" max="12812" width="22.33203125" style="1" customWidth="1"/>
    <col min="12813" max="12813" width="25.5" style="1" bestFit="1" customWidth="1"/>
    <col min="12814" max="12815" width="29.1640625" style="1" bestFit="1" customWidth="1"/>
    <col min="12816" max="12817" width="21.1640625" style="1" bestFit="1" customWidth="1"/>
    <col min="12818" max="12818" width="22.33203125" style="1" bestFit="1" customWidth="1"/>
    <col min="12819" max="12819" width="53.5" style="1" bestFit="1" customWidth="1"/>
    <col min="12820" max="12820" width="20.1640625" style="1" bestFit="1" customWidth="1"/>
    <col min="12821" max="12823" width="35.33203125" style="1" bestFit="1" customWidth="1"/>
    <col min="12824" max="12825" width="45" style="1" bestFit="1" customWidth="1"/>
    <col min="12826" max="12826" width="45" style="1" customWidth="1"/>
    <col min="12827" max="12827" width="45" style="1" bestFit="1" customWidth="1"/>
    <col min="12828" max="12828" width="40.5" style="1" bestFit="1" customWidth="1"/>
    <col min="12829" max="12829" width="22.33203125" style="1" bestFit="1" customWidth="1"/>
    <col min="12830" max="12830" width="21.1640625" style="1" bestFit="1" customWidth="1"/>
    <col min="12831" max="12831" width="22.33203125" style="1" bestFit="1" customWidth="1"/>
    <col min="12832" max="12832" width="20.33203125" style="1" bestFit="1" customWidth="1"/>
    <col min="12833" max="12833" width="27.33203125" style="1" bestFit="1" customWidth="1"/>
    <col min="12834" max="12835" width="22.33203125" style="1" bestFit="1" customWidth="1"/>
    <col min="12836" max="12837" width="21.1640625" style="1" bestFit="1" customWidth="1"/>
    <col min="12838" max="12839" width="29.5" style="1" bestFit="1" customWidth="1"/>
    <col min="12840" max="12841" width="30.5" style="1" bestFit="1" customWidth="1"/>
    <col min="12842" max="12843" width="26.33203125" style="1" bestFit="1" customWidth="1"/>
    <col min="12844" max="12845" width="23.83203125" style="1" bestFit="1" customWidth="1"/>
    <col min="12846" max="12846" width="21.1640625" style="1" bestFit="1" customWidth="1"/>
    <col min="12847" max="12849" width="20.83203125" style="1" bestFit="1" customWidth="1"/>
    <col min="12850" max="12851" width="23.83203125" style="1" bestFit="1" customWidth="1"/>
    <col min="12852" max="12852" width="22" style="1" bestFit="1" customWidth="1"/>
    <col min="12853" max="12854" width="21.1640625" style="1" bestFit="1" customWidth="1"/>
    <col min="12855" max="12855" width="18.5" style="1" bestFit="1" customWidth="1"/>
    <col min="12856" max="12857" width="22.33203125" style="1" bestFit="1" customWidth="1"/>
    <col min="12858" max="12858" width="21.1640625" style="1" bestFit="1" customWidth="1"/>
    <col min="12859" max="12860" width="22.33203125" style="1" bestFit="1" customWidth="1"/>
    <col min="12861" max="12861" width="20.1640625" style="1" bestFit="1" customWidth="1"/>
    <col min="12862" max="12863" width="22.33203125" style="1" bestFit="1" customWidth="1"/>
    <col min="12864" max="12864" width="19.6640625" style="1" bestFit="1" customWidth="1"/>
    <col min="12865" max="12868" width="20.83203125" style="1" bestFit="1" customWidth="1"/>
    <col min="12869" max="12870" width="16.1640625" style="1" bestFit="1" customWidth="1"/>
    <col min="12871" max="12871" width="10" style="1" bestFit="1" customWidth="1"/>
    <col min="12872" max="12872" width="9" style="1" bestFit="1" customWidth="1"/>
    <col min="12873" max="12873" width="10" style="1" bestFit="1" customWidth="1"/>
    <col min="12874" max="12874" width="9" style="1" customWidth="1"/>
    <col min="12875" max="12875" width="16.5" style="1" bestFit="1" customWidth="1"/>
    <col min="12876" max="12876" width="17" style="1" bestFit="1" customWidth="1"/>
    <col min="12877" max="12877" width="17.6640625" style="1" bestFit="1" customWidth="1"/>
    <col min="12878" max="12878" width="8.83203125" style="1" customWidth="1"/>
    <col min="12879" max="12879" width="14.5" style="1" bestFit="1" customWidth="1"/>
    <col min="12880" max="12880" width="15.5" style="1" bestFit="1" customWidth="1"/>
    <col min="12881" max="12881" width="10" style="1" bestFit="1" customWidth="1"/>
    <col min="12882" max="12883" width="11.6640625" style="1" bestFit="1" customWidth="1"/>
    <col min="12884" max="12884" width="14.83203125" style="1" bestFit="1" customWidth="1"/>
    <col min="12885" max="12885" width="8" style="1" bestFit="1" customWidth="1"/>
    <col min="12886" max="13056" width="11.5" style="1" customWidth="1"/>
    <col min="13057" max="13057" width="35" style="1" bestFit="1" customWidth="1"/>
    <col min="13058" max="13058" width="64.33203125" style="1" bestFit="1" customWidth="1"/>
    <col min="13059" max="13059" width="52.1640625" style="1" bestFit="1" customWidth="1"/>
    <col min="13060" max="13060" width="43.6640625" style="1" bestFit="1" customWidth="1"/>
    <col min="13061" max="13061" width="12.5" style="1" bestFit="1" customWidth="1"/>
    <col min="13062" max="13062" width="23.83203125" style="1" bestFit="1" customWidth="1"/>
    <col min="13063" max="13067" width="22.33203125" style="1" bestFit="1" customWidth="1"/>
    <col min="13068" max="13068" width="22.33203125" style="1" customWidth="1"/>
    <col min="13069" max="13069" width="25.5" style="1" bestFit="1" customWidth="1"/>
    <col min="13070" max="13071" width="29.1640625" style="1" bestFit="1" customWidth="1"/>
    <col min="13072" max="13073" width="21.1640625" style="1" bestFit="1" customWidth="1"/>
    <col min="13074" max="13074" width="22.33203125" style="1" bestFit="1" customWidth="1"/>
    <col min="13075" max="13075" width="53.5" style="1" bestFit="1" customWidth="1"/>
    <col min="13076" max="13076" width="20.1640625" style="1" bestFit="1" customWidth="1"/>
    <col min="13077" max="13079" width="35.33203125" style="1" bestFit="1" customWidth="1"/>
    <col min="13080" max="13081" width="45" style="1" bestFit="1" customWidth="1"/>
    <col min="13082" max="13082" width="45" style="1" customWidth="1"/>
    <col min="13083" max="13083" width="45" style="1" bestFit="1" customWidth="1"/>
    <col min="13084" max="13084" width="40.5" style="1" bestFit="1" customWidth="1"/>
    <col min="13085" max="13085" width="22.33203125" style="1" bestFit="1" customWidth="1"/>
    <col min="13086" max="13086" width="21.1640625" style="1" bestFit="1" customWidth="1"/>
    <col min="13087" max="13087" width="22.33203125" style="1" bestFit="1" customWidth="1"/>
    <col min="13088" max="13088" width="20.33203125" style="1" bestFit="1" customWidth="1"/>
    <col min="13089" max="13089" width="27.33203125" style="1" bestFit="1" customWidth="1"/>
    <col min="13090" max="13091" width="22.33203125" style="1" bestFit="1" customWidth="1"/>
    <col min="13092" max="13093" width="21.1640625" style="1" bestFit="1" customWidth="1"/>
    <col min="13094" max="13095" width="29.5" style="1" bestFit="1" customWidth="1"/>
    <col min="13096" max="13097" width="30.5" style="1" bestFit="1" customWidth="1"/>
    <col min="13098" max="13099" width="26.33203125" style="1" bestFit="1" customWidth="1"/>
    <col min="13100" max="13101" width="23.83203125" style="1" bestFit="1" customWidth="1"/>
    <col min="13102" max="13102" width="21.1640625" style="1" bestFit="1" customWidth="1"/>
    <col min="13103" max="13105" width="20.83203125" style="1" bestFit="1" customWidth="1"/>
    <col min="13106" max="13107" width="23.83203125" style="1" bestFit="1" customWidth="1"/>
    <col min="13108" max="13108" width="22" style="1" bestFit="1" customWidth="1"/>
    <col min="13109" max="13110" width="21.1640625" style="1" bestFit="1" customWidth="1"/>
    <col min="13111" max="13111" width="18.5" style="1" bestFit="1" customWidth="1"/>
    <col min="13112" max="13113" width="22.33203125" style="1" bestFit="1" customWidth="1"/>
    <col min="13114" max="13114" width="21.1640625" style="1" bestFit="1" customWidth="1"/>
    <col min="13115" max="13116" width="22.33203125" style="1" bestFit="1" customWidth="1"/>
    <col min="13117" max="13117" width="20.1640625" style="1" bestFit="1" customWidth="1"/>
    <col min="13118" max="13119" width="22.33203125" style="1" bestFit="1" customWidth="1"/>
    <col min="13120" max="13120" width="19.6640625" style="1" bestFit="1" customWidth="1"/>
    <col min="13121" max="13124" width="20.83203125" style="1" bestFit="1" customWidth="1"/>
    <col min="13125" max="13126" width="16.1640625" style="1" bestFit="1" customWidth="1"/>
    <col min="13127" max="13127" width="10" style="1" bestFit="1" customWidth="1"/>
    <col min="13128" max="13128" width="9" style="1" bestFit="1" customWidth="1"/>
    <col min="13129" max="13129" width="10" style="1" bestFit="1" customWidth="1"/>
    <col min="13130" max="13130" width="9" style="1" customWidth="1"/>
    <col min="13131" max="13131" width="16.5" style="1" bestFit="1" customWidth="1"/>
    <col min="13132" max="13132" width="17" style="1" bestFit="1" customWidth="1"/>
    <col min="13133" max="13133" width="17.6640625" style="1" bestFit="1" customWidth="1"/>
    <col min="13134" max="13134" width="8.83203125" style="1" customWidth="1"/>
    <col min="13135" max="13135" width="14.5" style="1" bestFit="1" customWidth="1"/>
    <col min="13136" max="13136" width="15.5" style="1" bestFit="1" customWidth="1"/>
    <col min="13137" max="13137" width="10" style="1" bestFit="1" customWidth="1"/>
    <col min="13138" max="13139" width="11.6640625" style="1" bestFit="1" customWidth="1"/>
    <col min="13140" max="13140" width="14.83203125" style="1" bestFit="1" customWidth="1"/>
    <col min="13141" max="13141" width="8" style="1" bestFit="1" customWidth="1"/>
    <col min="13142" max="13312" width="11.5" style="1" customWidth="1"/>
    <col min="13313" max="13313" width="35" style="1" bestFit="1" customWidth="1"/>
    <col min="13314" max="13314" width="64.33203125" style="1" bestFit="1" customWidth="1"/>
    <col min="13315" max="13315" width="52.1640625" style="1" bestFit="1" customWidth="1"/>
    <col min="13316" max="13316" width="43.6640625" style="1" bestFit="1" customWidth="1"/>
    <col min="13317" max="13317" width="12.5" style="1" bestFit="1" customWidth="1"/>
    <col min="13318" max="13318" width="23.83203125" style="1" bestFit="1" customWidth="1"/>
    <col min="13319" max="13323" width="22.33203125" style="1" bestFit="1" customWidth="1"/>
    <col min="13324" max="13324" width="22.33203125" style="1" customWidth="1"/>
    <col min="13325" max="13325" width="25.5" style="1" bestFit="1" customWidth="1"/>
    <col min="13326" max="13327" width="29.1640625" style="1" bestFit="1" customWidth="1"/>
    <col min="13328" max="13329" width="21.1640625" style="1" bestFit="1" customWidth="1"/>
    <col min="13330" max="13330" width="22.33203125" style="1" bestFit="1" customWidth="1"/>
    <col min="13331" max="13331" width="53.5" style="1" bestFit="1" customWidth="1"/>
    <col min="13332" max="13332" width="20.1640625" style="1" bestFit="1" customWidth="1"/>
    <col min="13333" max="13335" width="35.33203125" style="1" bestFit="1" customWidth="1"/>
    <col min="13336" max="13337" width="45" style="1" bestFit="1" customWidth="1"/>
    <col min="13338" max="13338" width="45" style="1" customWidth="1"/>
    <col min="13339" max="13339" width="45" style="1" bestFit="1" customWidth="1"/>
    <col min="13340" max="13340" width="40.5" style="1" bestFit="1" customWidth="1"/>
    <col min="13341" max="13341" width="22.33203125" style="1" bestFit="1" customWidth="1"/>
    <col min="13342" max="13342" width="21.1640625" style="1" bestFit="1" customWidth="1"/>
    <col min="13343" max="13343" width="22.33203125" style="1" bestFit="1" customWidth="1"/>
    <col min="13344" max="13344" width="20.33203125" style="1" bestFit="1" customWidth="1"/>
    <col min="13345" max="13345" width="27.33203125" style="1" bestFit="1" customWidth="1"/>
    <col min="13346" max="13347" width="22.33203125" style="1" bestFit="1" customWidth="1"/>
    <col min="13348" max="13349" width="21.1640625" style="1" bestFit="1" customWidth="1"/>
    <col min="13350" max="13351" width="29.5" style="1" bestFit="1" customWidth="1"/>
    <col min="13352" max="13353" width="30.5" style="1" bestFit="1" customWidth="1"/>
    <col min="13354" max="13355" width="26.33203125" style="1" bestFit="1" customWidth="1"/>
    <col min="13356" max="13357" width="23.83203125" style="1" bestFit="1" customWidth="1"/>
    <col min="13358" max="13358" width="21.1640625" style="1" bestFit="1" customWidth="1"/>
    <col min="13359" max="13361" width="20.83203125" style="1" bestFit="1" customWidth="1"/>
    <col min="13362" max="13363" width="23.83203125" style="1" bestFit="1" customWidth="1"/>
    <col min="13364" max="13364" width="22" style="1" bestFit="1" customWidth="1"/>
    <col min="13365" max="13366" width="21.1640625" style="1" bestFit="1" customWidth="1"/>
    <col min="13367" max="13367" width="18.5" style="1" bestFit="1" customWidth="1"/>
    <col min="13368" max="13369" width="22.33203125" style="1" bestFit="1" customWidth="1"/>
    <col min="13370" max="13370" width="21.1640625" style="1" bestFit="1" customWidth="1"/>
    <col min="13371" max="13372" width="22.33203125" style="1" bestFit="1" customWidth="1"/>
    <col min="13373" max="13373" width="20.1640625" style="1" bestFit="1" customWidth="1"/>
    <col min="13374" max="13375" width="22.33203125" style="1" bestFit="1" customWidth="1"/>
    <col min="13376" max="13376" width="19.6640625" style="1" bestFit="1" customWidth="1"/>
    <col min="13377" max="13380" width="20.83203125" style="1" bestFit="1" customWidth="1"/>
    <col min="13381" max="13382" width="16.1640625" style="1" bestFit="1" customWidth="1"/>
    <col min="13383" max="13383" width="10" style="1" bestFit="1" customWidth="1"/>
    <col min="13384" max="13384" width="9" style="1" bestFit="1" customWidth="1"/>
    <col min="13385" max="13385" width="10" style="1" bestFit="1" customWidth="1"/>
    <col min="13386" max="13386" width="9" style="1" customWidth="1"/>
    <col min="13387" max="13387" width="16.5" style="1" bestFit="1" customWidth="1"/>
    <col min="13388" max="13388" width="17" style="1" bestFit="1" customWidth="1"/>
    <col min="13389" max="13389" width="17.6640625" style="1" bestFit="1" customWidth="1"/>
    <col min="13390" max="13390" width="8.83203125" style="1" customWidth="1"/>
    <col min="13391" max="13391" width="14.5" style="1" bestFit="1" customWidth="1"/>
    <col min="13392" max="13392" width="15.5" style="1" bestFit="1" customWidth="1"/>
    <col min="13393" max="13393" width="10" style="1" bestFit="1" customWidth="1"/>
    <col min="13394" max="13395" width="11.6640625" style="1" bestFit="1" customWidth="1"/>
    <col min="13396" max="13396" width="14.83203125" style="1" bestFit="1" customWidth="1"/>
    <col min="13397" max="13397" width="8" style="1" bestFit="1" customWidth="1"/>
    <col min="13398" max="13568" width="11.5" style="1" customWidth="1"/>
    <col min="13569" max="13569" width="35" style="1" bestFit="1" customWidth="1"/>
    <col min="13570" max="13570" width="64.33203125" style="1" bestFit="1" customWidth="1"/>
    <col min="13571" max="13571" width="52.1640625" style="1" bestFit="1" customWidth="1"/>
    <col min="13572" max="13572" width="43.6640625" style="1" bestFit="1" customWidth="1"/>
    <col min="13573" max="13573" width="12.5" style="1" bestFit="1" customWidth="1"/>
    <col min="13574" max="13574" width="23.83203125" style="1" bestFit="1" customWidth="1"/>
    <col min="13575" max="13579" width="22.33203125" style="1" bestFit="1" customWidth="1"/>
    <col min="13580" max="13580" width="22.33203125" style="1" customWidth="1"/>
    <col min="13581" max="13581" width="25.5" style="1" bestFit="1" customWidth="1"/>
    <col min="13582" max="13583" width="29.1640625" style="1" bestFit="1" customWidth="1"/>
    <col min="13584" max="13585" width="21.1640625" style="1" bestFit="1" customWidth="1"/>
    <col min="13586" max="13586" width="22.33203125" style="1" bestFit="1" customWidth="1"/>
    <col min="13587" max="13587" width="53.5" style="1" bestFit="1" customWidth="1"/>
    <col min="13588" max="13588" width="20.1640625" style="1" bestFit="1" customWidth="1"/>
    <col min="13589" max="13591" width="35.33203125" style="1" bestFit="1" customWidth="1"/>
    <col min="13592" max="13593" width="45" style="1" bestFit="1" customWidth="1"/>
    <col min="13594" max="13594" width="45" style="1" customWidth="1"/>
    <col min="13595" max="13595" width="45" style="1" bestFit="1" customWidth="1"/>
    <col min="13596" max="13596" width="40.5" style="1" bestFit="1" customWidth="1"/>
    <col min="13597" max="13597" width="22.33203125" style="1" bestFit="1" customWidth="1"/>
    <col min="13598" max="13598" width="21.1640625" style="1" bestFit="1" customWidth="1"/>
    <col min="13599" max="13599" width="22.33203125" style="1" bestFit="1" customWidth="1"/>
    <col min="13600" max="13600" width="20.33203125" style="1" bestFit="1" customWidth="1"/>
    <col min="13601" max="13601" width="27.33203125" style="1" bestFit="1" customWidth="1"/>
    <col min="13602" max="13603" width="22.33203125" style="1" bestFit="1" customWidth="1"/>
    <col min="13604" max="13605" width="21.1640625" style="1" bestFit="1" customWidth="1"/>
    <col min="13606" max="13607" width="29.5" style="1" bestFit="1" customWidth="1"/>
    <col min="13608" max="13609" width="30.5" style="1" bestFit="1" customWidth="1"/>
    <col min="13610" max="13611" width="26.33203125" style="1" bestFit="1" customWidth="1"/>
    <col min="13612" max="13613" width="23.83203125" style="1" bestFit="1" customWidth="1"/>
    <col min="13614" max="13614" width="21.1640625" style="1" bestFit="1" customWidth="1"/>
    <col min="13615" max="13617" width="20.83203125" style="1" bestFit="1" customWidth="1"/>
    <col min="13618" max="13619" width="23.83203125" style="1" bestFit="1" customWidth="1"/>
    <col min="13620" max="13620" width="22" style="1" bestFit="1" customWidth="1"/>
    <col min="13621" max="13622" width="21.1640625" style="1" bestFit="1" customWidth="1"/>
    <col min="13623" max="13623" width="18.5" style="1" bestFit="1" customWidth="1"/>
    <col min="13624" max="13625" width="22.33203125" style="1" bestFit="1" customWidth="1"/>
    <col min="13626" max="13626" width="21.1640625" style="1" bestFit="1" customWidth="1"/>
    <col min="13627" max="13628" width="22.33203125" style="1" bestFit="1" customWidth="1"/>
    <col min="13629" max="13629" width="20.1640625" style="1" bestFit="1" customWidth="1"/>
    <col min="13630" max="13631" width="22.33203125" style="1" bestFit="1" customWidth="1"/>
    <col min="13632" max="13632" width="19.6640625" style="1" bestFit="1" customWidth="1"/>
    <col min="13633" max="13636" width="20.83203125" style="1" bestFit="1" customWidth="1"/>
    <col min="13637" max="13638" width="16.1640625" style="1" bestFit="1" customWidth="1"/>
    <col min="13639" max="13639" width="10" style="1" bestFit="1" customWidth="1"/>
    <col min="13640" max="13640" width="9" style="1" bestFit="1" customWidth="1"/>
    <col min="13641" max="13641" width="10" style="1" bestFit="1" customWidth="1"/>
    <col min="13642" max="13642" width="9" style="1" customWidth="1"/>
    <col min="13643" max="13643" width="16.5" style="1" bestFit="1" customWidth="1"/>
    <col min="13644" max="13644" width="17" style="1" bestFit="1" customWidth="1"/>
    <col min="13645" max="13645" width="17.6640625" style="1" bestFit="1" customWidth="1"/>
    <col min="13646" max="13646" width="8.83203125" style="1" customWidth="1"/>
    <col min="13647" max="13647" width="14.5" style="1" bestFit="1" customWidth="1"/>
    <col min="13648" max="13648" width="15.5" style="1" bestFit="1" customWidth="1"/>
    <col min="13649" max="13649" width="10" style="1" bestFit="1" customWidth="1"/>
    <col min="13650" max="13651" width="11.6640625" style="1" bestFit="1" customWidth="1"/>
    <col min="13652" max="13652" width="14.83203125" style="1" bestFit="1" customWidth="1"/>
    <col min="13653" max="13653" width="8" style="1" bestFit="1" customWidth="1"/>
    <col min="13654" max="13824" width="11.5" style="1" customWidth="1"/>
    <col min="13825" max="13825" width="35" style="1" bestFit="1" customWidth="1"/>
    <col min="13826" max="13826" width="64.33203125" style="1" bestFit="1" customWidth="1"/>
    <col min="13827" max="13827" width="52.1640625" style="1" bestFit="1" customWidth="1"/>
    <col min="13828" max="13828" width="43.6640625" style="1" bestFit="1" customWidth="1"/>
    <col min="13829" max="13829" width="12.5" style="1" bestFit="1" customWidth="1"/>
    <col min="13830" max="13830" width="23.83203125" style="1" bestFit="1" customWidth="1"/>
    <col min="13831" max="13835" width="22.33203125" style="1" bestFit="1" customWidth="1"/>
    <col min="13836" max="13836" width="22.33203125" style="1" customWidth="1"/>
    <col min="13837" max="13837" width="25.5" style="1" bestFit="1" customWidth="1"/>
    <col min="13838" max="13839" width="29.1640625" style="1" bestFit="1" customWidth="1"/>
    <col min="13840" max="13841" width="21.1640625" style="1" bestFit="1" customWidth="1"/>
    <col min="13842" max="13842" width="22.33203125" style="1" bestFit="1" customWidth="1"/>
    <col min="13843" max="13843" width="53.5" style="1" bestFit="1" customWidth="1"/>
    <col min="13844" max="13844" width="20.1640625" style="1" bestFit="1" customWidth="1"/>
    <col min="13845" max="13847" width="35.33203125" style="1" bestFit="1" customWidth="1"/>
    <col min="13848" max="13849" width="45" style="1" bestFit="1" customWidth="1"/>
    <col min="13850" max="13850" width="45" style="1" customWidth="1"/>
    <col min="13851" max="13851" width="45" style="1" bestFit="1" customWidth="1"/>
    <col min="13852" max="13852" width="40.5" style="1" bestFit="1" customWidth="1"/>
    <col min="13853" max="13853" width="22.33203125" style="1" bestFit="1" customWidth="1"/>
    <col min="13854" max="13854" width="21.1640625" style="1" bestFit="1" customWidth="1"/>
    <col min="13855" max="13855" width="22.33203125" style="1" bestFit="1" customWidth="1"/>
    <col min="13856" max="13856" width="20.33203125" style="1" bestFit="1" customWidth="1"/>
    <col min="13857" max="13857" width="27.33203125" style="1" bestFit="1" customWidth="1"/>
    <col min="13858" max="13859" width="22.33203125" style="1" bestFit="1" customWidth="1"/>
    <col min="13860" max="13861" width="21.1640625" style="1" bestFit="1" customWidth="1"/>
    <col min="13862" max="13863" width="29.5" style="1" bestFit="1" customWidth="1"/>
    <col min="13864" max="13865" width="30.5" style="1" bestFit="1" customWidth="1"/>
    <col min="13866" max="13867" width="26.33203125" style="1" bestFit="1" customWidth="1"/>
    <col min="13868" max="13869" width="23.83203125" style="1" bestFit="1" customWidth="1"/>
    <col min="13870" max="13870" width="21.1640625" style="1" bestFit="1" customWidth="1"/>
    <col min="13871" max="13873" width="20.83203125" style="1" bestFit="1" customWidth="1"/>
    <col min="13874" max="13875" width="23.83203125" style="1" bestFit="1" customWidth="1"/>
    <col min="13876" max="13876" width="22" style="1" bestFit="1" customWidth="1"/>
    <col min="13877" max="13878" width="21.1640625" style="1" bestFit="1" customWidth="1"/>
    <col min="13879" max="13879" width="18.5" style="1" bestFit="1" customWidth="1"/>
    <col min="13880" max="13881" width="22.33203125" style="1" bestFit="1" customWidth="1"/>
    <col min="13882" max="13882" width="21.1640625" style="1" bestFit="1" customWidth="1"/>
    <col min="13883" max="13884" width="22.33203125" style="1" bestFit="1" customWidth="1"/>
    <col min="13885" max="13885" width="20.1640625" style="1" bestFit="1" customWidth="1"/>
    <col min="13886" max="13887" width="22.33203125" style="1" bestFit="1" customWidth="1"/>
    <col min="13888" max="13888" width="19.6640625" style="1" bestFit="1" customWidth="1"/>
    <col min="13889" max="13892" width="20.83203125" style="1" bestFit="1" customWidth="1"/>
    <col min="13893" max="13894" width="16.1640625" style="1" bestFit="1" customWidth="1"/>
    <col min="13895" max="13895" width="10" style="1" bestFit="1" customWidth="1"/>
    <col min="13896" max="13896" width="9" style="1" bestFit="1" customWidth="1"/>
    <col min="13897" max="13897" width="10" style="1" bestFit="1" customWidth="1"/>
    <col min="13898" max="13898" width="9" style="1" customWidth="1"/>
    <col min="13899" max="13899" width="16.5" style="1" bestFit="1" customWidth="1"/>
    <col min="13900" max="13900" width="17" style="1" bestFit="1" customWidth="1"/>
    <col min="13901" max="13901" width="17.6640625" style="1" bestFit="1" customWidth="1"/>
    <col min="13902" max="13902" width="8.83203125" style="1" customWidth="1"/>
    <col min="13903" max="13903" width="14.5" style="1" bestFit="1" customWidth="1"/>
    <col min="13904" max="13904" width="15.5" style="1" bestFit="1" customWidth="1"/>
    <col min="13905" max="13905" width="10" style="1" bestFit="1" customWidth="1"/>
    <col min="13906" max="13907" width="11.6640625" style="1" bestFit="1" customWidth="1"/>
    <col min="13908" max="13908" width="14.83203125" style="1" bestFit="1" customWidth="1"/>
    <col min="13909" max="13909" width="8" style="1" bestFit="1" customWidth="1"/>
    <col min="13910" max="14080" width="11.5" style="1" customWidth="1"/>
    <col min="14081" max="14081" width="35" style="1" bestFit="1" customWidth="1"/>
    <col min="14082" max="14082" width="64.33203125" style="1" bestFit="1" customWidth="1"/>
    <col min="14083" max="14083" width="52.1640625" style="1" bestFit="1" customWidth="1"/>
    <col min="14084" max="14084" width="43.6640625" style="1" bestFit="1" customWidth="1"/>
    <col min="14085" max="14085" width="12.5" style="1" bestFit="1" customWidth="1"/>
    <col min="14086" max="14086" width="23.83203125" style="1" bestFit="1" customWidth="1"/>
    <col min="14087" max="14091" width="22.33203125" style="1" bestFit="1" customWidth="1"/>
    <col min="14092" max="14092" width="22.33203125" style="1" customWidth="1"/>
    <col min="14093" max="14093" width="25.5" style="1" bestFit="1" customWidth="1"/>
    <col min="14094" max="14095" width="29.1640625" style="1" bestFit="1" customWidth="1"/>
    <col min="14096" max="14097" width="21.1640625" style="1" bestFit="1" customWidth="1"/>
    <col min="14098" max="14098" width="22.33203125" style="1" bestFit="1" customWidth="1"/>
    <col min="14099" max="14099" width="53.5" style="1" bestFit="1" customWidth="1"/>
    <col min="14100" max="14100" width="20.1640625" style="1" bestFit="1" customWidth="1"/>
    <col min="14101" max="14103" width="35.33203125" style="1" bestFit="1" customWidth="1"/>
    <col min="14104" max="14105" width="45" style="1" bestFit="1" customWidth="1"/>
    <col min="14106" max="14106" width="45" style="1" customWidth="1"/>
    <col min="14107" max="14107" width="45" style="1" bestFit="1" customWidth="1"/>
    <col min="14108" max="14108" width="40.5" style="1" bestFit="1" customWidth="1"/>
    <col min="14109" max="14109" width="22.33203125" style="1" bestFit="1" customWidth="1"/>
    <col min="14110" max="14110" width="21.1640625" style="1" bestFit="1" customWidth="1"/>
    <col min="14111" max="14111" width="22.33203125" style="1" bestFit="1" customWidth="1"/>
    <col min="14112" max="14112" width="20.33203125" style="1" bestFit="1" customWidth="1"/>
    <col min="14113" max="14113" width="27.33203125" style="1" bestFit="1" customWidth="1"/>
    <col min="14114" max="14115" width="22.33203125" style="1" bestFit="1" customWidth="1"/>
    <col min="14116" max="14117" width="21.1640625" style="1" bestFit="1" customWidth="1"/>
    <col min="14118" max="14119" width="29.5" style="1" bestFit="1" customWidth="1"/>
    <col min="14120" max="14121" width="30.5" style="1" bestFit="1" customWidth="1"/>
    <col min="14122" max="14123" width="26.33203125" style="1" bestFit="1" customWidth="1"/>
    <col min="14124" max="14125" width="23.83203125" style="1" bestFit="1" customWidth="1"/>
    <col min="14126" max="14126" width="21.1640625" style="1" bestFit="1" customWidth="1"/>
    <col min="14127" max="14129" width="20.83203125" style="1" bestFit="1" customWidth="1"/>
    <col min="14130" max="14131" width="23.83203125" style="1" bestFit="1" customWidth="1"/>
    <col min="14132" max="14132" width="22" style="1" bestFit="1" customWidth="1"/>
    <col min="14133" max="14134" width="21.1640625" style="1" bestFit="1" customWidth="1"/>
    <col min="14135" max="14135" width="18.5" style="1" bestFit="1" customWidth="1"/>
    <col min="14136" max="14137" width="22.33203125" style="1" bestFit="1" customWidth="1"/>
    <col min="14138" max="14138" width="21.1640625" style="1" bestFit="1" customWidth="1"/>
    <col min="14139" max="14140" width="22.33203125" style="1" bestFit="1" customWidth="1"/>
    <col min="14141" max="14141" width="20.1640625" style="1" bestFit="1" customWidth="1"/>
    <col min="14142" max="14143" width="22.33203125" style="1" bestFit="1" customWidth="1"/>
    <col min="14144" max="14144" width="19.6640625" style="1" bestFit="1" customWidth="1"/>
    <col min="14145" max="14148" width="20.83203125" style="1" bestFit="1" customWidth="1"/>
    <col min="14149" max="14150" width="16.1640625" style="1" bestFit="1" customWidth="1"/>
    <col min="14151" max="14151" width="10" style="1" bestFit="1" customWidth="1"/>
    <col min="14152" max="14152" width="9" style="1" bestFit="1" customWidth="1"/>
    <col min="14153" max="14153" width="10" style="1" bestFit="1" customWidth="1"/>
    <col min="14154" max="14154" width="9" style="1" customWidth="1"/>
    <col min="14155" max="14155" width="16.5" style="1" bestFit="1" customWidth="1"/>
    <col min="14156" max="14156" width="17" style="1" bestFit="1" customWidth="1"/>
    <col min="14157" max="14157" width="17.6640625" style="1" bestFit="1" customWidth="1"/>
    <col min="14158" max="14158" width="8.83203125" style="1" customWidth="1"/>
    <col min="14159" max="14159" width="14.5" style="1" bestFit="1" customWidth="1"/>
    <col min="14160" max="14160" width="15.5" style="1" bestFit="1" customWidth="1"/>
    <col min="14161" max="14161" width="10" style="1" bestFit="1" customWidth="1"/>
    <col min="14162" max="14163" width="11.6640625" style="1" bestFit="1" customWidth="1"/>
    <col min="14164" max="14164" width="14.83203125" style="1" bestFit="1" customWidth="1"/>
    <col min="14165" max="14165" width="8" style="1" bestFit="1" customWidth="1"/>
    <col min="14166" max="14336" width="11.5" style="1" customWidth="1"/>
    <col min="14337" max="14337" width="35" style="1" bestFit="1" customWidth="1"/>
    <col min="14338" max="14338" width="64.33203125" style="1" bestFit="1" customWidth="1"/>
    <col min="14339" max="14339" width="52.1640625" style="1" bestFit="1" customWidth="1"/>
    <col min="14340" max="14340" width="43.6640625" style="1" bestFit="1" customWidth="1"/>
    <col min="14341" max="14341" width="12.5" style="1" bestFit="1" customWidth="1"/>
    <col min="14342" max="14342" width="23.83203125" style="1" bestFit="1" customWidth="1"/>
    <col min="14343" max="14347" width="22.33203125" style="1" bestFit="1" customWidth="1"/>
    <col min="14348" max="14348" width="22.33203125" style="1" customWidth="1"/>
    <col min="14349" max="14349" width="25.5" style="1" bestFit="1" customWidth="1"/>
    <col min="14350" max="14351" width="29.1640625" style="1" bestFit="1" customWidth="1"/>
    <col min="14352" max="14353" width="21.1640625" style="1" bestFit="1" customWidth="1"/>
    <col min="14354" max="14354" width="22.33203125" style="1" bestFit="1" customWidth="1"/>
    <col min="14355" max="14355" width="53.5" style="1" bestFit="1" customWidth="1"/>
    <col min="14356" max="14356" width="20.1640625" style="1" bestFit="1" customWidth="1"/>
    <col min="14357" max="14359" width="35.33203125" style="1" bestFit="1" customWidth="1"/>
    <col min="14360" max="14361" width="45" style="1" bestFit="1" customWidth="1"/>
    <col min="14362" max="14362" width="45" style="1" customWidth="1"/>
    <col min="14363" max="14363" width="45" style="1" bestFit="1" customWidth="1"/>
    <col min="14364" max="14364" width="40.5" style="1" bestFit="1" customWidth="1"/>
    <col min="14365" max="14365" width="22.33203125" style="1" bestFit="1" customWidth="1"/>
    <col min="14366" max="14366" width="21.1640625" style="1" bestFit="1" customWidth="1"/>
    <col min="14367" max="14367" width="22.33203125" style="1" bestFit="1" customWidth="1"/>
    <col min="14368" max="14368" width="20.33203125" style="1" bestFit="1" customWidth="1"/>
    <col min="14369" max="14369" width="27.33203125" style="1" bestFit="1" customWidth="1"/>
    <col min="14370" max="14371" width="22.33203125" style="1" bestFit="1" customWidth="1"/>
    <col min="14372" max="14373" width="21.1640625" style="1" bestFit="1" customWidth="1"/>
    <col min="14374" max="14375" width="29.5" style="1" bestFit="1" customWidth="1"/>
    <col min="14376" max="14377" width="30.5" style="1" bestFit="1" customWidth="1"/>
    <col min="14378" max="14379" width="26.33203125" style="1" bestFit="1" customWidth="1"/>
    <col min="14380" max="14381" width="23.83203125" style="1" bestFit="1" customWidth="1"/>
    <col min="14382" max="14382" width="21.1640625" style="1" bestFit="1" customWidth="1"/>
    <col min="14383" max="14385" width="20.83203125" style="1" bestFit="1" customWidth="1"/>
    <col min="14386" max="14387" width="23.83203125" style="1" bestFit="1" customWidth="1"/>
    <col min="14388" max="14388" width="22" style="1" bestFit="1" customWidth="1"/>
    <col min="14389" max="14390" width="21.1640625" style="1" bestFit="1" customWidth="1"/>
    <col min="14391" max="14391" width="18.5" style="1" bestFit="1" customWidth="1"/>
    <col min="14392" max="14393" width="22.33203125" style="1" bestFit="1" customWidth="1"/>
    <col min="14394" max="14394" width="21.1640625" style="1" bestFit="1" customWidth="1"/>
    <col min="14395" max="14396" width="22.33203125" style="1" bestFit="1" customWidth="1"/>
    <col min="14397" max="14397" width="20.1640625" style="1" bestFit="1" customWidth="1"/>
    <col min="14398" max="14399" width="22.33203125" style="1" bestFit="1" customWidth="1"/>
    <col min="14400" max="14400" width="19.6640625" style="1" bestFit="1" customWidth="1"/>
    <col min="14401" max="14404" width="20.83203125" style="1" bestFit="1" customWidth="1"/>
    <col min="14405" max="14406" width="16.1640625" style="1" bestFit="1" customWidth="1"/>
    <col min="14407" max="14407" width="10" style="1" bestFit="1" customWidth="1"/>
    <col min="14408" max="14408" width="9" style="1" bestFit="1" customWidth="1"/>
    <col min="14409" max="14409" width="10" style="1" bestFit="1" customWidth="1"/>
    <col min="14410" max="14410" width="9" style="1" customWidth="1"/>
    <col min="14411" max="14411" width="16.5" style="1" bestFit="1" customWidth="1"/>
    <col min="14412" max="14412" width="17" style="1" bestFit="1" customWidth="1"/>
    <col min="14413" max="14413" width="17.6640625" style="1" bestFit="1" customWidth="1"/>
    <col min="14414" max="14414" width="8.83203125" style="1" customWidth="1"/>
    <col min="14415" max="14415" width="14.5" style="1" bestFit="1" customWidth="1"/>
    <col min="14416" max="14416" width="15.5" style="1" bestFit="1" customWidth="1"/>
    <col min="14417" max="14417" width="10" style="1" bestFit="1" customWidth="1"/>
    <col min="14418" max="14419" width="11.6640625" style="1" bestFit="1" customWidth="1"/>
    <col min="14420" max="14420" width="14.83203125" style="1" bestFit="1" customWidth="1"/>
    <col min="14421" max="14421" width="8" style="1" bestFit="1" customWidth="1"/>
    <col min="14422" max="14592" width="11.5" style="1" customWidth="1"/>
    <col min="14593" max="14593" width="35" style="1" bestFit="1" customWidth="1"/>
    <col min="14594" max="14594" width="64.33203125" style="1" bestFit="1" customWidth="1"/>
    <col min="14595" max="14595" width="52.1640625" style="1" bestFit="1" customWidth="1"/>
    <col min="14596" max="14596" width="43.6640625" style="1" bestFit="1" customWidth="1"/>
    <col min="14597" max="14597" width="12.5" style="1" bestFit="1" customWidth="1"/>
    <col min="14598" max="14598" width="23.83203125" style="1" bestFit="1" customWidth="1"/>
    <col min="14599" max="14603" width="22.33203125" style="1" bestFit="1" customWidth="1"/>
    <col min="14604" max="14604" width="22.33203125" style="1" customWidth="1"/>
    <col min="14605" max="14605" width="25.5" style="1" bestFit="1" customWidth="1"/>
    <col min="14606" max="14607" width="29.1640625" style="1" bestFit="1" customWidth="1"/>
    <col min="14608" max="14609" width="21.1640625" style="1" bestFit="1" customWidth="1"/>
    <col min="14610" max="14610" width="22.33203125" style="1" bestFit="1" customWidth="1"/>
    <col min="14611" max="14611" width="53.5" style="1" bestFit="1" customWidth="1"/>
    <col min="14612" max="14612" width="20.1640625" style="1" bestFit="1" customWidth="1"/>
    <col min="14613" max="14615" width="35.33203125" style="1" bestFit="1" customWidth="1"/>
    <col min="14616" max="14617" width="45" style="1" bestFit="1" customWidth="1"/>
    <col min="14618" max="14618" width="45" style="1" customWidth="1"/>
    <col min="14619" max="14619" width="45" style="1" bestFit="1" customWidth="1"/>
    <col min="14620" max="14620" width="40.5" style="1" bestFit="1" customWidth="1"/>
    <col min="14621" max="14621" width="22.33203125" style="1" bestFit="1" customWidth="1"/>
    <col min="14622" max="14622" width="21.1640625" style="1" bestFit="1" customWidth="1"/>
    <col min="14623" max="14623" width="22.33203125" style="1" bestFit="1" customWidth="1"/>
    <col min="14624" max="14624" width="20.33203125" style="1" bestFit="1" customWidth="1"/>
    <col min="14625" max="14625" width="27.33203125" style="1" bestFit="1" customWidth="1"/>
    <col min="14626" max="14627" width="22.33203125" style="1" bestFit="1" customWidth="1"/>
    <col min="14628" max="14629" width="21.1640625" style="1" bestFit="1" customWidth="1"/>
    <col min="14630" max="14631" width="29.5" style="1" bestFit="1" customWidth="1"/>
    <col min="14632" max="14633" width="30.5" style="1" bestFit="1" customWidth="1"/>
    <col min="14634" max="14635" width="26.33203125" style="1" bestFit="1" customWidth="1"/>
    <col min="14636" max="14637" width="23.83203125" style="1" bestFit="1" customWidth="1"/>
    <col min="14638" max="14638" width="21.1640625" style="1" bestFit="1" customWidth="1"/>
    <col min="14639" max="14641" width="20.83203125" style="1" bestFit="1" customWidth="1"/>
    <col min="14642" max="14643" width="23.83203125" style="1" bestFit="1" customWidth="1"/>
    <col min="14644" max="14644" width="22" style="1" bestFit="1" customWidth="1"/>
    <col min="14645" max="14646" width="21.1640625" style="1" bestFit="1" customWidth="1"/>
    <col min="14647" max="14647" width="18.5" style="1" bestFit="1" customWidth="1"/>
    <col min="14648" max="14649" width="22.33203125" style="1" bestFit="1" customWidth="1"/>
    <col min="14650" max="14650" width="21.1640625" style="1" bestFit="1" customWidth="1"/>
    <col min="14651" max="14652" width="22.33203125" style="1" bestFit="1" customWidth="1"/>
    <col min="14653" max="14653" width="20.1640625" style="1" bestFit="1" customWidth="1"/>
    <col min="14654" max="14655" width="22.33203125" style="1" bestFit="1" customWidth="1"/>
    <col min="14656" max="14656" width="19.6640625" style="1" bestFit="1" customWidth="1"/>
    <col min="14657" max="14660" width="20.83203125" style="1" bestFit="1" customWidth="1"/>
    <col min="14661" max="14662" width="16.1640625" style="1" bestFit="1" customWidth="1"/>
    <col min="14663" max="14663" width="10" style="1" bestFit="1" customWidth="1"/>
    <col min="14664" max="14664" width="9" style="1" bestFit="1" customWidth="1"/>
    <col min="14665" max="14665" width="10" style="1" bestFit="1" customWidth="1"/>
    <col min="14666" max="14666" width="9" style="1" customWidth="1"/>
    <col min="14667" max="14667" width="16.5" style="1" bestFit="1" customWidth="1"/>
    <col min="14668" max="14668" width="17" style="1" bestFit="1" customWidth="1"/>
    <col min="14669" max="14669" width="17.6640625" style="1" bestFit="1" customWidth="1"/>
    <col min="14670" max="14670" width="8.83203125" style="1" customWidth="1"/>
    <col min="14671" max="14671" width="14.5" style="1" bestFit="1" customWidth="1"/>
    <col min="14672" max="14672" width="15.5" style="1" bestFit="1" customWidth="1"/>
    <col min="14673" max="14673" width="10" style="1" bestFit="1" customWidth="1"/>
    <col min="14674" max="14675" width="11.6640625" style="1" bestFit="1" customWidth="1"/>
    <col min="14676" max="14676" width="14.83203125" style="1" bestFit="1" customWidth="1"/>
    <col min="14677" max="14677" width="8" style="1" bestFit="1" customWidth="1"/>
    <col min="14678" max="14848" width="11.5" style="1" customWidth="1"/>
    <col min="14849" max="14849" width="35" style="1" bestFit="1" customWidth="1"/>
    <col min="14850" max="14850" width="64.33203125" style="1" bestFit="1" customWidth="1"/>
    <col min="14851" max="14851" width="52.1640625" style="1" bestFit="1" customWidth="1"/>
    <col min="14852" max="14852" width="43.6640625" style="1" bestFit="1" customWidth="1"/>
    <col min="14853" max="14853" width="12.5" style="1" bestFit="1" customWidth="1"/>
    <col min="14854" max="14854" width="23.83203125" style="1" bestFit="1" customWidth="1"/>
    <col min="14855" max="14859" width="22.33203125" style="1" bestFit="1" customWidth="1"/>
    <col min="14860" max="14860" width="22.33203125" style="1" customWidth="1"/>
    <col min="14861" max="14861" width="25.5" style="1" bestFit="1" customWidth="1"/>
    <col min="14862" max="14863" width="29.1640625" style="1" bestFit="1" customWidth="1"/>
    <col min="14864" max="14865" width="21.1640625" style="1" bestFit="1" customWidth="1"/>
    <col min="14866" max="14866" width="22.33203125" style="1" bestFit="1" customWidth="1"/>
    <col min="14867" max="14867" width="53.5" style="1" bestFit="1" customWidth="1"/>
    <col min="14868" max="14868" width="20.1640625" style="1" bestFit="1" customWidth="1"/>
    <col min="14869" max="14871" width="35.33203125" style="1" bestFit="1" customWidth="1"/>
    <col min="14872" max="14873" width="45" style="1" bestFit="1" customWidth="1"/>
    <col min="14874" max="14874" width="45" style="1" customWidth="1"/>
    <col min="14875" max="14875" width="45" style="1" bestFit="1" customWidth="1"/>
    <col min="14876" max="14876" width="40.5" style="1" bestFit="1" customWidth="1"/>
    <col min="14877" max="14877" width="22.33203125" style="1" bestFit="1" customWidth="1"/>
    <col min="14878" max="14878" width="21.1640625" style="1" bestFit="1" customWidth="1"/>
    <col min="14879" max="14879" width="22.33203125" style="1" bestFit="1" customWidth="1"/>
    <col min="14880" max="14880" width="20.33203125" style="1" bestFit="1" customWidth="1"/>
    <col min="14881" max="14881" width="27.33203125" style="1" bestFit="1" customWidth="1"/>
    <col min="14882" max="14883" width="22.33203125" style="1" bestFit="1" customWidth="1"/>
    <col min="14884" max="14885" width="21.1640625" style="1" bestFit="1" customWidth="1"/>
    <col min="14886" max="14887" width="29.5" style="1" bestFit="1" customWidth="1"/>
    <col min="14888" max="14889" width="30.5" style="1" bestFit="1" customWidth="1"/>
    <col min="14890" max="14891" width="26.33203125" style="1" bestFit="1" customWidth="1"/>
    <col min="14892" max="14893" width="23.83203125" style="1" bestFit="1" customWidth="1"/>
    <col min="14894" max="14894" width="21.1640625" style="1" bestFit="1" customWidth="1"/>
    <col min="14895" max="14897" width="20.83203125" style="1" bestFit="1" customWidth="1"/>
    <col min="14898" max="14899" width="23.83203125" style="1" bestFit="1" customWidth="1"/>
    <col min="14900" max="14900" width="22" style="1" bestFit="1" customWidth="1"/>
    <col min="14901" max="14902" width="21.1640625" style="1" bestFit="1" customWidth="1"/>
    <col min="14903" max="14903" width="18.5" style="1" bestFit="1" customWidth="1"/>
    <col min="14904" max="14905" width="22.33203125" style="1" bestFit="1" customWidth="1"/>
    <col min="14906" max="14906" width="21.1640625" style="1" bestFit="1" customWidth="1"/>
    <col min="14907" max="14908" width="22.33203125" style="1" bestFit="1" customWidth="1"/>
    <col min="14909" max="14909" width="20.1640625" style="1" bestFit="1" customWidth="1"/>
    <col min="14910" max="14911" width="22.33203125" style="1" bestFit="1" customWidth="1"/>
    <col min="14912" max="14912" width="19.6640625" style="1" bestFit="1" customWidth="1"/>
    <col min="14913" max="14916" width="20.83203125" style="1" bestFit="1" customWidth="1"/>
    <col min="14917" max="14918" width="16.1640625" style="1" bestFit="1" customWidth="1"/>
    <col min="14919" max="14919" width="10" style="1" bestFit="1" customWidth="1"/>
    <col min="14920" max="14920" width="9" style="1" bestFit="1" customWidth="1"/>
    <col min="14921" max="14921" width="10" style="1" bestFit="1" customWidth="1"/>
    <col min="14922" max="14922" width="9" style="1" customWidth="1"/>
    <col min="14923" max="14923" width="16.5" style="1" bestFit="1" customWidth="1"/>
    <col min="14924" max="14924" width="17" style="1" bestFit="1" customWidth="1"/>
    <col min="14925" max="14925" width="17.6640625" style="1" bestFit="1" customWidth="1"/>
    <col min="14926" max="14926" width="8.83203125" style="1" customWidth="1"/>
    <col min="14927" max="14927" width="14.5" style="1" bestFit="1" customWidth="1"/>
    <col min="14928" max="14928" width="15.5" style="1" bestFit="1" customWidth="1"/>
    <col min="14929" max="14929" width="10" style="1" bestFit="1" customWidth="1"/>
    <col min="14930" max="14931" width="11.6640625" style="1" bestFit="1" customWidth="1"/>
    <col min="14932" max="14932" width="14.83203125" style="1" bestFit="1" customWidth="1"/>
    <col min="14933" max="14933" width="8" style="1" bestFit="1" customWidth="1"/>
    <col min="14934" max="15104" width="11.5" style="1" customWidth="1"/>
    <col min="15105" max="15105" width="35" style="1" bestFit="1" customWidth="1"/>
    <col min="15106" max="15106" width="64.33203125" style="1" bestFit="1" customWidth="1"/>
    <col min="15107" max="15107" width="52.1640625" style="1" bestFit="1" customWidth="1"/>
    <col min="15108" max="15108" width="43.6640625" style="1" bestFit="1" customWidth="1"/>
    <col min="15109" max="15109" width="12.5" style="1" bestFit="1" customWidth="1"/>
    <col min="15110" max="15110" width="23.83203125" style="1" bestFit="1" customWidth="1"/>
    <col min="15111" max="15115" width="22.33203125" style="1" bestFit="1" customWidth="1"/>
    <col min="15116" max="15116" width="22.33203125" style="1" customWidth="1"/>
    <col min="15117" max="15117" width="25.5" style="1" bestFit="1" customWidth="1"/>
    <col min="15118" max="15119" width="29.1640625" style="1" bestFit="1" customWidth="1"/>
    <col min="15120" max="15121" width="21.1640625" style="1" bestFit="1" customWidth="1"/>
    <col min="15122" max="15122" width="22.33203125" style="1" bestFit="1" customWidth="1"/>
    <col min="15123" max="15123" width="53.5" style="1" bestFit="1" customWidth="1"/>
    <col min="15124" max="15124" width="20.1640625" style="1" bestFit="1" customWidth="1"/>
    <col min="15125" max="15127" width="35.33203125" style="1" bestFit="1" customWidth="1"/>
    <col min="15128" max="15129" width="45" style="1" bestFit="1" customWidth="1"/>
    <col min="15130" max="15130" width="45" style="1" customWidth="1"/>
    <col min="15131" max="15131" width="45" style="1" bestFit="1" customWidth="1"/>
    <col min="15132" max="15132" width="40.5" style="1" bestFit="1" customWidth="1"/>
    <col min="15133" max="15133" width="22.33203125" style="1" bestFit="1" customWidth="1"/>
    <col min="15134" max="15134" width="21.1640625" style="1" bestFit="1" customWidth="1"/>
    <col min="15135" max="15135" width="22.33203125" style="1" bestFit="1" customWidth="1"/>
    <col min="15136" max="15136" width="20.33203125" style="1" bestFit="1" customWidth="1"/>
    <col min="15137" max="15137" width="27.33203125" style="1" bestFit="1" customWidth="1"/>
    <col min="15138" max="15139" width="22.33203125" style="1" bestFit="1" customWidth="1"/>
    <col min="15140" max="15141" width="21.1640625" style="1" bestFit="1" customWidth="1"/>
    <col min="15142" max="15143" width="29.5" style="1" bestFit="1" customWidth="1"/>
    <col min="15144" max="15145" width="30.5" style="1" bestFit="1" customWidth="1"/>
    <col min="15146" max="15147" width="26.33203125" style="1" bestFit="1" customWidth="1"/>
    <col min="15148" max="15149" width="23.83203125" style="1" bestFit="1" customWidth="1"/>
    <col min="15150" max="15150" width="21.1640625" style="1" bestFit="1" customWidth="1"/>
    <col min="15151" max="15153" width="20.83203125" style="1" bestFit="1" customWidth="1"/>
    <col min="15154" max="15155" width="23.83203125" style="1" bestFit="1" customWidth="1"/>
    <col min="15156" max="15156" width="22" style="1" bestFit="1" customWidth="1"/>
    <col min="15157" max="15158" width="21.1640625" style="1" bestFit="1" customWidth="1"/>
    <col min="15159" max="15159" width="18.5" style="1" bestFit="1" customWidth="1"/>
    <col min="15160" max="15161" width="22.33203125" style="1" bestFit="1" customWidth="1"/>
    <col min="15162" max="15162" width="21.1640625" style="1" bestFit="1" customWidth="1"/>
    <col min="15163" max="15164" width="22.33203125" style="1" bestFit="1" customWidth="1"/>
    <col min="15165" max="15165" width="20.1640625" style="1" bestFit="1" customWidth="1"/>
    <col min="15166" max="15167" width="22.33203125" style="1" bestFit="1" customWidth="1"/>
    <col min="15168" max="15168" width="19.6640625" style="1" bestFit="1" customWidth="1"/>
    <col min="15169" max="15172" width="20.83203125" style="1" bestFit="1" customWidth="1"/>
    <col min="15173" max="15174" width="16.1640625" style="1" bestFit="1" customWidth="1"/>
    <col min="15175" max="15175" width="10" style="1" bestFit="1" customWidth="1"/>
    <col min="15176" max="15176" width="9" style="1" bestFit="1" customWidth="1"/>
    <col min="15177" max="15177" width="10" style="1" bestFit="1" customWidth="1"/>
    <col min="15178" max="15178" width="9" style="1" customWidth="1"/>
    <col min="15179" max="15179" width="16.5" style="1" bestFit="1" customWidth="1"/>
    <col min="15180" max="15180" width="17" style="1" bestFit="1" customWidth="1"/>
    <col min="15181" max="15181" width="17.6640625" style="1" bestFit="1" customWidth="1"/>
    <col min="15182" max="15182" width="8.83203125" style="1" customWidth="1"/>
    <col min="15183" max="15183" width="14.5" style="1" bestFit="1" customWidth="1"/>
    <col min="15184" max="15184" width="15.5" style="1" bestFit="1" customWidth="1"/>
    <col min="15185" max="15185" width="10" style="1" bestFit="1" customWidth="1"/>
    <col min="15186" max="15187" width="11.6640625" style="1" bestFit="1" customWidth="1"/>
    <col min="15188" max="15188" width="14.83203125" style="1" bestFit="1" customWidth="1"/>
    <col min="15189" max="15189" width="8" style="1" bestFit="1" customWidth="1"/>
    <col min="15190" max="15360" width="11.5" style="1" customWidth="1"/>
    <col min="15361" max="15361" width="35" style="1" bestFit="1" customWidth="1"/>
    <col min="15362" max="15362" width="64.33203125" style="1" bestFit="1" customWidth="1"/>
    <col min="15363" max="15363" width="52.1640625" style="1" bestFit="1" customWidth="1"/>
    <col min="15364" max="15364" width="43.6640625" style="1" bestFit="1" customWidth="1"/>
    <col min="15365" max="15365" width="12.5" style="1" bestFit="1" customWidth="1"/>
    <col min="15366" max="15366" width="23.83203125" style="1" bestFit="1" customWidth="1"/>
    <col min="15367" max="15371" width="22.33203125" style="1" bestFit="1" customWidth="1"/>
    <col min="15372" max="15372" width="22.33203125" style="1" customWidth="1"/>
    <col min="15373" max="15373" width="25.5" style="1" bestFit="1" customWidth="1"/>
    <col min="15374" max="15375" width="29.1640625" style="1" bestFit="1" customWidth="1"/>
    <col min="15376" max="15377" width="21.1640625" style="1" bestFit="1" customWidth="1"/>
    <col min="15378" max="15378" width="22.33203125" style="1" bestFit="1" customWidth="1"/>
    <col min="15379" max="15379" width="53.5" style="1" bestFit="1" customWidth="1"/>
    <col min="15380" max="15380" width="20.1640625" style="1" bestFit="1" customWidth="1"/>
    <col min="15381" max="15383" width="35.33203125" style="1" bestFit="1" customWidth="1"/>
    <col min="15384" max="15385" width="45" style="1" bestFit="1" customWidth="1"/>
    <col min="15386" max="15386" width="45" style="1" customWidth="1"/>
    <col min="15387" max="15387" width="45" style="1" bestFit="1" customWidth="1"/>
    <col min="15388" max="15388" width="40.5" style="1" bestFit="1" customWidth="1"/>
    <col min="15389" max="15389" width="22.33203125" style="1" bestFit="1" customWidth="1"/>
    <col min="15390" max="15390" width="21.1640625" style="1" bestFit="1" customWidth="1"/>
    <col min="15391" max="15391" width="22.33203125" style="1" bestFit="1" customWidth="1"/>
    <col min="15392" max="15392" width="20.33203125" style="1" bestFit="1" customWidth="1"/>
    <col min="15393" max="15393" width="27.33203125" style="1" bestFit="1" customWidth="1"/>
    <col min="15394" max="15395" width="22.33203125" style="1" bestFit="1" customWidth="1"/>
    <col min="15396" max="15397" width="21.1640625" style="1" bestFit="1" customWidth="1"/>
    <col min="15398" max="15399" width="29.5" style="1" bestFit="1" customWidth="1"/>
    <col min="15400" max="15401" width="30.5" style="1" bestFit="1" customWidth="1"/>
    <col min="15402" max="15403" width="26.33203125" style="1" bestFit="1" customWidth="1"/>
    <col min="15404" max="15405" width="23.83203125" style="1" bestFit="1" customWidth="1"/>
    <col min="15406" max="15406" width="21.1640625" style="1" bestFit="1" customWidth="1"/>
    <col min="15407" max="15409" width="20.83203125" style="1" bestFit="1" customWidth="1"/>
    <col min="15410" max="15411" width="23.83203125" style="1" bestFit="1" customWidth="1"/>
    <col min="15412" max="15412" width="22" style="1" bestFit="1" customWidth="1"/>
    <col min="15413" max="15414" width="21.1640625" style="1" bestFit="1" customWidth="1"/>
    <col min="15415" max="15415" width="18.5" style="1" bestFit="1" customWidth="1"/>
    <col min="15416" max="15417" width="22.33203125" style="1" bestFit="1" customWidth="1"/>
    <col min="15418" max="15418" width="21.1640625" style="1" bestFit="1" customWidth="1"/>
    <col min="15419" max="15420" width="22.33203125" style="1" bestFit="1" customWidth="1"/>
    <col min="15421" max="15421" width="20.1640625" style="1" bestFit="1" customWidth="1"/>
    <col min="15422" max="15423" width="22.33203125" style="1" bestFit="1" customWidth="1"/>
    <col min="15424" max="15424" width="19.6640625" style="1" bestFit="1" customWidth="1"/>
    <col min="15425" max="15428" width="20.83203125" style="1" bestFit="1" customWidth="1"/>
    <col min="15429" max="15430" width="16.1640625" style="1" bestFit="1" customWidth="1"/>
    <col min="15431" max="15431" width="10" style="1" bestFit="1" customWidth="1"/>
    <col min="15432" max="15432" width="9" style="1" bestFit="1" customWidth="1"/>
    <col min="15433" max="15433" width="10" style="1" bestFit="1" customWidth="1"/>
    <col min="15434" max="15434" width="9" style="1" customWidth="1"/>
    <col min="15435" max="15435" width="16.5" style="1" bestFit="1" customWidth="1"/>
    <col min="15436" max="15436" width="17" style="1" bestFit="1" customWidth="1"/>
    <col min="15437" max="15437" width="17.6640625" style="1" bestFit="1" customWidth="1"/>
    <col min="15438" max="15438" width="8.83203125" style="1" customWidth="1"/>
    <col min="15439" max="15439" width="14.5" style="1" bestFit="1" customWidth="1"/>
    <col min="15440" max="15440" width="15.5" style="1" bestFit="1" customWidth="1"/>
    <col min="15441" max="15441" width="10" style="1" bestFit="1" customWidth="1"/>
    <col min="15442" max="15443" width="11.6640625" style="1" bestFit="1" customWidth="1"/>
    <col min="15444" max="15444" width="14.83203125" style="1" bestFit="1" customWidth="1"/>
    <col min="15445" max="15445" width="8" style="1" bestFit="1" customWidth="1"/>
    <col min="15446" max="15616" width="11.5" style="1" customWidth="1"/>
    <col min="15617" max="15617" width="35" style="1" bestFit="1" customWidth="1"/>
    <col min="15618" max="15618" width="64.33203125" style="1" bestFit="1" customWidth="1"/>
    <col min="15619" max="15619" width="52.1640625" style="1" bestFit="1" customWidth="1"/>
    <col min="15620" max="15620" width="43.6640625" style="1" bestFit="1" customWidth="1"/>
    <col min="15621" max="15621" width="12.5" style="1" bestFit="1" customWidth="1"/>
    <col min="15622" max="15622" width="23.83203125" style="1" bestFit="1" customWidth="1"/>
    <col min="15623" max="15627" width="22.33203125" style="1" bestFit="1" customWidth="1"/>
    <col min="15628" max="15628" width="22.33203125" style="1" customWidth="1"/>
    <col min="15629" max="15629" width="25.5" style="1" bestFit="1" customWidth="1"/>
    <col min="15630" max="15631" width="29.1640625" style="1" bestFit="1" customWidth="1"/>
    <col min="15632" max="15633" width="21.1640625" style="1" bestFit="1" customWidth="1"/>
    <col min="15634" max="15634" width="22.33203125" style="1" bestFit="1" customWidth="1"/>
    <col min="15635" max="15635" width="53.5" style="1" bestFit="1" customWidth="1"/>
    <col min="15636" max="15636" width="20.1640625" style="1" bestFit="1" customWidth="1"/>
    <col min="15637" max="15639" width="35.33203125" style="1" bestFit="1" customWidth="1"/>
    <col min="15640" max="15641" width="45" style="1" bestFit="1" customWidth="1"/>
    <col min="15642" max="15642" width="45" style="1" customWidth="1"/>
    <col min="15643" max="15643" width="45" style="1" bestFit="1" customWidth="1"/>
    <col min="15644" max="15644" width="40.5" style="1" bestFit="1" customWidth="1"/>
    <col min="15645" max="15645" width="22.33203125" style="1" bestFit="1" customWidth="1"/>
    <col min="15646" max="15646" width="21.1640625" style="1" bestFit="1" customWidth="1"/>
    <col min="15647" max="15647" width="22.33203125" style="1" bestFit="1" customWidth="1"/>
    <col min="15648" max="15648" width="20.33203125" style="1" bestFit="1" customWidth="1"/>
    <col min="15649" max="15649" width="27.33203125" style="1" bestFit="1" customWidth="1"/>
    <col min="15650" max="15651" width="22.33203125" style="1" bestFit="1" customWidth="1"/>
    <col min="15652" max="15653" width="21.1640625" style="1" bestFit="1" customWidth="1"/>
    <col min="15654" max="15655" width="29.5" style="1" bestFit="1" customWidth="1"/>
    <col min="15656" max="15657" width="30.5" style="1" bestFit="1" customWidth="1"/>
    <col min="15658" max="15659" width="26.33203125" style="1" bestFit="1" customWidth="1"/>
    <col min="15660" max="15661" width="23.83203125" style="1" bestFit="1" customWidth="1"/>
    <col min="15662" max="15662" width="21.1640625" style="1" bestFit="1" customWidth="1"/>
    <col min="15663" max="15665" width="20.83203125" style="1" bestFit="1" customWidth="1"/>
    <col min="15666" max="15667" width="23.83203125" style="1" bestFit="1" customWidth="1"/>
    <col min="15668" max="15668" width="22" style="1" bestFit="1" customWidth="1"/>
    <col min="15669" max="15670" width="21.1640625" style="1" bestFit="1" customWidth="1"/>
    <col min="15671" max="15671" width="18.5" style="1" bestFit="1" customWidth="1"/>
    <col min="15672" max="15673" width="22.33203125" style="1" bestFit="1" customWidth="1"/>
    <col min="15674" max="15674" width="21.1640625" style="1" bestFit="1" customWidth="1"/>
    <col min="15675" max="15676" width="22.33203125" style="1" bestFit="1" customWidth="1"/>
    <col min="15677" max="15677" width="20.1640625" style="1" bestFit="1" customWidth="1"/>
    <col min="15678" max="15679" width="22.33203125" style="1" bestFit="1" customWidth="1"/>
    <col min="15680" max="15680" width="19.6640625" style="1" bestFit="1" customWidth="1"/>
    <col min="15681" max="15684" width="20.83203125" style="1" bestFit="1" customWidth="1"/>
    <col min="15685" max="15686" width="16.1640625" style="1" bestFit="1" customWidth="1"/>
    <col min="15687" max="15687" width="10" style="1" bestFit="1" customWidth="1"/>
    <col min="15688" max="15688" width="9" style="1" bestFit="1" customWidth="1"/>
    <col min="15689" max="15689" width="10" style="1" bestFit="1" customWidth="1"/>
    <col min="15690" max="15690" width="9" style="1" customWidth="1"/>
    <col min="15691" max="15691" width="16.5" style="1" bestFit="1" customWidth="1"/>
    <col min="15692" max="15692" width="17" style="1" bestFit="1" customWidth="1"/>
    <col min="15693" max="15693" width="17.6640625" style="1" bestFit="1" customWidth="1"/>
    <col min="15694" max="15694" width="8.83203125" style="1" customWidth="1"/>
    <col min="15695" max="15695" width="14.5" style="1" bestFit="1" customWidth="1"/>
    <col min="15696" max="15696" width="15.5" style="1" bestFit="1" customWidth="1"/>
    <col min="15697" max="15697" width="10" style="1" bestFit="1" customWidth="1"/>
    <col min="15698" max="15699" width="11.6640625" style="1" bestFit="1" customWidth="1"/>
    <col min="15700" max="15700" width="14.83203125" style="1" bestFit="1" customWidth="1"/>
    <col min="15701" max="15701" width="8" style="1" bestFit="1" customWidth="1"/>
    <col min="15702" max="15872" width="11.5" style="1" customWidth="1"/>
    <col min="15873" max="15873" width="35" style="1" bestFit="1" customWidth="1"/>
    <col min="15874" max="15874" width="64.33203125" style="1" bestFit="1" customWidth="1"/>
    <col min="15875" max="15875" width="52.1640625" style="1" bestFit="1" customWidth="1"/>
    <col min="15876" max="15876" width="43.6640625" style="1" bestFit="1" customWidth="1"/>
    <col min="15877" max="15877" width="12.5" style="1" bestFit="1" customWidth="1"/>
    <col min="15878" max="15878" width="23.83203125" style="1" bestFit="1" customWidth="1"/>
    <col min="15879" max="15883" width="22.33203125" style="1" bestFit="1" customWidth="1"/>
    <col min="15884" max="15884" width="22.33203125" style="1" customWidth="1"/>
    <col min="15885" max="15885" width="25.5" style="1" bestFit="1" customWidth="1"/>
    <col min="15886" max="15887" width="29.1640625" style="1" bestFit="1" customWidth="1"/>
    <col min="15888" max="15889" width="21.1640625" style="1" bestFit="1" customWidth="1"/>
    <col min="15890" max="15890" width="22.33203125" style="1" bestFit="1" customWidth="1"/>
    <col min="15891" max="15891" width="53.5" style="1" bestFit="1" customWidth="1"/>
    <col min="15892" max="15892" width="20.1640625" style="1" bestFit="1" customWidth="1"/>
    <col min="15893" max="15895" width="35.33203125" style="1" bestFit="1" customWidth="1"/>
    <col min="15896" max="15897" width="45" style="1" bestFit="1" customWidth="1"/>
    <col min="15898" max="15898" width="45" style="1" customWidth="1"/>
    <col min="15899" max="15899" width="45" style="1" bestFit="1" customWidth="1"/>
    <col min="15900" max="15900" width="40.5" style="1" bestFit="1" customWidth="1"/>
    <col min="15901" max="15901" width="22.33203125" style="1" bestFit="1" customWidth="1"/>
    <col min="15902" max="15902" width="21.1640625" style="1" bestFit="1" customWidth="1"/>
    <col min="15903" max="15903" width="22.33203125" style="1" bestFit="1" customWidth="1"/>
    <col min="15904" max="15904" width="20.33203125" style="1" bestFit="1" customWidth="1"/>
    <col min="15905" max="15905" width="27.33203125" style="1" bestFit="1" customWidth="1"/>
    <col min="15906" max="15907" width="22.33203125" style="1" bestFit="1" customWidth="1"/>
    <col min="15908" max="15909" width="21.1640625" style="1" bestFit="1" customWidth="1"/>
    <col min="15910" max="15911" width="29.5" style="1" bestFit="1" customWidth="1"/>
    <col min="15912" max="15913" width="30.5" style="1" bestFit="1" customWidth="1"/>
    <col min="15914" max="15915" width="26.33203125" style="1" bestFit="1" customWidth="1"/>
    <col min="15916" max="15917" width="23.83203125" style="1" bestFit="1" customWidth="1"/>
    <col min="15918" max="15918" width="21.1640625" style="1" bestFit="1" customWidth="1"/>
    <col min="15919" max="15921" width="20.83203125" style="1" bestFit="1" customWidth="1"/>
    <col min="15922" max="15923" width="23.83203125" style="1" bestFit="1" customWidth="1"/>
    <col min="15924" max="15924" width="22" style="1" bestFit="1" customWidth="1"/>
    <col min="15925" max="15926" width="21.1640625" style="1" bestFit="1" customWidth="1"/>
    <col min="15927" max="15927" width="18.5" style="1" bestFit="1" customWidth="1"/>
    <col min="15928" max="15929" width="22.33203125" style="1" bestFit="1" customWidth="1"/>
    <col min="15930" max="15930" width="21.1640625" style="1" bestFit="1" customWidth="1"/>
    <col min="15931" max="15932" width="22.33203125" style="1" bestFit="1" customWidth="1"/>
    <col min="15933" max="15933" width="20.1640625" style="1" bestFit="1" customWidth="1"/>
    <col min="15934" max="15935" width="22.33203125" style="1" bestFit="1" customWidth="1"/>
    <col min="15936" max="15936" width="19.6640625" style="1" bestFit="1" customWidth="1"/>
    <col min="15937" max="15940" width="20.83203125" style="1" bestFit="1" customWidth="1"/>
    <col min="15941" max="15942" width="16.1640625" style="1" bestFit="1" customWidth="1"/>
    <col min="15943" max="15943" width="10" style="1" bestFit="1" customWidth="1"/>
    <col min="15944" max="15944" width="9" style="1" bestFit="1" customWidth="1"/>
    <col min="15945" max="15945" width="10" style="1" bestFit="1" customWidth="1"/>
    <col min="15946" max="15946" width="9" style="1" customWidth="1"/>
    <col min="15947" max="15947" width="16.5" style="1" bestFit="1" customWidth="1"/>
    <col min="15948" max="15948" width="17" style="1" bestFit="1" customWidth="1"/>
    <col min="15949" max="15949" width="17.6640625" style="1" bestFit="1" customWidth="1"/>
    <col min="15950" max="15950" width="8.83203125" style="1" customWidth="1"/>
    <col min="15951" max="15951" width="14.5" style="1" bestFit="1" customWidth="1"/>
    <col min="15952" max="15952" width="15.5" style="1" bestFit="1" customWidth="1"/>
    <col min="15953" max="15953" width="10" style="1" bestFit="1" customWidth="1"/>
    <col min="15954" max="15955" width="11.6640625" style="1" bestFit="1" customWidth="1"/>
    <col min="15956" max="15956" width="14.83203125" style="1" bestFit="1" customWidth="1"/>
    <col min="15957" max="15957" width="8" style="1" bestFit="1" customWidth="1"/>
    <col min="15958" max="16128" width="11.5" style="1" customWidth="1"/>
    <col min="16129" max="16129" width="35" style="1" bestFit="1" customWidth="1"/>
    <col min="16130" max="16130" width="64.33203125" style="1" bestFit="1" customWidth="1"/>
    <col min="16131" max="16131" width="52.1640625" style="1" bestFit="1" customWidth="1"/>
    <col min="16132" max="16132" width="43.6640625" style="1" bestFit="1" customWidth="1"/>
    <col min="16133" max="16133" width="12.5" style="1" bestFit="1" customWidth="1"/>
    <col min="16134" max="16134" width="23.83203125" style="1" bestFit="1" customWidth="1"/>
    <col min="16135" max="16139" width="22.33203125" style="1" bestFit="1" customWidth="1"/>
    <col min="16140" max="16140" width="22.33203125" style="1" customWidth="1"/>
    <col min="16141" max="16141" width="25.5" style="1" bestFit="1" customWidth="1"/>
    <col min="16142" max="16143" width="29.1640625" style="1" bestFit="1" customWidth="1"/>
    <col min="16144" max="16145" width="21.1640625" style="1" bestFit="1" customWidth="1"/>
    <col min="16146" max="16146" width="22.33203125" style="1" bestFit="1" customWidth="1"/>
    <col min="16147" max="16147" width="53.5" style="1" bestFit="1" customWidth="1"/>
    <col min="16148" max="16148" width="20.1640625" style="1" bestFit="1" customWidth="1"/>
    <col min="16149" max="16151" width="35.33203125" style="1" bestFit="1" customWidth="1"/>
    <col min="16152" max="16153" width="45" style="1" bestFit="1" customWidth="1"/>
    <col min="16154" max="16154" width="45" style="1" customWidth="1"/>
    <col min="16155" max="16155" width="45" style="1" bestFit="1" customWidth="1"/>
    <col min="16156" max="16156" width="40.5" style="1" bestFit="1" customWidth="1"/>
    <col min="16157" max="16157" width="22.33203125" style="1" bestFit="1" customWidth="1"/>
    <col min="16158" max="16158" width="21.1640625" style="1" bestFit="1" customWidth="1"/>
    <col min="16159" max="16159" width="22.33203125" style="1" bestFit="1" customWidth="1"/>
    <col min="16160" max="16160" width="20.33203125" style="1" bestFit="1" customWidth="1"/>
    <col min="16161" max="16161" width="27.33203125" style="1" bestFit="1" customWidth="1"/>
    <col min="16162" max="16163" width="22.33203125" style="1" bestFit="1" customWidth="1"/>
    <col min="16164" max="16165" width="21.1640625" style="1" bestFit="1" customWidth="1"/>
    <col min="16166" max="16167" width="29.5" style="1" bestFit="1" customWidth="1"/>
    <col min="16168" max="16169" width="30.5" style="1" bestFit="1" customWidth="1"/>
    <col min="16170" max="16171" width="26.33203125" style="1" bestFit="1" customWidth="1"/>
    <col min="16172" max="16173" width="23.83203125" style="1" bestFit="1" customWidth="1"/>
    <col min="16174" max="16174" width="21.1640625" style="1" bestFit="1" customWidth="1"/>
    <col min="16175" max="16177" width="20.83203125" style="1" bestFit="1" customWidth="1"/>
    <col min="16178" max="16179" width="23.83203125" style="1" bestFit="1" customWidth="1"/>
    <col min="16180" max="16180" width="22" style="1" bestFit="1" customWidth="1"/>
    <col min="16181" max="16182" width="21.1640625" style="1" bestFit="1" customWidth="1"/>
    <col min="16183" max="16183" width="18.5" style="1" bestFit="1" customWidth="1"/>
    <col min="16184" max="16185" width="22.33203125" style="1" bestFit="1" customWidth="1"/>
    <col min="16186" max="16186" width="21.1640625" style="1" bestFit="1" customWidth="1"/>
    <col min="16187" max="16188" width="22.33203125" style="1" bestFit="1" customWidth="1"/>
    <col min="16189" max="16189" width="20.1640625" style="1" bestFit="1" customWidth="1"/>
    <col min="16190" max="16191" width="22.33203125" style="1" bestFit="1" customWidth="1"/>
    <col min="16192" max="16192" width="19.6640625" style="1" bestFit="1" customWidth="1"/>
    <col min="16193" max="16196" width="20.83203125" style="1" bestFit="1" customWidth="1"/>
    <col min="16197" max="16198" width="16.1640625" style="1" bestFit="1" customWidth="1"/>
    <col min="16199" max="16199" width="10" style="1" bestFit="1" customWidth="1"/>
    <col min="16200" max="16200" width="9" style="1" bestFit="1" customWidth="1"/>
    <col min="16201" max="16201" width="10" style="1" bestFit="1" customWidth="1"/>
    <col min="16202" max="16202" width="9" style="1" customWidth="1"/>
    <col min="16203" max="16203" width="16.5" style="1" bestFit="1" customWidth="1"/>
    <col min="16204" max="16204" width="17" style="1" bestFit="1" customWidth="1"/>
    <col min="16205" max="16205" width="17.6640625" style="1" bestFit="1" customWidth="1"/>
    <col min="16206" max="16206" width="8.83203125" style="1" customWidth="1"/>
    <col min="16207" max="16207" width="14.5" style="1" bestFit="1" customWidth="1"/>
    <col min="16208" max="16208" width="15.5" style="1" bestFit="1" customWidth="1"/>
    <col min="16209" max="16209" width="10" style="1" bestFit="1" customWidth="1"/>
    <col min="16210" max="16211" width="11.6640625" style="1" bestFit="1" customWidth="1"/>
    <col min="16212" max="16212" width="14.83203125" style="1" bestFit="1" customWidth="1"/>
    <col min="16213" max="16213" width="8" style="1" bestFit="1" customWidth="1"/>
    <col min="16214" max="16384" width="11.5" style="1" customWidth="1"/>
  </cols>
  <sheetData>
    <row r="1" spans="1:86" x14ac:dyDescent="0.2">
      <c r="A1" s="1" t="s">
        <v>0</v>
      </c>
      <c r="B1" s="2">
        <v>39082</v>
      </c>
      <c r="C1" s="1">
        <v>0</v>
      </c>
      <c r="D1" s="1">
        <v>0</v>
      </c>
      <c r="E1" s="1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86" x14ac:dyDescent="0.2">
      <c r="E2" s="1" t="s">
        <v>43</v>
      </c>
      <c r="F2" s="3"/>
      <c r="G2" s="3"/>
      <c r="H2" s="3"/>
      <c r="I2" s="3"/>
      <c r="J2" s="3"/>
      <c r="K2" s="3"/>
      <c r="L2" s="3"/>
      <c r="N2" s="3"/>
      <c r="O2" s="3"/>
      <c r="P2" s="3"/>
      <c r="Q2" s="3"/>
      <c r="R2" s="3"/>
      <c r="S2" s="3"/>
      <c r="T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86" ht="16" thickBot="1" x14ac:dyDescent="0.25">
      <c r="A3" s="1" t="s">
        <v>56</v>
      </c>
      <c r="B3" s="1" t="s">
        <v>57</v>
      </c>
      <c r="C3" s="1" t="s">
        <v>58</v>
      </c>
      <c r="D3" s="1" t="s">
        <v>59</v>
      </c>
    </row>
    <row r="4" spans="1:86" x14ac:dyDescent="0.2">
      <c r="A4" s="4"/>
      <c r="B4" s="4"/>
      <c r="C4" s="4"/>
      <c r="D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6"/>
      <c r="BI4" s="6"/>
      <c r="BJ4" s="6"/>
      <c r="BK4" s="6"/>
      <c r="BL4" s="6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/>
    </row>
    <row r="5" spans="1:86" x14ac:dyDescent="0.2">
      <c r="A5" s="9"/>
      <c r="B5" s="9"/>
      <c r="C5" s="9"/>
      <c r="D5" s="10"/>
      <c r="F5" s="1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BH5" s="3"/>
      <c r="BI5" s="3"/>
      <c r="BJ5" s="3"/>
      <c r="BK5" s="3"/>
      <c r="BL5" s="3"/>
      <c r="CH5" s="12"/>
    </row>
    <row r="6" spans="1:86" x14ac:dyDescent="0.2">
      <c r="A6" s="9"/>
      <c r="B6" s="9"/>
      <c r="C6" s="9"/>
      <c r="D6" s="10"/>
      <c r="F6" s="1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BH6" s="3"/>
      <c r="BI6" s="3"/>
      <c r="BJ6" s="3"/>
      <c r="BK6" s="3"/>
      <c r="BL6" s="3"/>
      <c r="CH6" s="12"/>
    </row>
    <row r="7" spans="1:86" x14ac:dyDescent="0.2">
      <c r="A7" s="9"/>
      <c r="B7" s="9"/>
      <c r="C7" s="9"/>
      <c r="D7" s="10"/>
      <c r="F7" s="1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BH7" s="3"/>
      <c r="BI7" s="3"/>
      <c r="BJ7" s="3"/>
      <c r="BK7" s="3"/>
      <c r="BL7" s="3"/>
      <c r="CH7" s="12"/>
    </row>
    <row r="8" spans="1:86" x14ac:dyDescent="0.2">
      <c r="A8" s="9"/>
      <c r="B8" s="9"/>
      <c r="C8" s="9"/>
      <c r="D8" s="10"/>
      <c r="F8" s="1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BH8" s="3"/>
      <c r="BI8" s="3"/>
      <c r="BJ8" s="3"/>
      <c r="BK8" s="3"/>
      <c r="BL8" s="3"/>
      <c r="CH8" s="12"/>
    </row>
    <row r="9" spans="1:86" x14ac:dyDescent="0.2">
      <c r="A9" s="9"/>
      <c r="B9" s="9"/>
      <c r="C9" s="9"/>
      <c r="D9" s="10"/>
      <c r="F9" s="1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BH9" s="3"/>
      <c r="BI9" s="3"/>
      <c r="BJ9" s="3"/>
      <c r="BK9" s="3"/>
      <c r="BL9" s="3"/>
      <c r="CH9" s="12"/>
    </row>
    <row r="10" spans="1:86" x14ac:dyDescent="0.2">
      <c r="A10" s="9"/>
      <c r="B10" s="9"/>
      <c r="C10" s="9"/>
      <c r="D10" s="10"/>
      <c r="F10" s="1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BH10" s="3"/>
      <c r="BI10" s="3"/>
      <c r="BJ10" s="3"/>
      <c r="BK10" s="3"/>
      <c r="BL10" s="3"/>
      <c r="CH10" s="12"/>
    </row>
    <row r="11" spans="1:86" x14ac:dyDescent="0.2">
      <c r="A11" s="9"/>
      <c r="B11" s="9"/>
      <c r="C11" s="9"/>
      <c r="D11" s="10"/>
      <c r="F11" s="1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H11" s="3"/>
      <c r="BI11" s="3"/>
      <c r="BJ11" s="3"/>
      <c r="BK11" s="3"/>
      <c r="BL11" s="3"/>
      <c r="CH11" s="12"/>
    </row>
    <row r="12" spans="1:86" x14ac:dyDescent="0.2">
      <c r="A12" s="9"/>
      <c r="B12" s="9"/>
      <c r="C12" s="9"/>
      <c r="D12" s="10"/>
      <c r="F12" s="1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BH12" s="3"/>
      <c r="BI12" s="3"/>
      <c r="BJ12" s="3"/>
      <c r="BK12" s="3"/>
      <c r="BL12" s="3"/>
      <c r="CH12" s="12"/>
    </row>
    <row r="13" spans="1:86" x14ac:dyDescent="0.2">
      <c r="A13" s="9"/>
      <c r="B13" s="9"/>
      <c r="C13" s="9"/>
      <c r="D13" s="10"/>
      <c r="F13" s="1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BH13" s="3"/>
      <c r="BI13" s="3"/>
      <c r="BJ13" s="3"/>
      <c r="BK13" s="3"/>
      <c r="BL13" s="3"/>
      <c r="CH13" s="12"/>
    </row>
    <row r="14" spans="1:86" x14ac:dyDescent="0.2">
      <c r="A14" s="9"/>
      <c r="B14" s="9"/>
      <c r="C14" s="9"/>
      <c r="D14" s="10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BH14" s="3"/>
      <c r="BI14" s="3"/>
      <c r="BJ14" s="3"/>
      <c r="BK14" s="3"/>
      <c r="BL14" s="3"/>
      <c r="CH14" s="12"/>
    </row>
    <row r="15" spans="1:86" x14ac:dyDescent="0.2">
      <c r="A15" s="9"/>
      <c r="B15" s="9"/>
      <c r="C15" s="9"/>
      <c r="D15" s="10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BH15" s="3"/>
      <c r="BI15" s="3"/>
      <c r="BJ15" s="3"/>
      <c r="BK15" s="3"/>
      <c r="BL15" s="3"/>
      <c r="CH15" s="12"/>
    </row>
    <row r="16" spans="1:86" x14ac:dyDescent="0.2">
      <c r="A16" s="13"/>
      <c r="B16" s="9"/>
      <c r="C16" s="9"/>
      <c r="D16" s="10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12"/>
    </row>
    <row r="17" spans="1:86" x14ac:dyDescent="0.2">
      <c r="A17" s="13"/>
      <c r="B17" s="9"/>
      <c r="C17" s="9"/>
      <c r="D17" s="10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12"/>
    </row>
    <row r="18" spans="1:86" x14ac:dyDescent="0.2">
      <c r="A18" s="13"/>
      <c r="B18" s="9"/>
      <c r="C18" s="9"/>
      <c r="D18" s="10"/>
      <c r="F18" s="1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12"/>
    </row>
    <row r="19" spans="1:86" x14ac:dyDescent="0.2">
      <c r="A19" s="13"/>
      <c r="B19" s="9"/>
      <c r="C19" s="9"/>
      <c r="D19" s="10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12"/>
    </row>
    <row r="20" spans="1:86" x14ac:dyDescent="0.2">
      <c r="A20" s="13"/>
      <c r="B20" s="9"/>
      <c r="C20" s="9"/>
      <c r="D20" s="10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12"/>
    </row>
    <row r="21" spans="1:86" x14ac:dyDescent="0.2">
      <c r="A21" s="13"/>
      <c r="B21" s="9"/>
      <c r="C21" s="9"/>
      <c r="D21" s="10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12"/>
    </row>
    <row r="22" spans="1:86" x14ac:dyDescent="0.2">
      <c r="A22" s="13"/>
      <c r="B22" s="9"/>
      <c r="C22" s="9"/>
      <c r="D22" s="10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12"/>
    </row>
    <row r="23" spans="1:86" x14ac:dyDescent="0.2">
      <c r="A23" s="13"/>
      <c r="B23" s="9"/>
      <c r="C23" s="9"/>
      <c r="D23" s="10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12"/>
    </row>
    <row r="24" spans="1:86" x14ac:dyDescent="0.2">
      <c r="A24" s="13"/>
      <c r="B24" s="9"/>
      <c r="C24" s="9"/>
      <c r="D24" s="10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12"/>
    </row>
    <row r="25" spans="1:86" x14ac:dyDescent="0.2">
      <c r="A25" s="13"/>
      <c r="B25" s="9"/>
      <c r="C25" s="9"/>
      <c r="D25" s="10"/>
      <c r="F25" s="1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12"/>
    </row>
    <row r="26" spans="1:86" x14ac:dyDescent="0.2">
      <c r="A26" s="13"/>
      <c r="C26" s="9"/>
      <c r="D26" s="10"/>
      <c r="F26" s="1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12"/>
    </row>
    <row r="27" spans="1:86" x14ac:dyDescent="0.2">
      <c r="A27" s="9"/>
      <c r="B27" s="9"/>
      <c r="C27" s="9"/>
      <c r="D27" s="10"/>
      <c r="F27" s="1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12"/>
    </row>
    <row r="28" spans="1:86" ht="15" customHeight="1" x14ac:dyDescent="0.2">
      <c r="A28" s="13"/>
      <c r="B28" s="9"/>
      <c r="C28" s="9"/>
      <c r="D28" s="10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12"/>
    </row>
    <row r="29" spans="1:86" ht="15" customHeight="1" x14ac:dyDescent="0.2">
      <c r="A29" s="13"/>
      <c r="B29" s="9"/>
      <c r="C29" s="9"/>
      <c r="D29" s="10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12"/>
    </row>
    <row r="30" spans="1:86" ht="15" customHeight="1" x14ac:dyDescent="0.2">
      <c r="A30" s="13"/>
      <c r="B30" s="9"/>
      <c r="C30" s="9"/>
      <c r="D30" s="10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12"/>
    </row>
    <row r="31" spans="1:86" ht="15" customHeight="1" x14ac:dyDescent="0.2">
      <c r="A31" s="13"/>
      <c r="B31" s="9"/>
      <c r="C31" s="9"/>
      <c r="D31" s="10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12"/>
    </row>
    <row r="32" spans="1:86" x14ac:dyDescent="0.2">
      <c r="A32" s="13"/>
      <c r="B32" s="9"/>
      <c r="C32" s="9"/>
      <c r="D32" s="10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12"/>
    </row>
    <row r="33" spans="1:86" x14ac:dyDescent="0.2">
      <c r="A33" s="13"/>
      <c r="B33" s="9"/>
      <c r="C33" s="9"/>
      <c r="D33" s="10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12"/>
    </row>
    <row r="34" spans="1:86" x14ac:dyDescent="0.2">
      <c r="A34" s="13"/>
      <c r="B34" s="9"/>
      <c r="C34" s="9"/>
      <c r="D34" s="10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12"/>
    </row>
    <row r="35" spans="1:86" x14ac:dyDescent="0.2">
      <c r="A35" s="13"/>
      <c r="B35" s="9"/>
      <c r="C35" s="9"/>
      <c r="D35" s="10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12"/>
    </row>
    <row r="36" spans="1:86" x14ac:dyDescent="0.2">
      <c r="A36" s="13"/>
      <c r="B36" s="9"/>
      <c r="C36" s="9"/>
      <c r="D36" s="10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12"/>
    </row>
    <row r="37" spans="1:86" x14ac:dyDescent="0.2">
      <c r="A37" s="13"/>
      <c r="B37" s="9"/>
      <c r="C37" s="9"/>
      <c r="D37" s="10"/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12"/>
    </row>
    <row r="38" spans="1:86" x14ac:dyDescent="0.2">
      <c r="A38" s="13"/>
      <c r="B38" s="9"/>
      <c r="C38" s="9"/>
      <c r="D38" s="10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12"/>
    </row>
    <row r="39" spans="1:86" x14ac:dyDescent="0.2">
      <c r="A39" s="13"/>
      <c r="B39" s="9"/>
      <c r="C39" s="9"/>
      <c r="D39" s="10"/>
      <c r="F39" s="1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12"/>
    </row>
    <row r="40" spans="1:86" x14ac:dyDescent="0.2">
      <c r="A40" s="13"/>
      <c r="B40" s="9"/>
      <c r="C40" s="9"/>
      <c r="D40" s="10"/>
      <c r="F40" s="1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12"/>
    </row>
    <row r="41" spans="1:86" x14ac:dyDescent="0.2">
      <c r="A41" s="13"/>
      <c r="B41" s="9"/>
      <c r="C41" s="9"/>
      <c r="D41" s="10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12"/>
    </row>
    <row r="42" spans="1:86" x14ac:dyDescent="0.2">
      <c r="A42" s="13"/>
      <c r="B42" s="14"/>
      <c r="C42" s="9"/>
      <c r="D42" s="10"/>
      <c r="F42" s="1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12"/>
    </row>
    <row r="43" spans="1:86" x14ac:dyDescent="0.2">
      <c r="A43" s="13"/>
      <c r="B43" s="9"/>
      <c r="C43" s="9"/>
      <c r="D43" s="10"/>
      <c r="F43" s="1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12"/>
    </row>
    <row r="44" spans="1:86" x14ac:dyDescent="0.2">
      <c r="A44" s="13"/>
      <c r="B44" s="9"/>
      <c r="C44" s="9"/>
      <c r="D44" s="10"/>
      <c r="F44" s="1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12"/>
    </row>
    <row r="45" spans="1:86" x14ac:dyDescent="0.2">
      <c r="A45" s="13"/>
      <c r="B45" s="9"/>
      <c r="C45" s="9"/>
      <c r="D45" s="10"/>
      <c r="F45" s="1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12"/>
    </row>
    <row r="46" spans="1:86" x14ac:dyDescent="0.2">
      <c r="A46" s="13"/>
      <c r="B46" s="9"/>
      <c r="C46" s="9"/>
      <c r="D46" s="10"/>
      <c r="F46" s="1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12"/>
    </row>
    <row r="47" spans="1:86" x14ac:dyDescent="0.2">
      <c r="A47" s="13"/>
      <c r="B47" s="9"/>
      <c r="C47" s="9"/>
      <c r="D47" s="10"/>
      <c r="F47" s="1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12"/>
    </row>
    <row r="48" spans="1:86" x14ac:dyDescent="0.2">
      <c r="A48" s="13"/>
      <c r="B48" s="9"/>
      <c r="C48" s="9"/>
      <c r="D48" s="10"/>
      <c r="F48" s="1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12"/>
    </row>
    <row r="49" spans="1:86" x14ac:dyDescent="0.2">
      <c r="A49" s="13"/>
      <c r="B49" s="9"/>
      <c r="C49" s="9"/>
      <c r="D49" s="10"/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12"/>
    </row>
    <row r="50" spans="1:86" x14ac:dyDescent="0.2">
      <c r="A50" s="13"/>
      <c r="B50" s="9"/>
      <c r="C50" s="9"/>
      <c r="D50" s="10"/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12"/>
    </row>
    <row r="51" spans="1:86" x14ac:dyDescent="0.2">
      <c r="A51" s="13"/>
      <c r="B51" s="9"/>
      <c r="C51" s="9"/>
      <c r="D51" s="10"/>
      <c r="F51" s="1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12"/>
    </row>
    <row r="52" spans="1:86" x14ac:dyDescent="0.2">
      <c r="A52" s="13"/>
      <c r="B52" s="9"/>
      <c r="C52" s="9"/>
      <c r="D52" s="10"/>
      <c r="F52" s="1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12"/>
    </row>
    <row r="53" spans="1:86" x14ac:dyDescent="0.2">
      <c r="A53" s="13"/>
      <c r="B53" s="9"/>
      <c r="C53" s="9"/>
      <c r="D53" s="10"/>
      <c r="F53" s="1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12"/>
    </row>
    <row r="54" spans="1:86" x14ac:dyDescent="0.2">
      <c r="A54" s="13"/>
      <c r="B54" s="9"/>
      <c r="C54" s="9"/>
      <c r="D54" s="10"/>
      <c r="F54" s="1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12"/>
    </row>
    <row r="55" spans="1:86" x14ac:dyDescent="0.2">
      <c r="A55" s="13"/>
      <c r="B55" s="9"/>
      <c r="C55" s="9"/>
      <c r="D55" s="10"/>
      <c r="F55" s="1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12"/>
    </row>
    <row r="56" spans="1:86" x14ac:dyDescent="0.2">
      <c r="A56" s="13"/>
      <c r="B56" s="9"/>
      <c r="C56" s="9"/>
      <c r="D56" s="10"/>
      <c r="F56" s="1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12"/>
    </row>
    <row r="57" spans="1:86" x14ac:dyDescent="0.2">
      <c r="A57" s="13"/>
      <c r="B57" s="9"/>
      <c r="C57" s="9"/>
      <c r="D57" s="10"/>
      <c r="F57" s="1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12"/>
    </row>
    <row r="58" spans="1:86" x14ac:dyDescent="0.2">
      <c r="A58" s="13"/>
      <c r="B58" s="9"/>
      <c r="C58" s="9"/>
      <c r="D58" s="10"/>
      <c r="F58" s="1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12"/>
    </row>
    <row r="59" spans="1:86" x14ac:dyDescent="0.2">
      <c r="A59" s="13"/>
      <c r="B59" s="9"/>
      <c r="C59" s="9"/>
      <c r="D59" s="10"/>
      <c r="F59" s="1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12"/>
    </row>
    <row r="60" spans="1:86" x14ac:dyDescent="0.2">
      <c r="A60" s="13"/>
      <c r="B60" s="9"/>
      <c r="C60" s="9"/>
      <c r="D60" s="10"/>
      <c r="F60" s="1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12"/>
    </row>
    <row r="61" spans="1:86" x14ac:dyDescent="0.2">
      <c r="A61" s="13"/>
      <c r="B61" s="9"/>
      <c r="C61" s="9"/>
      <c r="D61" s="10"/>
      <c r="F61" s="1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12"/>
    </row>
    <row r="62" spans="1:86" x14ac:dyDescent="0.2">
      <c r="A62" s="13"/>
      <c r="B62" s="9"/>
      <c r="C62" s="9"/>
      <c r="D62" s="10"/>
      <c r="F62" s="1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12"/>
    </row>
    <row r="63" spans="1:86" x14ac:dyDescent="0.2">
      <c r="A63" s="13"/>
      <c r="B63" s="9"/>
      <c r="C63" s="9"/>
      <c r="D63" s="10"/>
      <c r="F63" s="1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12"/>
    </row>
    <row r="64" spans="1:86" x14ac:dyDescent="0.2">
      <c r="A64" s="13"/>
      <c r="B64" s="9"/>
      <c r="C64" s="9"/>
      <c r="D64" s="10"/>
      <c r="F64" s="1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12"/>
    </row>
    <row r="65" spans="1:86" x14ac:dyDescent="0.2">
      <c r="A65" s="13"/>
      <c r="B65" s="9"/>
      <c r="C65" s="9"/>
      <c r="D65" s="10"/>
      <c r="F65" s="1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12"/>
    </row>
    <row r="66" spans="1:86" x14ac:dyDescent="0.2">
      <c r="A66" s="13"/>
      <c r="B66" s="9"/>
      <c r="C66" s="9"/>
      <c r="D66" s="10"/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12"/>
    </row>
    <row r="67" spans="1:86" x14ac:dyDescent="0.2">
      <c r="A67" s="13"/>
      <c r="B67" s="9"/>
      <c r="C67" s="9"/>
      <c r="D67" s="10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12"/>
    </row>
    <row r="68" spans="1:86" x14ac:dyDescent="0.2">
      <c r="A68" s="13"/>
      <c r="B68" s="9"/>
      <c r="C68" s="9"/>
      <c r="D68" s="10"/>
      <c r="F68" s="1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12"/>
    </row>
    <row r="69" spans="1:86" x14ac:dyDescent="0.2">
      <c r="A69" s="13"/>
      <c r="B69" s="9"/>
      <c r="C69" s="9"/>
      <c r="D69" s="10"/>
      <c r="F69" s="1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12"/>
    </row>
    <row r="70" spans="1:86" x14ac:dyDescent="0.2">
      <c r="A70" s="13"/>
      <c r="B70" s="9"/>
      <c r="C70" s="9"/>
      <c r="D70" s="10"/>
      <c r="F70" s="1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12"/>
    </row>
    <row r="71" spans="1:86" x14ac:dyDescent="0.2">
      <c r="A71" s="13"/>
      <c r="B71" s="9"/>
      <c r="C71" s="9"/>
      <c r="D71" s="10"/>
      <c r="F71" s="1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12"/>
    </row>
    <row r="72" spans="1:86" x14ac:dyDescent="0.2">
      <c r="A72" s="13"/>
      <c r="B72" s="9"/>
      <c r="C72" s="9"/>
      <c r="D72" s="10"/>
      <c r="F72" s="1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12"/>
    </row>
    <row r="73" spans="1:86" x14ac:dyDescent="0.2">
      <c r="A73" s="13"/>
      <c r="B73" s="9"/>
      <c r="C73" s="9"/>
      <c r="D73" s="10"/>
      <c r="F73" s="1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12"/>
    </row>
    <row r="74" spans="1:86" x14ac:dyDescent="0.2">
      <c r="A74" s="13"/>
      <c r="B74" s="9"/>
      <c r="C74" s="9"/>
      <c r="D74" s="10"/>
      <c r="F74" s="1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12"/>
    </row>
    <row r="75" spans="1:86" x14ac:dyDescent="0.2">
      <c r="A75" s="13"/>
      <c r="B75" s="9"/>
      <c r="C75" s="9"/>
      <c r="D75" s="10"/>
      <c r="F75" s="1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12"/>
    </row>
    <row r="76" spans="1:86" x14ac:dyDescent="0.2">
      <c r="A76" s="13"/>
      <c r="B76" s="9"/>
      <c r="C76" s="9"/>
      <c r="D76" s="10"/>
      <c r="F76" s="1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12"/>
    </row>
    <row r="77" spans="1:86" x14ac:dyDescent="0.2">
      <c r="A77" s="13"/>
      <c r="B77" s="9"/>
      <c r="C77" s="9"/>
      <c r="D77" s="10"/>
      <c r="F77" s="1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12"/>
    </row>
    <row r="78" spans="1:86" x14ac:dyDescent="0.2">
      <c r="A78" s="13"/>
      <c r="B78" s="9"/>
      <c r="C78" s="9"/>
      <c r="D78" s="10"/>
      <c r="F78" s="1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12"/>
    </row>
    <row r="79" spans="1:86" x14ac:dyDescent="0.2">
      <c r="A79" s="13"/>
      <c r="B79" s="9"/>
      <c r="C79" s="9"/>
      <c r="D79" s="10"/>
      <c r="F79" s="1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12"/>
    </row>
    <row r="80" spans="1:86" x14ac:dyDescent="0.2">
      <c r="A80" s="13"/>
      <c r="B80" s="9"/>
      <c r="C80" s="9"/>
      <c r="D80" s="10"/>
      <c r="F80" s="1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12"/>
    </row>
    <row r="81" spans="1:86" x14ac:dyDescent="0.2">
      <c r="A81" s="13"/>
      <c r="B81" s="9"/>
      <c r="C81" s="9"/>
      <c r="D81" s="10"/>
      <c r="F81" s="1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12"/>
    </row>
    <row r="82" spans="1:86" x14ac:dyDescent="0.2">
      <c r="A82" s="13"/>
      <c r="B82" s="9"/>
      <c r="C82" s="9"/>
      <c r="D82" s="10"/>
      <c r="F82" s="1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12"/>
    </row>
    <row r="83" spans="1:86" x14ac:dyDescent="0.2">
      <c r="A83" s="13"/>
      <c r="B83" s="9"/>
      <c r="C83" s="9"/>
      <c r="D83" s="10"/>
      <c r="F83" s="1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12"/>
    </row>
    <row r="84" spans="1:86" x14ac:dyDescent="0.2">
      <c r="A84" s="13"/>
      <c r="B84" s="9"/>
      <c r="C84" s="9"/>
      <c r="D84" s="10"/>
      <c r="F84" s="1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12"/>
    </row>
    <row r="85" spans="1:86" x14ac:dyDescent="0.2">
      <c r="A85" s="13"/>
      <c r="B85" s="9"/>
      <c r="C85" s="9"/>
      <c r="D85" s="10"/>
      <c r="F85" s="1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12"/>
    </row>
    <row r="86" spans="1:86" x14ac:dyDescent="0.2">
      <c r="A86" s="13"/>
      <c r="B86" s="9"/>
      <c r="C86" s="9"/>
      <c r="D86" s="10"/>
      <c r="F86" s="1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12"/>
    </row>
    <row r="87" spans="1:86" x14ac:dyDescent="0.2">
      <c r="A87" s="13"/>
      <c r="B87" s="9"/>
      <c r="C87" s="9"/>
      <c r="D87" s="10"/>
      <c r="F87" s="1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12"/>
    </row>
    <row r="88" spans="1:86" x14ac:dyDescent="0.2">
      <c r="A88" s="13"/>
      <c r="B88" s="9"/>
      <c r="C88" s="9"/>
      <c r="D88" s="10"/>
      <c r="F88" s="1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12"/>
    </row>
    <row r="89" spans="1:86" x14ac:dyDescent="0.2">
      <c r="A89" s="13"/>
      <c r="B89" s="9"/>
      <c r="C89" s="9"/>
      <c r="D89" s="10"/>
      <c r="F89" s="1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12"/>
    </row>
    <row r="90" spans="1:86" x14ac:dyDescent="0.2">
      <c r="A90" s="13"/>
      <c r="B90" s="9"/>
      <c r="C90" s="9"/>
      <c r="D90" s="10"/>
      <c r="F90" s="1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12"/>
    </row>
    <row r="91" spans="1:86" x14ac:dyDescent="0.2">
      <c r="A91" s="13"/>
      <c r="B91" s="9"/>
      <c r="C91" s="9"/>
      <c r="D91" s="10"/>
      <c r="F91" s="1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12"/>
    </row>
    <row r="92" spans="1:86" x14ac:dyDescent="0.2">
      <c r="A92" s="13"/>
      <c r="B92" s="9"/>
      <c r="C92" s="9"/>
      <c r="D92" s="10"/>
      <c r="F92" s="1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12"/>
    </row>
    <row r="93" spans="1:86" x14ac:dyDescent="0.2">
      <c r="A93" s="13"/>
      <c r="B93" s="9"/>
      <c r="C93" s="9"/>
      <c r="D93" s="10"/>
      <c r="F93" s="1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12"/>
    </row>
    <row r="94" spans="1:86" x14ac:dyDescent="0.2">
      <c r="A94" s="13"/>
      <c r="B94" s="9"/>
      <c r="C94" s="9"/>
      <c r="D94" s="10"/>
      <c r="F94" s="1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12"/>
    </row>
    <row r="95" spans="1:86" x14ac:dyDescent="0.2">
      <c r="A95" s="13"/>
      <c r="B95" s="9"/>
      <c r="C95" s="9"/>
      <c r="D95" s="10"/>
      <c r="F95" s="1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12"/>
    </row>
    <row r="96" spans="1:86" x14ac:dyDescent="0.2">
      <c r="A96" s="13"/>
      <c r="B96" s="9"/>
      <c r="C96" s="9"/>
      <c r="D96" s="10"/>
      <c r="F96" s="1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12"/>
    </row>
    <row r="97" spans="1:86" x14ac:dyDescent="0.2">
      <c r="A97" s="13"/>
      <c r="B97" s="9"/>
      <c r="C97" s="9"/>
      <c r="D97" s="10"/>
      <c r="F97" s="1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12"/>
    </row>
    <row r="98" spans="1:86" x14ac:dyDescent="0.2">
      <c r="A98" s="13"/>
      <c r="B98" s="9"/>
      <c r="C98" s="9"/>
      <c r="D98" s="10"/>
      <c r="F98" s="1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12"/>
    </row>
    <row r="99" spans="1:86" x14ac:dyDescent="0.2">
      <c r="A99" s="13"/>
      <c r="B99" s="9"/>
      <c r="C99" s="9"/>
      <c r="D99" s="10"/>
      <c r="F99" s="1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12"/>
    </row>
    <row r="100" spans="1:86" x14ac:dyDescent="0.2">
      <c r="A100" s="13"/>
      <c r="B100" s="9"/>
      <c r="C100" s="9"/>
      <c r="D100" s="10"/>
      <c r="F100" s="1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12"/>
    </row>
    <row r="101" spans="1:86" x14ac:dyDescent="0.2">
      <c r="A101" s="13"/>
      <c r="B101" s="9"/>
      <c r="C101" s="9"/>
      <c r="D101" s="10"/>
      <c r="F101" s="1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12"/>
    </row>
    <row r="102" spans="1:86" x14ac:dyDescent="0.2">
      <c r="A102" s="13"/>
      <c r="B102" s="9"/>
      <c r="C102" s="9"/>
      <c r="D102" s="10"/>
      <c r="F102" s="1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12"/>
    </row>
    <row r="103" spans="1:86" x14ac:dyDescent="0.2">
      <c r="A103" s="13"/>
      <c r="B103" s="9"/>
      <c r="C103" s="9"/>
      <c r="D103" s="10"/>
      <c r="F103" s="1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12"/>
    </row>
    <row r="104" spans="1:86" x14ac:dyDescent="0.2">
      <c r="A104" s="13"/>
      <c r="B104" s="9"/>
      <c r="C104" s="9"/>
      <c r="D104" s="10"/>
      <c r="F104" s="1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12"/>
    </row>
    <row r="105" spans="1:86" x14ac:dyDescent="0.2">
      <c r="A105" s="13"/>
      <c r="B105" s="9"/>
      <c r="C105" s="9"/>
      <c r="D105" s="10"/>
      <c r="F105" s="1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12"/>
    </row>
    <row r="106" spans="1:86" x14ac:dyDescent="0.2">
      <c r="A106" s="13"/>
      <c r="B106" s="9"/>
      <c r="C106" s="9"/>
      <c r="D106" s="10"/>
      <c r="F106" s="1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12"/>
    </row>
    <row r="107" spans="1:86" x14ac:dyDescent="0.2">
      <c r="A107" s="13"/>
      <c r="B107" s="9"/>
      <c r="C107" s="9"/>
      <c r="D107" s="10"/>
      <c r="F107" s="1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12"/>
    </row>
    <row r="108" spans="1:86" x14ac:dyDescent="0.2">
      <c r="A108" s="13"/>
      <c r="B108" s="9"/>
      <c r="C108" s="9"/>
      <c r="D108" s="10"/>
      <c r="F108" s="1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12"/>
    </row>
    <row r="109" spans="1:86" x14ac:dyDescent="0.2">
      <c r="A109" s="13"/>
      <c r="B109" s="9"/>
      <c r="C109" s="9"/>
      <c r="D109" s="10"/>
      <c r="F109" s="1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12"/>
    </row>
    <row r="110" spans="1:86" x14ac:dyDescent="0.2">
      <c r="A110" s="13"/>
      <c r="B110" s="9"/>
      <c r="C110" s="9"/>
      <c r="D110" s="10"/>
      <c r="F110" s="1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12"/>
    </row>
    <row r="111" spans="1:86" x14ac:dyDescent="0.2">
      <c r="A111" s="13"/>
      <c r="B111" s="9"/>
      <c r="C111" s="9"/>
      <c r="D111" s="10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12"/>
    </row>
    <row r="112" spans="1:86" x14ac:dyDescent="0.2">
      <c r="A112" s="13"/>
      <c r="B112" s="9"/>
      <c r="C112" s="9"/>
      <c r="D112" s="10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12"/>
    </row>
    <row r="113" spans="1:86" x14ac:dyDescent="0.2">
      <c r="A113" s="13"/>
      <c r="B113" s="9"/>
      <c r="C113" s="9"/>
      <c r="D113" s="10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12"/>
    </row>
    <row r="114" spans="1:86" x14ac:dyDescent="0.2">
      <c r="A114" s="13"/>
      <c r="B114" s="9"/>
      <c r="C114" s="9"/>
      <c r="D114" s="10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12"/>
    </row>
    <row r="115" spans="1:86" x14ac:dyDescent="0.2">
      <c r="A115" s="13"/>
      <c r="B115" s="9"/>
      <c r="C115" s="9"/>
      <c r="D115" s="10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E9D-8E98-4E3F-A4D2-A7140DFBC8DF}">
  <dimension ref="A1:D93"/>
  <sheetViews>
    <sheetView workbookViewId="0">
      <selection activeCell="E67" sqref="E67"/>
    </sheetView>
  </sheetViews>
  <sheetFormatPr baseColWidth="10" defaultColWidth="8.6640625" defaultRowHeight="15" x14ac:dyDescent="0.2"/>
  <cols>
    <col min="1" max="1" width="46.1640625" style="16" bestFit="1" customWidth="1"/>
    <col min="2" max="2" width="42.83203125" style="16" bestFit="1" customWidth="1"/>
    <col min="3" max="3" width="16.6640625" style="16" bestFit="1" customWidth="1"/>
    <col min="4" max="4" width="14" style="16" bestFit="1" customWidth="1"/>
    <col min="5" max="256" width="8.6640625" style="16"/>
    <col min="257" max="257" width="46.1640625" style="16" bestFit="1" customWidth="1"/>
    <col min="258" max="258" width="42.83203125" style="16" bestFit="1" customWidth="1"/>
    <col min="259" max="259" width="16.6640625" style="16" bestFit="1" customWidth="1"/>
    <col min="260" max="260" width="14" style="16" bestFit="1" customWidth="1"/>
    <col min="261" max="512" width="8.6640625" style="16"/>
    <col min="513" max="513" width="46.1640625" style="16" bestFit="1" customWidth="1"/>
    <col min="514" max="514" width="42.83203125" style="16" bestFit="1" customWidth="1"/>
    <col min="515" max="515" width="16.6640625" style="16" bestFit="1" customWidth="1"/>
    <col min="516" max="516" width="14" style="16" bestFit="1" customWidth="1"/>
    <col min="517" max="768" width="8.6640625" style="16"/>
    <col min="769" max="769" width="46.1640625" style="16" bestFit="1" customWidth="1"/>
    <col min="770" max="770" width="42.83203125" style="16" bestFit="1" customWidth="1"/>
    <col min="771" max="771" width="16.6640625" style="16" bestFit="1" customWidth="1"/>
    <col min="772" max="772" width="14" style="16" bestFit="1" customWidth="1"/>
    <col min="773" max="1024" width="8.6640625" style="16"/>
    <col min="1025" max="1025" width="46.1640625" style="16" bestFit="1" customWidth="1"/>
    <col min="1026" max="1026" width="42.83203125" style="16" bestFit="1" customWidth="1"/>
    <col min="1027" max="1027" width="16.6640625" style="16" bestFit="1" customWidth="1"/>
    <col min="1028" max="1028" width="14" style="16" bestFit="1" customWidth="1"/>
    <col min="1029" max="1280" width="8.6640625" style="16"/>
    <col min="1281" max="1281" width="46.1640625" style="16" bestFit="1" customWidth="1"/>
    <col min="1282" max="1282" width="42.83203125" style="16" bestFit="1" customWidth="1"/>
    <col min="1283" max="1283" width="16.6640625" style="16" bestFit="1" customWidth="1"/>
    <col min="1284" max="1284" width="14" style="16" bestFit="1" customWidth="1"/>
    <col min="1285" max="1536" width="8.6640625" style="16"/>
    <col min="1537" max="1537" width="46.1640625" style="16" bestFit="1" customWidth="1"/>
    <col min="1538" max="1538" width="42.83203125" style="16" bestFit="1" customWidth="1"/>
    <col min="1539" max="1539" width="16.6640625" style="16" bestFit="1" customWidth="1"/>
    <col min="1540" max="1540" width="14" style="16" bestFit="1" customWidth="1"/>
    <col min="1541" max="1792" width="8.6640625" style="16"/>
    <col min="1793" max="1793" width="46.1640625" style="16" bestFit="1" customWidth="1"/>
    <col min="1794" max="1794" width="42.83203125" style="16" bestFit="1" customWidth="1"/>
    <col min="1795" max="1795" width="16.6640625" style="16" bestFit="1" customWidth="1"/>
    <col min="1796" max="1796" width="14" style="16" bestFit="1" customWidth="1"/>
    <col min="1797" max="2048" width="8.6640625" style="16"/>
    <col min="2049" max="2049" width="46.1640625" style="16" bestFit="1" customWidth="1"/>
    <col min="2050" max="2050" width="42.83203125" style="16" bestFit="1" customWidth="1"/>
    <col min="2051" max="2051" width="16.6640625" style="16" bestFit="1" customWidth="1"/>
    <col min="2052" max="2052" width="14" style="16" bestFit="1" customWidth="1"/>
    <col min="2053" max="2304" width="8.6640625" style="16"/>
    <col min="2305" max="2305" width="46.1640625" style="16" bestFit="1" customWidth="1"/>
    <col min="2306" max="2306" width="42.83203125" style="16" bestFit="1" customWidth="1"/>
    <col min="2307" max="2307" width="16.6640625" style="16" bestFit="1" customWidth="1"/>
    <col min="2308" max="2308" width="14" style="16" bestFit="1" customWidth="1"/>
    <col min="2309" max="2560" width="8.6640625" style="16"/>
    <col min="2561" max="2561" width="46.1640625" style="16" bestFit="1" customWidth="1"/>
    <col min="2562" max="2562" width="42.83203125" style="16" bestFit="1" customWidth="1"/>
    <col min="2563" max="2563" width="16.6640625" style="16" bestFit="1" customWidth="1"/>
    <col min="2564" max="2564" width="14" style="16" bestFit="1" customWidth="1"/>
    <col min="2565" max="2816" width="8.6640625" style="16"/>
    <col min="2817" max="2817" width="46.1640625" style="16" bestFit="1" customWidth="1"/>
    <col min="2818" max="2818" width="42.83203125" style="16" bestFit="1" customWidth="1"/>
    <col min="2819" max="2819" width="16.6640625" style="16" bestFit="1" customWidth="1"/>
    <col min="2820" max="2820" width="14" style="16" bestFit="1" customWidth="1"/>
    <col min="2821" max="3072" width="8.6640625" style="16"/>
    <col min="3073" max="3073" width="46.1640625" style="16" bestFit="1" customWidth="1"/>
    <col min="3074" max="3074" width="42.83203125" style="16" bestFit="1" customWidth="1"/>
    <col min="3075" max="3075" width="16.6640625" style="16" bestFit="1" customWidth="1"/>
    <col min="3076" max="3076" width="14" style="16" bestFit="1" customWidth="1"/>
    <col min="3077" max="3328" width="8.6640625" style="16"/>
    <col min="3329" max="3329" width="46.1640625" style="16" bestFit="1" customWidth="1"/>
    <col min="3330" max="3330" width="42.83203125" style="16" bestFit="1" customWidth="1"/>
    <col min="3331" max="3331" width="16.6640625" style="16" bestFit="1" customWidth="1"/>
    <col min="3332" max="3332" width="14" style="16" bestFit="1" customWidth="1"/>
    <col min="3333" max="3584" width="8.6640625" style="16"/>
    <col min="3585" max="3585" width="46.1640625" style="16" bestFit="1" customWidth="1"/>
    <col min="3586" max="3586" width="42.83203125" style="16" bestFit="1" customWidth="1"/>
    <col min="3587" max="3587" width="16.6640625" style="16" bestFit="1" customWidth="1"/>
    <col min="3588" max="3588" width="14" style="16" bestFit="1" customWidth="1"/>
    <col min="3589" max="3840" width="8.6640625" style="16"/>
    <col min="3841" max="3841" width="46.1640625" style="16" bestFit="1" customWidth="1"/>
    <col min="3842" max="3842" width="42.83203125" style="16" bestFit="1" customWidth="1"/>
    <col min="3843" max="3843" width="16.6640625" style="16" bestFit="1" customWidth="1"/>
    <col min="3844" max="3844" width="14" style="16" bestFit="1" customWidth="1"/>
    <col min="3845" max="4096" width="8.6640625" style="16"/>
    <col min="4097" max="4097" width="46.1640625" style="16" bestFit="1" customWidth="1"/>
    <col min="4098" max="4098" width="42.83203125" style="16" bestFit="1" customWidth="1"/>
    <col min="4099" max="4099" width="16.6640625" style="16" bestFit="1" customWidth="1"/>
    <col min="4100" max="4100" width="14" style="16" bestFit="1" customWidth="1"/>
    <col min="4101" max="4352" width="8.6640625" style="16"/>
    <col min="4353" max="4353" width="46.1640625" style="16" bestFit="1" customWidth="1"/>
    <col min="4354" max="4354" width="42.83203125" style="16" bestFit="1" customWidth="1"/>
    <col min="4355" max="4355" width="16.6640625" style="16" bestFit="1" customWidth="1"/>
    <col min="4356" max="4356" width="14" style="16" bestFit="1" customWidth="1"/>
    <col min="4357" max="4608" width="8.6640625" style="16"/>
    <col min="4609" max="4609" width="46.1640625" style="16" bestFit="1" customWidth="1"/>
    <col min="4610" max="4610" width="42.83203125" style="16" bestFit="1" customWidth="1"/>
    <col min="4611" max="4611" width="16.6640625" style="16" bestFit="1" customWidth="1"/>
    <col min="4612" max="4612" width="14" style="16" bestFit="1" customWidth="1"/>
    <col min="4613" max="4864" width="8.6640625" style="16"/>
    <col min="4865" max="4865" width="46.1640625" style="16" bestFit="1" customWidth="1"/>
    <col min="4866" max="4866" width="42.83203125" style="16" bestFit="1" customWidth="1"/>
    <col min="4867" max="4867" width="16.6640625" style="16" bestFit="1" customWidth="1"/>
    <col min="4868" max="4868" width="14" style="16" bestFit="1" customWidth="1"/>
    <col min="4869" max="5120" width="8.6640625" style="16"/>
    <col min="5121" max="5121" width="46.1640625" style="16" bestFit="1" customWidth="1"/>
    <col min="5122" max="5122" width="42.83203125" style="16" bestFit="1" customWidth="1"/>
    <col min="5123" max="5123" width="16.6640625" style="16" bestFit="1" customWidth="1"/>
    <col min="5124" max="5124" width="14" style="16" bestFit="1" customWidth="1"/>
    <col min="5125" max="5376" width="8.6640625" style="16"/>
    <col min="5377" max="5377" width="46.1640625" style="16" bestFit="1" customWidth="1"/>
    <col min="5378" max="5378" width="42.83203125" style="16" bestFit="1" customWidth="1"/>
    <col min="5379" max="5379" width="16.6640625" style="16" bestFit="1" customWidth="1"/>
    <col min="5380" max="5380" width="14" style="16" bestFit="1" customWidth="1"/>
    <col min="5381" max="5632" width="8.6640625" style="16"/>
    <col min="5633" max="5633" width="46.1640625" style="16" bestFit="1" customWidth="1"/>
    <col min="5634" max="5634" width="42.83203125" style="16" bestFit="1" customWidth="1"/>
    <col min="5635" max="5635" width="16.6640625" style="16" bestFit="1" customWidth="1"/>
    <col min="5636" max="5636" width="14" style="16" bestFit="1" customWidth="1"/>
    <col min="5637" max="5888" width="8.6640625" style="16"/>
    <col min="5889" max="5889" width="46.1640625" style="16" bestFit="1" customWidth="1"/>
    <col min="5890" max="5890" width="42.83203125" style="16" bestFit="1" customWidth="1"/>
    <col min="5891" max="5891" width="16.6640625" style="16" bestFit="1" customWidth="1"/>
    <col min="5892" max="5892" width="14" style="16" bestFit="1" customWidth="1"/>
    <col min="5893" max="6144" width="8.6640625" style="16"/>
    <col min="6145" max="6145" width="46.1640625" style="16" bestFit="1" customWidth="1"/>
    <col min="6146" max="6146" width="42.83203125" style="16" bestFit="1" customWidth="1"/>
    <col min="6147" max="6147" width="16.6640625" style="16" bestFit="1" customWidth="1"/>
    <col min="6148" max="6148" width="14" style="16" bestFit="1" customWidth="1"/>
    <col min="6149" max="6400" width="8.6640625" style="16"/>
    <col min="6401" max="6401" width="46.1640625" style="16" bestFit="1" customWidth="1"/>
    <col min="6402" max="6402" width="42.83203125" style="16" bestFit="1" customWidth="1"/>
    <col min="6403" max="6403" width="16.6640625" style="16" bestFit="1" customWidth="1"/>
    <col min="6404" max="6404" width="14" style="16" bestFit="1" customWidth="1"/>
    <col min="6405" max="6656" width="8.6640625" style="16"/>
    <col min="6657" max="6657" width="46.1640625" style="16" bestFit="1" customWidth="1"/>
    <col min="6658" max="6658" width="42.83203125" style="16" bestFit="1" customWidth="1"/>
    <col min="6659" max="6659" width="16.6640625" style="16" bestFit="1" customWidth="1"/>
    <col min="6660" max="6660" width="14" style="16" bestFit="1" customWidth="1"/>
    <col min="6661" max="6912" width="8.6640625" style="16"/>
    <col min="6913" max="6913" width="46.1640625" style="16" bestFit="1" customWidth="1"/>
    <col min="6914" max="6914" width="42.83203125" style="16" bestFit="1" customWidth="1"/>
    <col min="6915" max="6915" width="16.6640625" style="16" bestFit="1" customWidth="1"/>
    <col min="6916" max="6916" width="14" style="16" bestFit="1" customWidth="1"/>
    <col min="6917" max="7168" width="8.6640625" style="16"/>
    <col min="7169" max="7169" width="46.1640625" style="16" bestFit="1" customWidth="1"/>
    <col min="7170" max="7170" width="42.83203125" style="16" bestFit="1" customWidth="1"/>
    <col min="7171" max="7171" width="16.6640625" style="16" bestFit="1" customWidth="1"/>
    <col min="7172" max="7172" width="14" style="16" bestFit="1" customWidth="1"/>
    <col min="7173" max="7424" width="8.6640625" style="16"/>
    <col min="7425" max="7425" width="46.1640625" style="16" bestFit="1" customWidth="1"/>
    <col min="7426" max="7426" width="42.83203125" style="16" bestFit="1" customWidth="1"/>
    <col min="7427" max="7427" width="16.6640625" style="16" bestFit="1" customWidth="1"/>
    <col min="7428" max="7428" width="14" style="16" bestFit="1" customWidth="1"/>
    <col min="7429" max="7680" width="8.6640625" style="16"/>
    <col min="7681" max="7681" width="46.1640625" style="16" bestFit="1" customWidth="1"/>
    <col min="7682" max="7682" width="42.83203125" style="16" bestFit="1" customWidth="1"/>
    <col min="7683" max="7683" width="16.6640625" style="16" bestFit="1" customWidth="1"/>
    <col min="7684" max="7684" width="14" style="16" bestFit="1" customWidth="1"/>
    <col min="7685" max="7936" width="8.6640625" style="16"/>
    <col min="7937" max="7937" width="46.1640625" style="16" bestFit="1" customWidth="1"/>
    <col min="7938" max="7938" width="42.83203125" style="16" bestFit="1" customWidth="1"/>
    <col min="7939" max="7939" width="16.6640625" style="16" bestFit="1" customWidth="1"/>
    <col min="7940" max="7940" width="14" style="16" bestFit="1" customWidth="1"/>
    <col min="7941" max="8192" width="8.6640625" style="16"/>
    <col min="8193" max="8193" width="46.1640625" style="16" bestFit="1" customWidth="1"/>
    <col min="8194" max="8194" width="42.83203125" style="16" bestFit="1" customWidth="1"/>
    <col min="8195" max="8195" width="16.6640625" style="16" bestFit="1" customWidth="1"/>
    <col min="8196" max="8196" width="14" style="16" bestFit="1" customWidth="1"/>
    <col min="8197" max="8448" width="8.6640625" style="16"/>
    <col min="8449" max="8449" width="46.1640625" style="16" bestFit="1" customWidth="1"/>
    <col min="8450" max="8450" width="42.83203125" style="16" bestFit="1" customWidth="1"/>
    <col min="8451" max="8451" width="16.6640625" style="16" bestFit="1" customWidth="1"/>
    <col min="8452" max="8452" width="14" style="16" bestFit="1" customWidth="1"/>
    <col min="8453" max="8704" width="8.6640625" style="16"/>
    <col min="8705" max="8705" width="46.1640625" style="16" bestFit="1" customWidth="1"/>
    <col min="8706" max="8706" width="42.83203125" style="16" bestFit="1" customWidth="1"/>
    <col min="8707" max="8707" width="16.6640625" style="16" bestFit="1" customWidth="1"/>
    <col min="8708" max="8708" width="14" style="16" bestFit="1" customWidth="1"/>
    <col min="8709" max="8960" width="8.6640625" style="16"/>
    <col min="8961" max="8961" width="46.1640625" style="16" bestFit="1" customWidth="1"/>
    <col min="8962" max="8962" width="42.83203125" style="16" bestFit="1" customWidth="1"/>
    <col min="8963" max="8963" width="16.6640625" style="16" bestFit="1" customWidth="1"/>
    <col min="8964" max="8964" width="14" style="16" bestFit="1" customWidth="1"/>
    <col min="8965" max="9216" width="8.6640625" style="16"/>
    <col min="9217" max="9217" width="46.1640625" style="16" bestFit="1" customWidth="1"/>
    <col min="9218" max="9218" width="42.83203125" style="16" bestFit="1" customWidth="1"/>
    <col min="9219" max="9219" width="16.6640625" style="16" bestFit="1" customWidth="1"/>
    <col min="9220" max="9220" width="14" style="16" bestFit="1" customWidth="1"/>
    <col min="9221" max="9472" width="8.6640625" style="16"/>
    <col min="9473" max="9473" width="46.1640625" style="16" bestFit="1" customWidth="1"/>
    <col min="9474" max="9474" width="42.83203125" style="16" bestFit="1" customWidth="1"/>
    <col min="9475" max="9475" width="16.6640625" style="16" bestFit="1" customWidth="1"/>
    <col min="9476" max="9476" width="14" style="16" bestFit="1" customWidth="1"/>
    <col min="9477" max="9728" width="8.6640625" style="16"/>
    <col min="9729" max="9729" width="46.1640625" style="16" bestFit="1" customWidth="1"/>
    <col min="9730" max="9730" width="42.83203125" style="16" bestFit="1" customWidth="1"/>
    <col min="9731" max="9731" width="16.6640625" style="16" bestFit="1" customWidth="1"/>
    <col min="9732" max="9732" width="14" style="16" bestFit="1" customWidth="1"/>
    <col min="9733" max="9984" width="8.6640625" style="16"/>
    <col min="9985" max="9985" width="46.1640625" style="16" bestFit="1" customWidth="1"/>
    <col min="9986" max="9986" width="42.83203125" style="16" bestFit="1" customWidth="1"/>
    <col min="9987" max="9987" width="16.6640625" style="16" bestFit="1" customWidth="1"/>
    <col min="9988" max="9988" width="14" style="16" bestFit="1" customWidth="1"/>
    <col min="9989" max="10240" width="8.6640625" style="16"/>
    <col min="10241" max="10241" width="46.1640625" style="16" bestFit="1" customWidth="1"/>
    <col min="10242" max="10242" width="42.83203125" style="16" bestFit="1" customWidth="1"/>
    <col min="10243" max="10243" width="16.6640625" style="16" bestFit="1" customWidth="1"/>
    <col min="10244" max="10244" width="14" style="16" bestFit="1" customWidth="1"/>
    <col min="10245" max="10496" width="8.6640625" style="16"/>
    <col min="10497" max="10497" width="46.1640625" style="16" bestFit="1" customWidth="1"/>
    <col min="10498" max="10498" width="42.83203125" style="16" bestFit="1" customWidth="1"/>
    <col min="10499" max="10499" width="16.6640625" style="16" bestFit="1" customWidth="1"/>
    <col min="10500" max="10500" width="14" style="16" bestFit="1" customWidth="1"/>
    <col min="10501" max="10752" width="8.6640625" style="16"/>
    <col min="10753" max="10753" width="46.1640625" style="16" bestFit="1" customWidth="1"/>
    <col min="10754" max="10754" width="42.83203125" style="16" bestFit="1" customWidth="1"/>
    <col min="10755" max="10755" width="16.6640625" style="16" bestFit="1" customWidth="1"/>
    <col min="10756" max="10756" width="14" style="16" bestFit="1" customWidth="1"/>
    <col min="10757" max="11008" width="8.6640625" style="16"/>
    <col min="11009" max="11009" width="46.1640625" style="16" bestFit="1" customWidth="1"/>
    <col min="11010" max="11010" width="42.83203125" style="16" bestFit="1" customWidth="1"/>
    <col min="11011" max="11011" width="16.6640625" style="16" bestFit="1" customWidth="1"/>
    <col min="11012" max="11012" width="14" style="16" bestFit="1" customWidth="1"/>
    <col min="11013" max="11264" width="8.6640625" style="16"/>
    <col min="11265" max="11265" width="46.1640625" style="16" bestFit="1" customWidth="1"/>
    <col min="11266" max="11266" width="42.83203125" style="16" bestFit="1" customWidth="1"/>
    <col min="11267" max="11267" width="16.6640625" style="16" bestFit="1" customWidth="1"/>
    <col min="11268" max="11268" width="14" style="16" bestFit="1" customWidth="1"/>
    <col min="11269" max="11520" width="8.6640625" style="16"/>
    <col min="11521" max="11521" width="46.1640625" style="16" bestFit="1" customWidth="1"/>
    <col min="11522" max="11522" width="42.83203125" style="16" bestFit="1" customWidth="1"/>
    <col min="11523" max="11523" width="16.6640625" style="16" bestFit="1" customWidth="1"/>
    <col min="11524" max="11524" width="14" style="16" bestFit="1" customWidth="1"/>
    <col min="11525" max="11776" width="8.6640625" style="16"/>
    <col min="11777" max="11777" width="46.1640625" style="16" bestFit="1" customWidth="1"/>
    <col min="11778" max="11778" width="42.83203125" style="16" bestFit="1" customWidth="1"/>
    <col min="11779" max="11779" width="16.6640625" style="16" bestFit="1" customWidth="1"/>
    <col min="11780" max="11780" width="14" style="16" bestFit="1" customWidth="1"/>
    <col min="11781" max="12032" width="8.6640625" style="16"/>
    <col min="12033" max="12033" width="46.1640625" style="16" bestFit="1" customWidth="1"/>
    <col min="12034" max="12034" width="42.83203125" style="16" bestFit="1" customWidth="1"/>
    <col min="12035" max="12035" width="16.6640625" style="16" bestFit="1" customWidth="1"/>
    <col min="12036" max="12036" width="14" style="16" bestFit="1" customWidth="1"/>
    <col min="12037" max="12288" width="8.6640625" style="16"/>
    <col min="12289" max="12289" width="46.1640625" style="16" bestFit="1" customWidth="1"/>
    <col min="12290" max="12290" width="42.83203125" style="16" bestFit="1" customWidth="1"/>
    <col min="12291" max="12291" width="16.6640625" style="16" bestFit="1" customWidth="1"/>
    <col min="12292" max="12292" width="14" style="16" bestFit="1" customWidth="1"/>
    <col min="12293" max="12544" width="8.6640625" style="16"/>
    <col min="12545" max="12545" width="46.1640625" style="16" bestFit="1" customWidth="1"/>
    <col min="12546" max="12546" width="42.83203125" style="16" bestFit="1" customWidth="1"/>
    <col min="12547" max="12547" width="16.6640625" style="16" bestFit="1" customWidth="1"/>
    <col min="12548" max="12548" width="14" style="16" bestFit="1" customWidth="1"/>
    <col min="12549" max="12800" width="8.6640625" style="16"/>
    <col min="12801" max="12801" width="46.1640625" style="16" bestFit="1" customWidth="1"/>
    <col min="12802" max="12802" width="42.83203125" style="16" bestFit="1" customWidth="1"/>
    <col min="12803" max="12803" width="16.6640625" style="16" bestFit="1" customWidth="1"/>
    <col min="12804" max="12804" width="14" style="16" bestFit="1" customWidth="1"/>
    <col min="12805" max="13056" width="8.6640625" style="16"/>
    <col min="13057" max="13057" width="46.1640625" style="16" bestFit="1" customWidth="1"/>
    <col min="13058" max="13058" width="42.83203125" style="16" bestFit="1" customWidth="1"/>
    <col min="13059" max="13059" width="16.6640625" style="16" bestFit="1" customWidth="1"/>
    <col min="13060" max="13060" width="14" style="16" bestFit="1" customWidth="1"/>
    <col min="13061" max="13312" width="8.6640625" style="16"/>
    <col min="13313" max="13313" width="46.1640625" style="16" bestFit="1" customWidth="1"/>
    <col min="13314" max="13314" width="42.83203125" style="16" bestFit="1" customWidth="1"/>
    <col min="13315" max="13315" width="16.6640625" style="16" bestFit="1" customWidth="1"/>
    <col min="13316" max="13316" width="14" style="16" bestFit="1" customWidth="1"/>
    <col min="13317" max="13568" width="8.6640625" style="16"/>
    <col min="13569" max="13569" width="46.1640625" style="16" bestFit="1" customWidth="1"/>
    <col min="13570" max="13570" width="42.83203125" style="16" bestFit="1" customWidth="1"/>
    <col min="13571" max="13571" width="16.6640625" style="16" bestFit="1" customWidth="1"/>
    <col min="13572" max="13572" width="14" style="16" bestFit="1" customWidth="1"/>
    <col min="13573" max="13824" width="8.6640625" style="16"/>
    <col min="13825" max="13825" width="46.1640625" style="16" bestFit="1" customWidth="1"/>
    <col min="13826" max="13826" width="42.83203125" style="16" bestFit="1" customWidth="1"/>
    <col min="13827" max="13827" width="16.6640625" style="16" bestFit="1" customWidth="1"/>
    <col min="13828" max="13828" width="14" style="16" bestFit="1" customWidth="1"/>
    <col min="13829" max="14080" width="8.6640625" style="16"/>
    <col min="14081" max="14081" width="46.1640625" style="16" bestFit="1" customWidth="1"/>
    <col min="14082" max="14082" width="42.83203125" style="16" bestFit="1" customWidth="1"/>
    <col min="14083" max="14083" width="16.6640625" style="16" bestFit="1" customWidth="1"/>
    <col min="14084" max="14084" width="14" style="16" bestFit="1" customWidth="1"/>
    <col min="14085" max="14336" width="8.6640625" style="16"/>
    <col min="14337" max="14337" width="46.1640625" style="16" bestFit="1" customWidth="1"/>
    <col min="14338" max="14338" width="42.83203125" style="16" bestFit="1" customWidth="1"/>
    <col min="14339" max="14339" width="16.6640625" style="16" bestFit="1" customWidth="1"/>
    <col min="14340" max="14340" width="14" style="16" bestFit="1" customWidth="1"/>
    <col min="14341" max="14592" width="8.6640625" style="16"/>
    <col min="14593" max="14593" width="46.1640625" style="16" bestFit="1" customWidth="1"/>
    <col min="14594" max="14594" width="42.83203125" style="16" bestFit="1" customWidth="1"/>
    <col min="14595" max="14595" width="16.6640625" style="16" bestFit="1" customWidth="1"/>
    <col min="14596" max="14596" width="14" style="16" bestFit="1" customWidth="1"/>
    <col min="14597" max="14848" width="8.6640625" style="16"/>
    <col min="14849" max="14849" width="46.1640625" style="16" bestFit="1" customWidth="1"/>
    <col min="14850" max="14850" width="42.83203125" style="16" bestFit="1" customWidth="1"/>
    <col min="14851" max="14851" width="16.6640625" style="16" bestFit="1" customWidth="1"/>
    <col min="14852" max="14852" width="14" style="16" bestFit="1" customWidth="1"/>
    <col min="14853" max="15104" width="8.6640625" style="16"/>
    <col min="15105" max="15105" width="46.1640625" style="16" bestFit="1" customWidth="1"/>
    <col min="15106" max="15106" width="42.83203125" style="16" bestFit="1" customWidth="1"/>
    <col min="15107" max="15107" width="16.6640625" style="16" bestFit="1" customWidth="1"/>
    <col min="15108" max="15108" width="14" style="16" bestFit="1" customWidth="1"/>
    <col min="15109" max="15360" width="8.6640625" style="16"/>
    <col min="15361" max="15361" width="46.1640625" style="16" bestFit="1" customWidth="1"/>
    <col min="15362" max="15362" width="42.83203125" style="16" bestFit="1" customWidth="1"/>
    <col min="15363" max="15363" width="16.6640625" style="16" bestFit="1" customWidth="1"/>
    <col min="15364" max="15364" width="14" style="16" bestFit="1" customWidth="1"/>
    <col min="15365" max="15616" width="8.6640625" style="16"/>
    <col min="15617" max="15617" width="46.1640625" style="16" bestFit="1" customWidth="1"/>
    <col min="15618" max="15618" width="42.83203125" style="16" bestFit="1" customWidth="1"/>
    <col min="15619" max="15619" width="16.6640625" style="16" bestFit="1" customWidth="1"/>
    <col min="15620" max="15620" width="14" style="16" bestFit="1" customWidth="1"/>
    <col min="15621" max="15872" width="8.6640625" style="16"/>
    <col min="15873" max="15873" width="46.1640625" style="16" bestFit="1" customWidth="1"/>
    <col min="15874" max="15874" width="42.83203125" style="16" bestFit="1" customWidth="1"/>
    <col min="15875" max="15875" width="16.6640625" style="16" bestFit="1" customWidth="1"/>
    <col min="15876" max="15876" width="14" style="16" bestFit="1" customWidth="1"/>
    <col min="15877" max="16128" width="8.6640625" style="16"/>
    <col min="16129" max="16129" width="46.1640625" style="16" bestFit="1" customWidth="1"/>
    <col min="16130" max="16130" width="42.83203125" style="16" bestFit="1" customWidth="1"/>
    <col min="16131" max="16131" width="16.6640625" style="16" bestFit="1" customWidth="1"/>
    <col min="16132" max="16132" width="14" style="16" bestFit="1" customWidth="1"/>
    <col min="16133" max="16384" width="8.6640625" style="16"/>
  </cols>
  <sheetData>
    <row r="1" spans="1:4" x14ac:dyDescent="0.2">
      <c r="A1" s="15" t="s">
        <v>152</v>
      </c>
      <c r="B1" s="15" t="s">
        <v>153</v>
      </c>
      <c r="C1" s="15" t="s">
        <v>154</v>
      </c>
      <c r="D1" s="15" t="s">
        <v>155</v>
      </c>
    </row>
    <row r="2" spans="1:4" x14ac:dyDescent="0.2">
      <c r="A2" s="17" t="s">
        <v>156</v>
      </c>
      <c r="B2" s="17" t="s">
        <v>157</v>
      </c>
      <c r="C2" s="18" t="s">
        <v>45</v>
      </c>
      <c r="D2" s="18" t="s">
        <v>51</v>
      </c>
    </row>
    <row r="3" spans="1:4" x14ac:dyDescent="0.2">
      <c r="A3" s="17" t="s">
        <v>156</v>
      </c>
      <c r="B3" s="17" t="s">
        <v>157</v>
      </c>
      <c r="C3" s="18" t="s">
        <v>44</v>
      </c>
      <c r="D3" s="18" t="s">
        <v>51</v>
      </c>
    </row>
    <row r="4" spans="1:4" x14ac:dyDescent="0.2">
      <c r="A4" s="17" t="s">
        <v>156</v>
      </c>
      <c r="B4" s="17" t="s">
        <v>157</v>
      </c>
      <c r="C4" s="18" t="s">
        <v>118</v>
      </c>
      <c r="D4" s="18" t="s">
        <v>142</v>
      </c>
    </row>
    <row r="5" spans="1:4" x14ac:dyDescent="0.2">
      <c r="A5" s="17" t="s">
        <v>156</v>
      </c>
      <c r="B5" s="17" t="s">
        <v>157</v>
      </c>
      <c r="C5" s="18" t="s">
        <v>119</v>
      </c>
      <c r="D5" s="18" t="s">
        <v>142</v>
      </c>
    </row>
    <row r="6" spans="1:4" x14ac:dyDescent="0.2">
      <c r="A6" s="17" t="s">
        <v>156</v>
      </c>
      <c r="B6" s="17" t="s">
        <v>157</v>
      </c>
      <c r="C6" s="18" t="s">
        <v>120</v>
      </c>
      <c r="D6" s="18" t="s">
        <v>142</v>
      </c>
    </row>
    <row r="7" spans="1:4" x14ac:dyDescent="0.2">
      <c r="A7" s="17" t="s">
        <v>158</v>
      </c>
      <c r="B7" s="17" t="s">
        <v>159</v>
      </c>
      <c r="C7" s="18" t="s">
        <v>51</v>
      </c>
      <c r="D7" s="18" t="s">
        <v>51</v>
      </c>
    </row>
    <row r="8" spans="1:4" x14ac:dyDescent="0.2">
      <c r="A8" s="17" t="s">
        <v>158</v>
      </c>
      <c r="B8" s="17" t="s">
        <v>159</v>
      </c>
      <c r="C8" s="18" t="s">
        <v>142</v>
      </c>
      <c r="D8" s="18" t="s">
        <v>142</v>
      </c>
    </row>
    <row r="9" spans="1:4" x14ac:dyDescent="0.2">
      <c r="A9" s="17" t="s">
        <v>4</v>
      </c>
      <c r="B9" s="17" t="s">
        <v>160</v>
      </c>
      <c r="C9" s="18" t="s">
        <v>51</v>
      </c>
      <c r="D9" s="18" t="s">
        <v>51</v>
      </c>
    </row>
    <row r="10" spans="1:4" x14ac:dyDescent="0.2">
      <c r="A10" s="17" t="s">
        <v>4</v>
      </c>
      <c r="B10" s="17" t="s">
        <v>160</v>
      </c>
      <c r="C10" s="18" t="s">
        <v>121</v>
      </c>
      <c r="D10" s="18" t="s">
        <v>142</v>
      </c>
    </row>
    <row r="11" spans="1:4" x14ac:dyDescent="0.2">
      <c r="A11" s="17" t="s">
        <v>4</v>
      </c>
      <c r="B11" s="17" t="s">
        <v>160</v>
      </c>
      <c r="C11" s="18" t="s">
        <v>122</v>
      </c>
      <c r="D11" s="18" t="s">
        <v>142</v>
      </c>
    </row>
    <row r="12" spans="1:4" x14ac:dyDescent="0.2">
      <c r="A12" s="17" t="s">
        <v>4</v>
      </c>
      <c r="B12" s="17" t="s">
        <v>160</v>
      </c>
      <c r="C12" s="18" t="s">
        <v>123</v>
      </c>
      <c r="D12" s="18" t="s">
        <v>142</v>
      </c>
    </row>
    <row r="13" spans="1:4" x14ac:dyDescent="0.2">
      <c r="A13" s="17" t="s">
        <v>5</v>
      </c>
      <c r="B13" s="17" t="s">
        <v>161</v>
      </c>
      <c r="C13" s="18" t="s">
        <v>47</v>
      </c>
      <c r="D13" s="18" t="s">
        <v>51</v>
      </c>
    </row>
    <row r="14" spans="1:4" x14ac:dyDescent="0.2">
      <c r="A14" s="17" t="s">
        <v>5</v>
      </c>
      <c r="B14" s="17" t="s">
        <v>161</v>
      </c>
      <c r="C14" s="18" t="s">
        <v>46</v>
      </c>
      <c r="D14" s="18" t="s">
        <v>51</v>
      </c>
    </row>
    <row r="15" spans="1:4" x14ac:dyDescent="0.2">
      <c r="A15" s="17" t="s">
        <v>5</v>
      </c>
      <c r="B15" s="17" t="s">
        <v>161</v>
      </c>
      <c r="C15" s="18" t="s">
        <v>129</v>
      </c>
      <c r="D15" s="18" t="s">
        <v>142</v>
      </c>
    </row>
    <row r="16" spans="1:4" x14ac:dyDescent="0.2">
      <c r="A16" s="17" t="s">
        <v>5</v>
      </c>
      <c r="B16" s="17" t="s">
        <v>161</v>
      </c>
      <c r="C16" s="18" t="s">
        <v>130</v>
      </c>
      <c r="D16" s="18" t="s">
        <v>142</v>
      </c>
    </row>
    <row r="17" spans="1:4" x14ac:dyDescent="0.2">
      <c r="A17" s="17" t="s">
        <v>5</v>
      </c>
      <c r="B17" s="17" t="s">
        <v>161</v>
      </c>
      <c r="C17" s="18" t="s">
        <v>124</v>
      </c>
      <c r="D17" s="18" t="s">
        <v>142</v>
      </c>
    </row>
    <row r="18" spans="1:4" x14ac:dyDescent="0.2">
      <c r="A18" s="17" t="s">
        <v>5</v>
      </c>
      <c r="B18" s="17" t="s">
        <v>161</v>
      </c>
      <c r="C18" s="18" t="s">
        <v>125</v>
      </c>
      <c r="D18" s="18" t="s">
        <v>142</v>
      </c>
    </row>
    <row r="19" spans="1:4" x14ac:dyDescent="0.2">
      <c r="A19" s="17" t="s">
        <v>5</v>
      </c>
      <c r="B19" s="17" t="s">
        <v>161</v>
      </c>
      <c r="C19" s="18" t="s">
        <v>126</v>
      </c>
      <c r="D19" s="18" t="s">
        <v>142</v>
      </c>
    </row>
    <row r="20" spans="1:4" x14ac:dyDescent="0.2">
      <c r="A20" s="17" t="s">
        <v>5</v>
      </c>
      <c r="B20" s="17" t="s">
        <v>161</v>
      </c>
      <c r="C20" s="18" t="s">
        <v>127</v>
      </c>
      <c r="D20" s="18" t="s">
        <v>142</v>
      </c>
    </row>
    <row r="21" spans="1:4" x14ac:dyDescent="0.2">
      <c r="A21" s="17" t="s">
        <v>5</v>
      </c>
      <c r="B21" s="17" t="s">
        <v>161</v>
      </c>
      <c r="C21" s="18" t="s">
        <v>128</v>
      </c>
      <c r="D21" s="18" t="s">
        <v>142</v>
      </c>
    </row>
    <row r="22" spans="1:4" x14ac:dyDescent="0.2">
      <c r="A22" s="17" t="s">
        <v>6</v>
      </c>
      <c r="B22" s="17" t="s">
        <v>162</v>
      </c>
      <c r="C22" s="18" t="s">
        <v>163</v>
      </c>
      <c r="D22" s="18" t="s">
        <v>51</v>
      </c>
    </row>
    <row r="23" spans="1:4" x14ac:dyDescent="0.2">
      <c r="A23" s="17" t="s">
        <v>6</v>
      </c>
      <c r="B23" s="17" t="s">
        <v>162</v>
      </c>
      <c r="C23" s="18" t="s">
        <v>49</v>
      </c>
      <c r="D23" s="18" t="s">
        <v>51</v>
      </c>
    </row>
    <row r="24" spans="1:4" x14ac:dyDescent="0.2">
      <c r="A24" s="17" t="s">
        <v>6</v>
      </c>
      <c r="B24" s="17" t="s">
        <v>162</v>
      </c>
      <c r="C24" s="18" t="s">
        <v>164</v>
      </c>
      <c r="D24" s="18" t="s">
        <v>51</v>
      </c>
    </row>
    <row r="25" spans="1:4" x14ac:dyDescent="0.2">
      <c r="A25" s="17" t="s">
        <v>6</v>
      </c>
      <c r="B25" s="17" t="s">
        <v>162</v>
      </c>
      <c r="C25" s="18" t="s">
        <v>131</v>
      </c>
      <c r="D25" s="18" t="s">
        <v>142</v>
      </c>
    </row>
    <row r="26" spans="1:4" x14ac:dyDescent="0.2">
      <c r="A26" s="17" t="s">
        <v>6</v>
      </c>
      <c r="B26" s="17" t="s">
        <v>162</v>
      </c>
      <c r="C26" s="18" t="s">
        <v>132</v>
      </c>
      <c r="D26" s="18" t="s">
        <v>142</v>
      </c>
    </row>
    <row r="27" spans="1:4" x14ac:dyDescent="0.2">
      <c r="A27" s="17" t="s">
        <v>6</v>
      </c>
      <c r="B27" s="17" t="s">
        <v>162</v>
      </c>
      <c r="C27" s="18" t="s">
        <v>133</v>
      </c>
      <c r="D27" s="18" t="s">
        <v>142</v>
      </c>
    </row>
    <row r="28" spans="1:4" x14ac:dyDescent="0.2">
      <c r="A28" s="17" t="s">
        <v>6</v>
      </c>
      <c r="B28" s="17" t="s">
        <v>162</v>
      </c>
      <c r="C28" s="18" t="s">
        <v>134</v>
      </c>
      <c r="D28" s="18" t="s">
        <v>142</v>
      </c>
    </row>
    <row r="29" spans="1:4" x14ac:dyDescent="0.2">
      <c r="A29" s="17" t="s">
        <v>7</v>
      </c>
      <c r="B29" s="17" t="s">
        <v>165</v>
      </c>
      <c r="C29" s="18" t="s">
        <v>51</v>
      </c>
      <c r="D29" s="18" t="s">
        <v>51</v>
      </c>
    </row>
    <row r="30" spans="1:4" x14ac:dyDescent="0.2">
      <c r="A30" s="17" t="s">
        <v>7</v>
      </c>
      <c r="B30" s="17" t="s">
        <v>165</v>
      </c>
      <c r="C30" s="18" t="s">
        <v>118</v>
      </c>
      <c r="D30" s="18" t="s">
        <v>142</v>
      </c>
    </row>
    <row r="31" spans="1:4" x14ac:dyDescent="0.2">
      <c r="A31" s="17" t="s">
        <v>7</v>
      </c>
      <c r="B31" s="17" t="s">
        <v>165</v>
      </c>
      <c r="C31" s="18" t="s">
        <v>119</v>
      </c>
      <c r="D31" s="18" t="s">
        <v>142</v>
      </c>
    </row>
    <row r="32" spans="1:4" x14ac:dyDescent="0.2">
      <c r="A32" s="17" t="s">
        <v>7</v>
      </c>
      <c r="B32" s="17" t="s">
        <v>165</v>
      </c>
      <c r="C32" s="18" t="s">
        <v>120</v>
      </c>
      <c r="D32" s="18" t="s">
        <v>142</v>
      </c>
    </row>
    <row r="33" spans="1:4" x14ac:dyDescent="0.2">
      <c r="A33" s="17" t="s">
        <v>7</v>
      </c>
      <c r="B33" s="17" t="s">
        <v>165</v>
      </c>
      <c r="C33" s="18" t="s">
        <v>135</v>
      </c>
      <c r="D33" s="18" t="s">
        <v>142</v>
      </c>
    </row>
    <row r="34" spans="1:4" x14ac:dyDescent="0.2">
      <c r="A34" s="17" t="s">
        <v>7</v>
      </c>
      <c r="B34" s="17" t="s">
        <v>165</v>
      </c>
      <c r="C34" s="18" t="s">
        <v>136</v>
      </c>
      <c r="D34" s="18" t="s">
        <v>142</v>
      </c>
    </row>
    <row r="35" spans="1:4" x14ac:dyDescent="0.2">
      <c r="A35" s="17" t="s">
        <v>114</v>
      </c>
      <c r="B35" s="17" t="s">
        <v>166</v>
      </c>
      <c r="C35" s="18" t="s">
        <v>51</v>
      </c>
      <c r="D35" s="18" t="s">
        <v>51</v>
      </c>
    </row>
    <row r="36" spans="1:4" x14ac:dyDescent="0.2">
      <c r="A36" s="17" t="s">
        <v>114</v>
      </c>
      <c r="B36" s="17" t="s">
        <v>166</v>
      </c>
      <c r="C36" s="18" t="s">
        <v>137</v>
      </c>
      <c r="D36" s="18" t="s">
        <v>142</v>
      </c>
    </row>
    <row r="37" spans="1:4" x14ac:dyDescent="0.2">
      <c r="A37" s="17" t="s">
        <v>114</v>
      </c>
      <c r="B37" s="17" t="s">
        <v>166</v>
      </c>
      <c r="C37" s="18" t="s">
        <v>138</v>
      </c>
      <c r="D37" s="18" t="s">
        <v>142</v>
      </c>
    </row>
    <row r="38" spans="1:4" x14ac:dyDescent="0.2">
      <c r="A38" s="17" t="s">
        <v>114</v>
      </c>
      <c r="B38" s="17" t="s">
        <v>166</v>
      </c>
      <c r="C38" s="18" t="s">
        <v>139</v>
      </c>
      <c r="D38" s="18" t="s">
        <v>142</v>
      </c>
    </row>
    <row r="39" spans="1:4" x14ac:dyDescent="0.2">
      <c r="A39" s="17" t="s">
        <v>9</v>
      </c>
      <c r="B39" s="17" t="s">
        <v>167</v>
      </c>
      <c r="C39" s="18" t="s">
        <v>168</v>
      </c>
      <c r="D39" s="18" t="s">
        <v>51</v>
      </c>
    </row>
    <row r="40" spans="1:4" x14ac:dyDescent="0.2">
      <c r="A40" s="17" t="s">
        <v>9</v>
      </c>
      <c r="B40" s="17" t="s">
        <v>167</v>
      </c>
      <c r="C40" s="18" t="s">
        <v>140</v>
      </c>
      <c r="D40" s="18" t="s">
        <v>142</v>
      </c>
    </row>
    <row r="41" spans="1:4" x14ac:dyDescent="0.2">
      <c r="A41" s="17" t="s">
        <v>9</v>
      </c>
      <c r="B41" s="17" t="s">
        <v>167</v>
      </c>
      <c r="C41" s="18" t="s">
        <v>141</v>
      </c>
      <c r="D41" s="18" t="s">
        <v>142</v>
      </c>
    </row>
    <row r="42" spans="1:4" x14ac:dyDescent="0.2">
      <c r="A42" s="17" t="s">
        <v>169</v>
      </c>
      <c r="B42" s="17" t="s">
        <v>170</v>
      </c>
      <c r="C42" s="18" t="s">
        <v>51</v>
      </c>
      <c r="D42" s="18" t="s">
        <v>51</v>
      </c>
    </row>
    <row r="43" spans="1:4" x14ac:dyDescent="0.2">
      <c r="A43" s="17" t="s">
        <v>169</v>
      </c>
      <c r="B43" s="17" t="s">
        <v>170</v>
      </c>
      <c r="C43" s="18" t="s">
        <v>142</v>
      </c>
      <c r="D43" s="18" t="s">
        <v>142</v>
      </c>
    </row>
    <row r="44" spans="1:4" x14ac:dyDescent="0.2">
      <c r="A44" s="17" t="s">
        <v>11</v>
      </c>
      <c r="B44" s="17" t="s">
        <v>171</v>
      </c>
      <c r="C44" s="18" t="s">
        <v>51</v>
      </c>
      <c r="D44" s="18" t="s">
        <v>51</v>
      </c>
    </row>
    <row r="45" spans="1:4" x14ac:dyDescent="0.2">
      <c r="A45" s="17" t="s">
        <v>11</v>
      </c>
      <c r="B45" s="17" t="s">
        <v>171</v>
      </c>
      <c r="C45" s="18" t="s">
        <v>142</v>
      </c>
      <c r="D45" s="18" t="s">
        <v>142</v>
      </c>
    </row>
    <row r="46" spans="1:4" x14ac:dyDescent="0.2">
      <c r="A46" s="17" t="s">
        <v>12</v>
      </c>
      <c r="B46" s="17" t="s">
        <v>172</v>
      </c>
      <c r="C46" s="18" t="s">
        <v>173</v>
      </c>
      <c r="D46" s="18" t="s">
        <v>51</v>
      </c>
    </row>
    <row r="47" spans="1:4" x14ac:dyDescent="0.2">
      <c r="A47" s="17" t="s">
        <v>12</v>
      </c>
      <c r="B47" s="17" t="s">
        <v>172</v>
      </c>
      <c r="C47" s="18" t="s">
        <v>47</v>
      </c>
      <c r="D47" s="18" t="s">
        <v>51</v>
      </c>
    </row>
    <row r="48" spans="1:4" x14ac:dyDescent="0.2">
      <c r="A48" s="17" t="s">
        <v>13</v>
      </c>
      <c r="B48" s="17" t="s">
        <v>174</v>
      </c>
      <c r="C48" s="18" t="s">
        <v>168</v>
      </c>
      <c r="D48" s="18" t="s">
        <v>51</v>
      </c>
    </row>
    <row r="49" spans="1:4" x14ac:dyDescent="0.2">
      <c r="A49" s="17" t="s">
        <v>13</v>
      </c>
      <c r="B49" s="17" t="s">
        <v>174</v>
      </c>
      <c r="C49" s="18" t="s">
        <v>54</v>
      </c>
      <c r="D49" s="18" t="s">
        <v>142</v>
      </c>
    </row>
    <row r="50" spans="1:4" x14ac:dyDescent="0.2">
      <c r="A50" s="17" t="s">
        <v>14</v>
      </c>
      <c r="B50" s="17" t="s">
        <v>175</v>
      </c>
      <c r="C50" s="18" t="s">
        <v>51</v>
      </c>
      <c r="D50" s="18" t="s">
        <v>51</v>
      </c>
    </row>
    <row r="51" spans="1:4" x14ac:dyDescent="0.2">
      <c r="A51" s="17" t="s">
        <v>14</v>
      </c>
      <c r="B51" s="17" t="s">
        <v>175</v>
      </c>
      <c r="C51" s="18" t="s">
        <v>54</v>
      </c>
      <c r="D51" s="18" t="s">
        <v>142</v>
      </c>
    </row>
    <row r="52" spans="1:4" x14ac:dyDescent="0.2">
      <c r="A52" s="17" t="s">
        <v>14</v>
      </c>
      <c r="B52" s="17" t="s">
        <v>175</v>
      </c>
      <c r="C52" s="18" t="s">
        <v>55</v>
      </c>
      <c r="D52" s="18" t="s">
        <v>142</v>
      </c>
    </row>
    <row r="53" spans="1:4" x14ac:dyDescent="0.2">
      <c r="A53" s="17" t="s">
        <v>15</v>
      </c>
      <c r="B53" s="17" t="s">
        <v>176</v>
      </c>
      <c r="C53" s="18" t="s">
        <v>51</v>
      </c>
      <c r="D53" s="18" t="s">
        <v>51</v>
      </c>
    </row>
    <row r="54" spans="1:4" x14ac:dyDescent="0.2">
      <c r="A54" s="17" t="s">
        <v>15</v>
      </c>
      <c r="B54" s="17" t="s">
        <v>176</v>
      </c>
      <c r="C54" s="18" t="s">
        <v>54</v>
      </c>
      <c r="D54" s="18" t="s">
        <v>142</v>
      </c>
    </row>
    <row r="55" spans="1:4" x14ac:dyDescent="0.2">
      <c r="A55" s="17" t="s">
        <v>177</v>
      </c>
      <c r="B55" s="17" t="s">
        <v>178</v>
      </c>
      <c r="C55" s="18" t="s">
        <v>44</v>
      </c>
      <c r="D55" s="18" t="s">
        <v>51</v>
      </c>
    </row>
    <row r="56" spans="1:4" x14ac:dyDescent="0.2">
      <c r="A56" s="17" t="s">
        <v>177</v>
      </c>
      <c r="B56" s="17" t="s">
        <v>178</v>
      </c>
      <c r="C56" s="18" t="s">
        <v>53</v>
      </c>
      <c r="D56" s="18" t="s">
        <v>51</v>
      </c>
    </row>
    <row r="57" spans="1:4" x14ac:dyDescent="0.2">
      <c r="A57" s="17" t="s">
        <v>177</v>
      </c>
      <c r="B57" s="17" t="s">
        <v>178</v>
      </c>
      <c r="C57" s="18" t="s">
        <v>118</v>
      </c>
      <c r="D57" s="18" t="s">
        <v>142</v>
      </c>
    </row>
    <row r="58" spans="1:4" x14ac:dyDescent="0.2">
      <c r="A58" s="17" t="s">
        <v>177</v>
      </c>
      <c r="B58" s="17" t="s">
        <v>178</v>
      </c>
      <c r="C58" s="18" t="s">
        <v>119</v>
      </c>
      <c r="D58" s="18" t="s">
        <v>142</v>
      </c>
    </row>
    <row r="59" spans="1:4" x14ac:dyDescent="0.2">
      <c r="A59" s="17" t="s">
        <v>177</v>
      </c>
      <c r="B59" s="17" t="s">
        <v>178</v>
      </c>
      <c r="C59" s="18" t="s">
        <v>120</v>
      </c>
      <c r="D59" s="18" t="s">
        <v>142</v>
      </c>
    </row>
    <row r="60" spans="1:4" x14ac:dyDescent="0.2">
      <c r="A60" s="17" t="s">
        <v>116</v>
      </c>
      <c r="B60" s="17" t="s">
        <v>179</v>
      </c>
      <c r="C60" s="18" t="s">
        <v>51</v>
      </c>
      <c r="D60" s="18" t="s">
        <v>51</v>
      </c>
    </row>
    <row r="61" spans="1:4" x14ac:dyDescent="0.2">
      <c r="A61" s="17" t="s">
        <v>116</v>
      </c>
      <c r="B61" s="17" t="s">
        <v>179</v>
      </c>
      <c r="C61" s="18" t="s">
        <v>143</v>
      </c>
      <c r="D61" s="18" t="s">
        <v>142</v>
      </c>
    </row>
    <row r="62" spans="1:4" x14ac:dyDescent="0.2">
      <c r="A62" s="17" t="s">
        <v>116</v>
      </c>
      <c r="B62" s="17" t="s">
        <v>179</v>
      </c>
      <c r="C62" s="18" t="s">
        <v>144</v>
      </c>
      <c r="D62" s="18" t="s">
        <v>142</v>
      </c>
    </row>
    <row r="63" spans="1:4" x14ac:dyDescent="0.2">
      <c r="A63" s="17" t="s">
        <v>116</v>
      </c>
      <c r="B63" s="17" t="s">
        <v>179</v>
      </c>
      <c r="C63" s="18" t="s">
        <v>145</v>
      </c>
      <c r="D63" s="18" t="s">
        <v>142</v>
      </c>
    </row>
    <row r="64" spans="1:4" x14ac:dyDescent="0.2">
      <c r="A64" s="17" t="s">
        <v>116</v>
      </c>
      <c r="B64" s="17" t="s">
        <v>179</v>
      </c>
      <c r="C64" s="18" t="s">
        <v>146</v>
      </c>
      <c r="D64" s="18" t="s">
        <v>142</v>
      </c>
    </row>
    <row r="65" spans="1:4" x14ac:dyDescent="0.2">
      <c r="A65" s="17" t="s">
        <v>18</v>
      </c>
      <c r="B65" s="17" t="s">
        <v>180</v>
      </c>
      <c r="C65" s="18" t="s">
        <v>51</v>
      </c>
      <c r="D65" s="18" t="s">
        <v>51</v>
      </c>
    </row>
    <row r="66" spans="1:4" x14ac:dyDescent="0.2">
      <c r="A66" s="17" t="s">
        <v>181</v>
      </c>
      <c r="B66" s="19" t="s">
        <v>117</v>
      </c>
      <c r="C66" s="18" t="s">
        <v>51</v>
      </c>
      <c r="D66" s="18" t="s">
        <v>51</v>
      </c>
    </row>
    <row r="67" spans="1:4" x14ac:dyDescent="0.2">
      <c r="A67" s="17" t="s">
        <v>181</v>
      </c>
      <c r="B67" s="19" t="s">
        <v>117</v>
      </c>
      <c r="C67" s="18" t="s">
        <v>140</v>
      </c>
      <c r="D67" s="18" t="s">
        <v>142</v>
      </c>
    </row>
    <row r="68" spans="1:4" x14ac:dyDescent="0.2">
      <c r="A68" s="17" t="s">
        <v>181</v>
      </c>
      <c r="B68" s="19" t="s">
        <v>117</v>
      </c>
      <c r="C68" s="18" t="s">
        <v>141</v>
      </c>
      <c r="D68" s="18" t="s">
        <v>142</v>
      </c>
    </row>
    <row r="69" spans="1:4" x14ac:dyDescent="0.2">
      <c r="A69" s="17" t="s">
        <v>20</v>
      </c>
      <c r="B69" s="17" t="s">
        <v>182</v>
      </c>
      <c r="C69" s="18" t="s">
        <v>51</v>
      </c>
      <c r="D69" s="18" t="s">
        <v>51</v>
      </c>
    </row>
    <row r="70" spans="1:4" x14ac:dyDescent="0.2">
      <c r="A70" s="17" t="s">
        <v>183</v>
      </c>
      <c r="B70" s="17" t="s">
        <v>184</v>
      </c>
      <c r="C70" s="18" t="s">
        <v>51</v>
      </c>
      <c r="D70" s="18" t="s">
        <v>51</v>
      </c>
    </row>
    <row r="71" spans="1:4" x14ac:dyDescent="0.2">
      <c r="A71" s="17" t="s">
        <v>22</v>
      </c>
      <c r="B71" s="17" t="s">
        <v>185</v>
      </c>
      <c r="C71" s="18" t="s">
        <v>51</v>
      </c>
      <c r="D71" s="18" t="s">
        <v>51</v>
      </c>
    </row>
    <row r="72" spans="1:4" x14ac:dyDescent="0.2">
      <c r="A72" s="19" t="s">
        <v>186</v>
      </c>
      <c r="B72" s="17" t="s">
        <v>187</v>
      </c>
      <c r="C72" s="18" t="s">
        <v>51</v>
      </c>
      <c r="D72" s="18" t="s">
        <v>51</v>
      </c>
    </row>
    <row r="73" spans="1:4" x14ac:dyDescent="0.2">
      <c r="A73" s="17" t="s">
        <v>348</v>
      </c>
      <c r="B73" s="17" t="s">
        <v>188</v>
      </c>
      <c r="C73" s="18" t="s">
        <v>51</v>
      </c>
      <c r="D73" s="18" t="s">
        <v>51</v>
      </c>
    </row>
    <row r="74" spans="1:4" x14ac:dyDescent="0.2">
      <c r="A74" s="17" t="s">
        <v>25</v>
      </c>
      <c r="B74" s="17" t="s">
        <v>189</v>
      </c>
      <c r="C74" s="18" t="s">
        <v>51</v>
      </c>
      <c r="D74" s="18" t="s">
        <v>51</v>
      </c>
    </row>
    <row r="75" spans="1:4" x14ac:dyDescent="0.2">
      <c r="A75" s="17" t="s">
        <v>190</v>
      </c>
      <c r="B75" s="17" t="s">
        <v>191</v>
      </c>
      <c r="C75" s="18" t="s">
        <v>54</v>
      </c>
      <c r="D75" s="18" t="s">
        <v>51</v>
      </c>
    </row>
    <row r="76" spans="1:4" x14ac:dyDescent="0.2">
      <c r="A76" s="17" t="s">
        <v>190</v>
      </c>
      <c r="B76" s="17" t="s">
        <v>191</v>
      </c>
      <c r="C76" s="18" t="s">
        <v>55</v>
      </c>
      <c r="D76" s="18" t="s">
        <v>51</v>
      </c>
    </row>
    <row r="77" spans="1:4" x14ac:dyDescent="0.2">
      <c r="A77" s="17" t="s">
        <v>27</v>
      </c>
      <c r="B77" s="17" t="s">
        <v>192</v>
      </c>
      <c r="C77" s="18" t="s">
        <v>51</v>
      </c>
      <c r="D77" s="18" t="s">
        <v>51</v>
      </c>
    </row>
    <row r="78" spans="1:4" x14ac:dyDescent="0.2">
      <c r="A78" s="17" t="s">
        <v>193</v>
      </c>
      <c r="B78" s="17" t="s">
        <v>194</v>
      </c>
      <c r="C78" s="18" t="s">
        <v>51</v>
      </c>
      <c r="D78" s="18" t="s">
        <v>51</v>
      </c>
    </row>
    <row r="79" spans="1:4" x14ac:dyDescent="0.2">
      <c r="A79" s="17" t="s">
        <v>193</v>
      </c>
      <c r="B79" s="17" t="s">
        <v>194</v>
      </c>
      <c r="C79" s="18" t="s">
        <v>142</v>
      </c>
      <c r="D79" s="18" t="s">
        <v>142</v>
      </c>
    </row>
    <row r="80" spans="1:4" x14ac:dyDescent="0.2">
      <c r="A80" s="17" t="s">
        <v>29</v>
      </c>
      <c r="B80" s="17" t="s">
        <v>195</v>
      </c>
      <c r="C80" s="18" t="s">
        <v>51</v>
      </c>
      <c r="D80" s="18" t="s">
        <v>51</v>
      </c>
    </row>
    <row r="81" spans="1:4" x14ac:dyDescent="0.2">
      <c r="A81" s="17" t="s">
        <v>30</v>
      </c>
      <c r="B81" s="17" t="s">
        <v>196</v>
      </c>
      <c r="C81" s="18" t="s">
        <v>51</v>
      </c>
      <c r="D81" s="18" t="s">
        <v>51</v>
      </c>
    </row>
    <row r="82" spans="1:4" x14ac:dyDescent="0.2">
      <c r="A82" s="17" t="s">
        <v>31</v>
      </c>
      <c r="B82" s="17" t="s">
        <v>197</v>
      </c>
      <c r="C82" s="18" t="s">
        <v>51</v>
      </c>
      <c r="D82" s="18" t="s">
        <v>51</v>
      </c>
    </row>
    <row r="83" spans="1:4" x14ac:dyDescent="0.2">
      <c r="A83" s="17" t="s">
        <v>198</v>
      </c>
      <c r="B83" s="17" t="s">
        <v>199</v>
      </c>
      <c r="C83" s="18" t="s">
        <v>51</v>
      </c>
      <c r="D83" s="18" t="s">
        <v>51</v>
      </c>
    </row>
    <row r="84" spans="1:4" x14ac:dyDescent="0.2">
      <c r="A84" s="17" t="s">
        <v>33</v>
      </c>
      <c r="B84" s="17" t="s">
        <v>200</v>
      </c>
      <c r="C84" s="18" t="s">
        <v>51</v>
      </c>
      <c r="D84" s="18" t="s">
        <v>51</v>
      </c>
    </row>
    <row r="85" spans="1:4" x14ac:dyDescent="0.2">
      <c r="A85" s="17" t="s">
        <v>34</v>
      </c>
      <c r="B85" s="17" t="s">
        <v>201</v>
      </c>
      <c r="C85" s="18" t="s">
        <v>51</v>
      </c>
      <c r="D85" s="18" t="s">
        <v>51</v>
      </c>
    </row>
    <row r="86" spans="1:4" x14ac:dyDescent="0.2">
      <c r="A86" s="17" t="s">
        <v>349</v>
      </c>
      <c r="B86" s="17" t="s">
        <v>202</v>
      </c>
      <c r="C86" s="18" t="s">
        <v>51</v>
      </c>
      <c r="D86" s="18" t="s">
        <v>51</v>
      </c>
    </row>
    <row r="87" spans="1:4" x14ac:dyDescent="0.2">
      <c r="A87" s="17" t="s">
        <v>36</v>
      </c>
      <c r="B87" s="17" t="s">
        <v>203</v>
      </c>
      <c r="C87" s="18" t="s">
        <v>51</v>
      </c>
      <c r="D87" s="18" t="s">
        <v>51</v>
      </c>
    </row>
    <row r="88" spans="1:4" x14ac:dyDescent="0.2">
      <c r="A88" s="17" t="s">
        <v>204</v>
      </c>
      <c r="B88" s="17" t="s">
        <v>205</v>
      </c>
      <c r="C88" s="18" t="s">
        <v>51</v>
      </c>
      <c r="D88" s="18" t="s">
        <v>51</v>
      </c>
    </row>
    <row r="89" spans="1:4" x14ac:dyDescent="0.2">
      <c r="A89" s="17" t="s">
        <v>38</v>
      </c>
      <c r="B89" s="17" t="s">
        <v>206</v>
      </c>
      <c r="C89" s="18" t="s">
        <v>51</v>
      </c>
      <c r="D89" s="18" t="s">
        <v>51</v>
      </c>
    </row>
    <row r="90" spans="1:4" x14ac:dyDescent="0.2">
      <c r="A90" s="17" t="s">
        <v>39</v>
      </c>
      <c r="B90" s="17" t="s">
        <v>207</v>
      </c>
      <c r="C90" s="18" t="s">
        <v>51</v>
      </c>
      <c r="D90" s="18" t="s">
        <v>51</v>
      </c>
    </row>
    <row r="91" spans="1:4" x14ac:dyDescent="0.2">
      <c r="A91" s="17" t="s">
        <v>40</v>
      </c>
      <c r="B91" s="17" t="s">
        <v>208</v>
      </c>
      <c r="C91" s="18" t="s">
        <v>51</v>
      </c>
      <c r="D91" s="18" t="s">
        <v>51</v>
      </c>
    </row>
    <row r="92" spans="1:4" x14ac:dyDescent="0.2">
      <c r="A92" s="17" t="s">
        <v>41</v>
      </c>
      <c r="B92" s="17" t="s">
        <v>209</v>
      </c>
      <c r="C92" s="18" t="s">
        <v>51</v>
      </c>
      <c r="D92" s="18" t="s">
        <v>51</v>
      </c>
    </row>
    <row r="93" spans="1:4" x14ac:dyDescent="0.2">
      <c r="A93" s="19" t="s">
        <v>210</v>
      </c>
      <c r="B93" s="17" t="s">
        <v>211</v>
      </c>
      <c r="C93" s="18" t="s">
        <v>51</v>
      </c>
      <c r="D93" s="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funddata sam</vt:lpstr>
      <vt:lpstr>funddata ser</vt:lpstr>
      <vt:lpstr>funddata hluti 3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Microsoft Office User</cp:lastModifiedBy>
  <dcterms:created xsi:type="dcterms:W3CDTF">2023-04-28T11:44:44Z</dcterms:created>
  <dcterms:modified xsi:type="dcterms:W3CDTF">2023-05-18T16:11:45Z</dcterms:modified>
</cp:coreProperties>
</file>