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hias/Desktop/pensionDB/data/"/>
    </mc:Choice>
  </mc:AlternateContent>
  <xr:revisionPtr revIDLastSave="0" documentId="13_ncr:1_{148F609C-60D9-B44C-985B-BDED44B2DB3C}" xr6:coauthVersionLast="47" xr6:coauthVersionMax="47" xr10:uidLastSave="{00000000-0000-0000-0000-000000000000}"/>
  <bookViews>
    <workbookView xWindow="1120" yWindow="500" windowWidth="27680" windowHeight="15840" xr2:uid="{5028F832-7DCD-416D-9189-308355A77D40}"/>
  </bookViews>
  <sheets>
    <sheet name="funddata sam" sheetId="1" r:id="rId1"/>
    <sheet name="funddata ser" sheetId="2" r:id="rId2"/>
    <sheet name="funddata hluti 3" sheetId="3" r:id="rId3"/>
    <sheet name="SF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1" l="1"/>
  <c r="F13" i="1"/>
  <c r="M23" i="1"/>
  <c r="F23" i="1"/>
  <c r="N8" i="1"/>
  <c r="J8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G13" i="1"/>
  <c r="H13" i="1"/>
  <c r="I13" i="1"/>
  <c r="J13" i="1"/>
  <c r="AV99" i="1"/>
  <c r="AU99" i="1"/>
  <c r="AT99" i="1"/>
  <c r="AS99" i="1"/>
  <c r="AR99" i="1"/>
  <c r="AQ99" i="1"/>
  <c r="AP99" i="1"/>
  <c r="AO99" i="1"/>
  <c r="AN99" i="1"/>
  <c r="AM99" i="1"/>
  <c r="AL99" i="1"/>
  <c r="AK99" i="1"/>
  <c r="AJ99" i="1"/>
  <c r="AI99" i="1"/>
  <c r="AH99" i="1"/>
  <c r="AG99" i="1"/>
  <c r="AF99" i="1"/>
  <c r="AE99" i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AV91" i="1"/>
  <c r="AU91" i="1"/>
  <c r="AT91" i="1"/>
  <c r="AS91" i="1"/>
  <c r="AR91" i="1"/>
  <c r="AQ91" i="1"/>
  <c r="AP91" i="1"/>
  <c r="AO91" i="1"/>
  <c r="AN91" i="1"/>
  <c r="AM91" i="1"/>
  <c r="AL91" i="1"/>
  <c r="AK91" i="1"/>
  <c r="AJ91" i="1"/>
  <c r="AI91" i="1"/>
  <c r="AH91" i="1"/>
  <c r="AG91" i="1"/>
  <c r="AF91" i="1"/>
  <c r="AE91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AV90" i="1"/>
  <c r="AU90" i="1"/>
  <c r="AT90" i="1"/>
  <c r="AS90" i="1"/>
  <c r="AR90" i="1"/>
  <c r="AQ90" i="1"/>
  <c r="AP90" i="1"/>
  <c r="AO90" i="1"/>
  <c r="AN90" i="1"/>
  <c r="AM90" i="1"/>
  <c r="AL90" i="1"/>
  <c r="AK90" i="1"/>
  <c r="AJ90" i="1"/>
  <c r="AI90" i="1"/>
  <c r="AH90" i="1"/>
  <c r="AG90" i="1"/>
  <c r="AF90" i="1"/>
  <c r="AE90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AV84" i="1"/>
  <c r="AU84" i="1"/>
  <c r="AT84" i="1"/>
  <c r="AS84" i="1"/>
  <c r="AR84" i="1"/>
  <c r="AQ84" i="1"/>
  <c r="AP84" i="1"/>
  <c r="AO84" i="1"/>
  <c r="AN84" i="1"/>
  <c r="AM84" i="1"/>
  <c r="AL84" i="1"/>
  <c r="AK84" i="1"/>
  <c r="AJ84" i="1"/>
  <c r="AI84" i="1"/>
  <c r="AH84" i="1"/>
  <c r="AG84" i="1"/>
  <c r="AF84" i="1"/>
  <c r="AE84" i="1"/>
  <c r="AD84" i="1"/>
  <c r="AC84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F71" i="1"/>
  <c r="AV71" i="1"/>
  <c r="AU71" i="1"/>
  <c r="AT71" i="1"/>
  <c r="AS71" i="1"/>
  <c r="AR71" i="1"/>
  <c r="AQ71" i="1"/>
  <c r="AP71" i="1"/>
  <c r="AO71" i="1"/>
  <c r="AN71" i="1"/>
  <c r="AM71" i="1"/>
  <c r="AL71" i="1"/>
  <c r="AK71" i="1"/>
  <c r="AJ71" i="1"/>
  <c r="AI71" i="1"/>
  <c r="AH71" i="1"/>
  <c r="AG71" i="1"/>
  <c r="AF71" i="1"/>
  <c r="AE71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AV63" i="1"/>
  <c r="AU63" i="1"/>
  <c r="AT63" i="1"/>
  <c r="AS63" i="1"/>
  <c r="AR63" i="1"/>
  <c r="AQ63" i="1"/>
  <c r="AP63" i="1"/>
  <c r="AO63" i="1"/>
  <c r="AN63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AV59" i="1"/>
  <c r="AU59" i="1"/>
  <c r="AT59" i="1"/>
  <c r="AS59" i="1"/>
  <c r="AR59" i="1"/>
  <c r="AQ59" i="1"/>
  <c r="AP59" i="1"/>
  <c r="AO59" i="1"/>
  <c r="AN59" i="1"/>
  <c r="AM59" i="1"/>
  <c r="AL59" i="1"/>
  <c r="AK59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F29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L23" i="1"/>
  <c r="K23" i="1"/>
  <c r="J23" i="1"/>
  <c r="I23" i="1"/>
  <c r="H23" i="1"/>
  <c r="G23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M8" i="1"/>
  <c r="L8" i="1"/>
  <c r="K8" i="1"/>
  <c r="I8" i="1"/>
  <c r="H8" i="1"/>
  <c r="G8" i="1"/>
</calcChain>
</file>

<file path=xl/sharedStrings.xml><?xml version="1.0" encoding="utf-8"?>
<sst xmlns="http://schemas.openxmlformats.org/spreadsheetml/2006/main" count="1362" uniqueCount="348">
  <si>
    <t xml:space="preserve">Date </t>
  </si>
  <si>
    <t>FUNDS</t>
  </si>
  <si>
    <t xml:space="preserve">Lífeyrissjóður stm. ríkisins </t>
  </si>
  <si>
    <t>Lífeyrissjóður verslunar-manna</t>
  </si>
  <si>
    <t>Gildi lífeyrissjóður</t>
  </si>
  <si>
    <t>Sameinaði lífeyrissjóðurinn</t>
  </si>
  <si>
    <t>Almenni lífeyrissjóðurinn</t>
  </si>
  <si>
    <t>Stapi lífeyrissjóður</t>
  </si>
  <si>
    <t>Stafir lífeyrissjóður</t>
  </si>
  <si>
    <t>Frjálsi lífeyris-sjóðurinn</t>
  </si>
  <si>
    <t>Söfnunarsj. lífeyris-réttinda</t>
  </si>
  <si>
    <t>Festa lífeyrissjóður</t>
  </si>
  <si>
    <t>Lífeyrissjóður stm. Reykjavíkurb.</t>
  </si>
  <si>
    <t>Lífeyrissjóður bankamanna</t>
  </si>
  <si>
    <t>Lífeyrissjóður verkfræðinga</t>
  </si>
  <si>
    <t>Íslenski lífeyris-sjóðurinn</t>
  </si>
  <si>
    <t>Lífeyrissj. stm. sveitarfél.</t>
  </si>
  <si>
    <t>Lífeyrissjóður Vestfirðinga</t>
  </si>
  <si>
    <t>Lífeyrissjóður Vestmanna-eyja</t>
  </si>
  <si>
    <t>Lífeyrissjóður hjúkrunar-fræðinga</t>
  </si>
  <si>
    <t>Lífeyrissjóður bænda</t>
  </si>
  <si>
    <t>Eftirlaunasj. FÍA</t>
  </si>
  <si>
    <t>Lífeyrissjóður stm. Búnaðarb. Ísl.</t>
  </si>
  <si>
    <t>Kjölur lífeyrissjóður</t>
  </si>
  <si>
    <t>Eftirlaunasj. stm. Glitnis banka hf.</t>
  </si>
  <si>
    <t>Lífeyrissjóður stm. Akureyrarb.</t>
  </si>
  <si>
    <t>Lífeyrissjóður Rangæinga</t>
  </si>
  <si>
    <t>Lífeyrissjóður Tannlæknafél. Íslands</t>
  </si>
  <si>
    <t>Lífeyrissjóður stm. Kópavogsb.</t>
  </si>
  <si>
    <t>Eftirlaunasj. stm. Hafnarfjarðark.</t>
  </si>
  <si>
    <t>Eftirlaunasj. Reykjanes-bæjar</t>
  </si>
  <si>
    <t>Lífeyrissjóður Akranes-kaupstaðar</t>
  </si>
  <si>
    <t>Eftirlaunasj. Sláturfélags Suðurlands</t>
  </si>
  <si>
    <t>Lífeyrissjóður stm. Húsavíkurk.</t>
  </si>
  <si>
    <t>Lífeyris-sjóðurinn Skjöldur</t>
  </si>
  <si>
    <t>Lífeyrissjóður Nes-kaupstaðar</t>
  </si>
  <si>
    <t>Lífeyrissjóður Eimskipafél. Íslands hf.</t>
  </si>
  <si>
    <t>Lífeyrissjóður stm. Vestm.eyjab.</t>
  </si>
  <si>
    <t>SUBFUNDS</t>
  </si>
  <si>
    <t>A-deild</t>
  </si>
  <si>
    <t>B-deild</t>
  </si>
  <si>
    <t>Samtryggingardeild</t>
  </si>
  <si>
    <t>Aldurstengd</t>
  </si>
  <si>
    <t>Stigadeild</t>
  </si>
  <si>
    <t>Eftirlaunadeild</t>
  </si>
  <si>
    <t>Lífeyrisdeild</t>
  </si>
  <si>
    <t>Tryggingadeild</t>
  </si>
  <si>
    <t>Tryggingardeild</t>
  </si>
  <si>
    <t>Samtrygging</t>
  </si>
  <si>
    <t>Hlutfallsdeild</t>
  </si>
  <si>
    <t>V-deild</t>
  </si>
  <si>
    <t>Deild I</t>
  </si>
  <si>
    <t>Attribute 1</t>
  </si>
  <si>
    <t>Attribute 2</t>
  </si>
  <si>
    <t>Attribute 3</t>
  </si>
  <si>
    <t>Attribute 4</t>
  </si>
  <si>
    <t>Value 1</t>
  </si>
  <si>
    <t>Value 2</t>
  </si>
  <si>
    <t>Value 3</t>
  </si>
  <si>
    <t>Value 4</t>
  </si>
  <si>
    <t>Value 5</t>
  </si>
  <si>
    <t>Value 6</t>
  </si>
  <si>
    <t>Value 7</t>
  </si>
  <si>
    <t>Value 8</t>
  </si>
  <si>
    <t>Value 9</t>
  </si>
  <si>
    <t>Value 10</t>
  </si>
  <si>
    <t>Value 11</t>
  </si>
  <si>
    <t>Value 12</t>
  </si>
  <si>
    <t>Value 13</t>
  </si>
  <si>
    <t>Value 14</t>
  </si>
  <si>
    <t>Value 15</t>
  </si>
  <si>
    <t>Value 16</t>
  </si>
  <si>
    <t>Value 17</t>
  </si>
  <si>
    <t>Value 18</t>
  </si>
  <si>
    <t>Value 19</t>
  </si>
  <si>
    <t>Value 20</t>
  </si>
  <si>
    <t>Value 21</t>
  </si>
  <si>
    <t>Value 22</t>
  </si>
  <si>
    <t>Value 23</t>
  </si>
  <si>
    <t>Value 24</t>
  </si>
  <si>
    <t>Value 25</t>
  </si>
  <si>
    <t>Value 26</t>
  </si>
  <si>
    <t>Value 27</t>
  </si>
  <si>
    <t>Value 28</t>
  </si>
  <si>
    <t>Value 29</t>
  </si>
  <si>
    <t>Value 30</t>
  </si>
  <si>
    <t>Value 31</t>
  </si>
  <si>
    <t>Value 32</t>
  </si>
  <si>
    <t>Value 33</t>
  </si>
  <si>
    <t>Value 34</t>
  </si>
  <si>
    <t>Value 35</t>
  </si>
  <si>
    <t>Value 36</t>
  </si>
  <si>
    <t>Value 37</t>
  </si>
  <si>
    <t>Value 38</t>
  </si>
  <si>
    <t>Value 39</t>
  </si>
  <si>
    <t>Value 40</t>
  </si>
  <si>
    <t>Value 41</t>
  </si>
  <si>
    <t>Value 42</t>
  </si>
  <si>
    <t>Value 43</t>
  </si>
  <si>
    <t>Rekstur</t>
  </si>
  <si>
    <t>Iðgjöld</t>
  </si>
  <si>
    <t xml:space="preserve">    Sjóðfélagar</t>
  </si>
  <si>
    <t xml:space="preserve">    Launagreiðendur </t>
  </si>
  <si>
    <t xml:space="preserve">    Réttindaflutn. og endurgr.</t>
  </si>
  <si>
    <t xml:space="preserve">    Sérstök aukaframlög</t>
  </si>
  <si>
    <t xml:space="preserve">(Samtals) Iðgjöld    </t>
  </si>
  <si>
    <t>Lífeyrir</t>
  </si>
  <si>
    <t xml:space="preserve">    Lífeyrir </t>
  </si>
  <si>
    <t xml:space="preserve">    Umsjónarnefnd eftirlauna </t>
  </si>
  <si>
    <t xml:space="preserve">    Annar beinn kostn. v/ örorkulífeyris</t>
  </si>
  <si>
    <t xml:space="preserve">    Tryggingakostnaður</t>
  </si>
  <si>
    <t xml:space="preserve">(Samtals) Lífeyrir    </t>
  </si>
  <si>
    <t>Fjárfestingartekjur</t>
  </si>
  <si>
    <t xml:space="preserve">    Frá samstæðufélögum</t>
  </si>
  <si>
    <t xml:space="preserve">    Frá hlutdeildarfélögum</t>
  </si>
  <si>
    <t xml:space="preserve">    Af eignarhlutum</t>
  </si>
  <si>
    <t xml:space="preserve">    Af húseignum og lóðum</t>
  </si>
  <si>
    <t xml:space="preserve">    Vaxtatekjur og gengismunur</t>
  </si>
  <si>
    <t xml:space="preserve">    Tekjur vegna matsbr. fjárfestinga</t>
  </si>
  <si>
    <t xml:space="preserve">    Hagnaður af sölu fjárfestinga</t>
  </si>
  <si>
    <t xml:space="preserve">    Breytingar á niðurfærslu</t>
  </si>
  <si>
    <t xml:space="preserve">    Aðrar fjárfestingartekjur</t>
  </si>
  <si>
    <t xml:space="preserve">(Samtals) Fjárfestingartekjur    </t>
  </si>
  <si>
    <t>Fjárfestingargjöld</t>
  </si>
  <si>
    <t xml:space="preserve">    Skrifstofu- og stjórnunarkostnaður </t>
  </si>
  <si>
    <t xml:space="preserve">    Vaxtagjöld</t>
  </si>
  <si>
    <t xml:space="preserve">    Gjöld vegna matsbr. fjárfestinga</t>
  </si>
  <si>
    <t xml:space="preserve">    Tap af sölu fjárfestinga</t>
  </si>
  <si>
    <t xml:space="preserve">    Önnur fjárfestingargjöld</t>
  </si>
  <si>
    <t xml:space="preserve">(Samtals) Fjárfestingargjöld    </t>
  </si>
  <si>
    <t xml:space="preserve">Rekstrarkostnaður    </t>
  </si>
  <si>
    <t xml:space="preserve">    Annar rekstrarkostnaður </t>
  </si>
  <si>
    <t xml:space="preserve">(Samtals) Rekstrarkostnaður    </t>
  </si>
  <si>
    <t>Aðrar tekjur</t>
  </si>
  <si>
    <t>Önnur gjöld</t>
  </si>
  <si>
    <t>Hækkun á hreinni eign fyrir óreglulega liði og matsbreytingar</t>
  </si>
  <si>
    <t>Óreglulegar tekjur og gjöld</t>
  </si>
  <si>
    <t xml:space="preserve">    þ.a. tekjur </t>
  </si>
  <si>
    <t xml:space="preserve">    þ.a. gjöld</t>
  </si>
  <si>
    <t>Matsbreytingar</t>
  </si>
  <si>
    <t>Hækkun á hreinni eign á árinu</t>
  </si>
  <si>
    <t>Hrein eign frá fyrra ári</t>
  </si>
  <si>
    <t>(Samtals) Hrein eign í árslok</t>
  </si>
  <si>
    <t>Efnahagsreikningur</t>
  </si>
  <si>
    <t>Eignir</t>
  </si>
  <si>
    <t>Óefnislegar eignir</t>
  </si>
  <si>
    <t xml:space="preserve">   Fjárfestingar</t>
  </si>
  <si>
    <t xml:space="preserve">     Húseignir og lóðir</t>
  </si>
  <si>
    <t xml:space="preserve">     Hlutir í samstæðufélögum</t>
  </si>
  <si>
    <t xml:space="preserve">     Lán til samstæðufélaga</t>
  </si>
  <si>
    <t xml:space="preserve">     Hlutir í hlutdeildarfélögum</t>
  </si>
  <si>
    <t xml:space="preserve">     Lán til hlutdeildarfélaga</t>
  </si>
  <si>
    <t xml:space="preserve">     Verðbréf með breytilegum tekjum</t>
  </si>
  <si>
    <t xml:space="preserve">     Verðbréf með föstum tekjum</t>
  </si>
  <si>
    <t xml:space="preserve">     Veðlán</t>
  </si>
  <si>
    <t xml:space="preserve">     Önnur útlán</t>
  </si>
  <si>
    <t xml:space="preserve">     Bankainnstæður</t>
  </si>
  <si>
    <t xml:space="preserve">     Aðrar fjárfestingar</t>
  </si>
  <si>
    <t>(Samtals) Fjárfestingar</t>
  </si>
  <si>
    <t xml:space="preserve">   Kröfur</t>
  </si>
  <si>
    <t xml:space="preserve">     Á samstæðu- og hlutdeildarfél.</t>
  </si>
  <si>
    <t xml:space="preserve">     Á launagreiðendur</t>
  </si>
  <si>
    <t xml:space="preserve">     Aðrar kröfur</t>
  </si>
  <si>
    <t xml:space="preserve">(Samtals) Kröfur    </t>
  </si>
  <si>
    <t xml:space="preserve">  Aðrar eignir</t>
  </si>
  <si>
    <t xml:space="preserve">     Rekstrarfjárm. og aðrar efnisl. eignir</t>
  </si>
  <si>
    <t xml:space="preserve">     Sjóður og veltiinnlán</t>
  </si>
  <si>
    <t xml:space="preserve">     Aðrar eignir</t>
  </si>
  <si>
    <t xml:space="preserve">(Samtals) Aðrar eignir    </t>
  </si>
  <si>
    <t>Fyrirfr.gr.kostn.og áfallnar tekjur</t>
  </si>
  <si>
    <t>(Samtals) Eignir samtals</t>
  </si>
  <si>
    <t>Skuldir</t>
  </si>
  <si>
    <t>Skuldbindingar</t>
  </si>
  <si>
    <t xml:space="preserve">   Viðskiptaskuldir</t>
  </si>
  <si>
    <t xml:space="preserve">     Skuldir við samst.- og hlutdeildarfél.</t>
  </si>
  <si>
    <t xml:space="preserve">     Skuldir við lánastofnanir</t>
  </si>
  <si>
    <t xml:space="preserve">     Skuldabréfalán</t>
  </si>
  <si>
    <t xml:space="preserve">     Aðrar skuldir</t>
  </si>
  <si>
    <t xml:space="preserve">(Samtals) Viðskiptaskuldir    </t>
  </si>
  <si>
    <t>Áfallinn kostn. og f.fr.innh.tekjur</t>
  </si>
  <si>
    <t>(Samtals) Skuldir samtals</t>
  </si>
  <si>
    <t>Sjóðstreymi</t>
  </si>
  <si>
    <t>Inngreiðslur</t>
  </si>
  <si>
    <t xml:space="preserve">    Iðgjöld</t>
  </si>
  <si>
    <t xml:space="preserve">    Fjárfestingartekjur</t>
  </si>
  <si>
    <t xml:space="preserve">    Aðrar tekjur </t>
  </si>
  <si>
    <t xml:space="preserve">    Afborganir verðbréfa</t>
  </si>
  <si>
    <t xml:space="preserve">    Seld verðbréf m. breytil. tekjum</t>
  </si>
  <si>
    <t xml:space="preserve">    Seld verðbréf m. föstum tekjum</t>
  </si>
  <si>
    <t xml:space="preserve">    Lækkun á bankainnstæðum</t>
  </si>
  <si>
    <t xml:space="preserve">    Seldar aðrar fjárfestingar</t>
  </si>
  <si>
    <t xml:space="preserve">    Aðrar inngreiðslur</t>
  </si>
  <si>
    <t xml:space="preserve">(Samtals) Inngreiðslur    </t>
  </si>
  <si>
    <t xml:space="preserve">    Fjárfestingargjöld</t>
  </si>
  <si>
    <t xml:space="preserve">    Rekstrarkostnaður án afskrifta</t>
  </si>
  <si>
    <t xml:space="preserve">    Önnur gjöld </t>
  </si>
  <si>
    <t xml:space="preserve">    Aðrar útgreiðslur</t>
  </si>
  <si>
    <t xml:space="preserve">(Samtals) Útgreiðslur    </t>
  </si>
  <si>
    <t xml:space="preserve">Ráðstöfunarfé til kaupa á verðbréfum og annarri fjárfestingu </t>
  </si>
  <si>
    <t>Kaup á verðbr. og önnur fjárfesting</t>
  </si>
  <si>
    <t xml:space="preserve">    Verðbréf með breytilegum tekjum</t>
  </si>
  <si>
    <t xml:space="preserve">    Verðbréf með föstum tekjum</t>
  </si>
  <si>
    <t xml:space="preserve">    Ný veðlán og útlán</t>
  </si>
  <si>
    <t xml:space="preserve">    Hækkun á bankainnstæðum</t>
  </si>
  <si>
    <t xml:space="preserve">    Aðrar fjárfestingar</t>
  </si>
  <si>
    <t xml:space="preserve">    Húseignir og lóðir</t>
  </si>
  <si>
    <t xml:space="preserve">    Samstæðu- og hlutdeildarfélög</t>
  </si>
  <si>
    <t xml:space="preserve">(Samtals) Kaup á verðbr. og önnur fjárfest.  </t>
  </si>
  <si>
    <t>Hækkun á sjóði og veltiinnlánum</t>
  </si>
  <si>
    <t>Sjóður og veltiinnlán í ársbyrjun</t>
  </si>
  <si>
    <t>(Samtals) Sjóður og veltiinnlán í árslok</t>
  </si>
  <si>
    <t>Kennitölur</t>
  </si>
  <si>
    <t>Hrein raunávöxtun (%)</t>
  </si>
  <si>
    <t>Meðalávöxtun 2003-2007 (%)</t>
  </si>
  <si>
    <t>Skráð verðbréf með br. tekjum (%)</t>
  </si>
  <si>
    <t>Skráð verðbréf með föst. tekjum (%)</t>
  </si>
  <si>
    <t>Óskráð verðbréf með br. tekjum (%)</t>
  </si>
  <si>
    <t>Óskráð verðbréf með föst. tekjum (%)</t>
  </si>
  <si>
    <t>Veðlán (%)</t>
  </si>
  <si>
    <t>Annað (%)</t>
  </si>
  <si>
    <t>Eignir í ísl. kr. (%)</t>
  </si>
  <si>
    <t>Eignir í erl. gjaldmiðlum (%)</t>
  </si>
  <si>
    <t xml:space="preserve">Fjöldi sjóðfélaga                                    </t>
  </si>
  <si>
    <t xml:space="preserve">Fjöldi lífeyrisþega                                 </t>
  </si>
  <si>
    <t>Ellilífeyrir  (%)</t>
  </si>
  <si>
    <t>Örorkulífeyrir  (%)</t>
  </si>
  <si>
    <t>Makalífeyrir  (%)</t>
  </si>
  <si>
    <t>Barnalífeyrir  (%)</t>
  </si>
  <si>
    <t xml:space="preserve">Annar lífeyrir (%)                                  </t>
  </si>
  <si>
    <t>Meðalfjöldi starfsmanna</t>
  </si>
  <si>
    <t>-</t>
  </si>
  <si>
    <t>Lífeyrisbyrði (%)</t>
  </si>
  <si>
    <t>Hrein eign umfram heildarskuldb. (%)</t>
  </si>
  <si>
    <t>Hrein eign umfram áfallnar skuldb. (%)</t>
  </si>
  <si>
    <t>Date</t>
  </si>
  <si>
    <t xml:space="preserve">Lífeyrissjóður starfsmanna ríkisins </t>
  </si>
  <si>
    <t>Frjálsi lífeyrissjóðurinn</t>
  </si>
  <si>
    <t>Íslenski lífeyrissjóðurinn</t>
  </si>
  <si>
    <t>Lífeyrissjóður stm. sveitarfélaga</t>
  </si>
  <si>
    <t>Lífeyrissj. Vestmannaeyja</t>
  </si>
  <si>
    <t>Leið I</t>
  </si>
  <si>
    <t>Leið II</t>
  </si>
  <si>
    <t>Leið III</t>
  </si>
  <si>
    <t>Deild I/Séreign</t>
  </si>
  <si>
    <t>Framsýn 1</t>
  </si>
  <si>
    <t>Framsýn 2</t>
  </si>
  <si>
    <t>Framsýn 3</t>
  </si>
  <si>
    <t>Aldursleið 1</t>
  </si>
  <si>
    <t>Aldursleið 2</t>
  </si>
  <si>
    <t>Aldursleið 3</t>
  </si>
  <si>
    <t>Aldursleið 4</t>
  </si>
  <si>
    <t>Leið 1</t>
  </si>
  <si>
    <t>Leið 2</t>
  </si>
  <si>
    <t>Ævisafn I</t>
  </si>
  <si>
    <t>Ævisafn II</t>
  </si>
  <si>
    <t>Ævisafn III</t>
  </si>
  <si>
    <t>Ævisafn IV</t>
  </si>
  <si>
    <t>Safn I</t>
  </si>
  <si>
    <t>Safn II</t>
  </si>
  <si>
    <t>Leið IV</t>
  </si>
  <si>
    <t>Leið V</t>
  </si>
  <si>
    <t>Deild/leið I</t>
  </si>
  <si>
    <t>Deild/leið II</t>
  </si>
  <si>
    <t>Deild/leið III</t>
  </si>
  <si>
    <t>Séreign</t>
  </si>
  <si>
    <t>Deild II</t>
  </si>
  <si>
    <t>Líf 1</t>
  </si>
  <si>
    <t>Líf 2</t>
  </si>
  <si>
    <t>Líf 3</t>
  </si>
  <si>
    <t>Líf 4</t>
  </si>
  <si>
    <t>(Samtals) Hrein eign til greiðslu lífeyris</t>
  </si>
  <si>
    <t xml:space="preserve">   Óefnislegar eignir</t>
  </si>
  <si>
    <t>Útgreiðslur</t>
  </si>
  <si>
    <t xml:space="preserve">Hrein raunávöxtun (%) </t>
  </si>
  <si>
    <t>*8,4</t>
  </si>
  <si>
    <t>*5,3</t>
  </si>
  <si>
    <t>*5,9</t>
  </si>
  <si>
    <t>*7,6</t>
  </si>
  <si>
    <t>*7,3</t>
  </si>
  <si>
    <t>*5,7</t>
  </si>
  <si>
    <t>*5,4</t>
  </si>
  <si>
    <t>**</t>
  </si>
  <si>
    <t>*6,6</t>
  </si>
  <si>
    <t>*6</t>
  </si>
  <si>
    <t>*5,5</t>
  </si>
  <si>
    <t>*9,1</t>
  </si>
  <si>
    <t>*</t>
  </si>
  <si>
    <t xml:space="preserve">Lífeyrisbyrði (%)                               </t>
  </si>
  <si>
    <t>fund</t>
  </si>
  <si>
    <t>short_name</t>
  </si>
  <si>
    <t>subfund</t>
  </si>
  <si>
    <t>type</t>
  </si>
  <si>
    <t>Lífeyrissjóður starfsmanna ríkisins</t>
  </si>
  <si>
    <t>Lífeyrissj. ríkisins</t>
  </si>
  <si>
    <t>Lífeyrissj.  verslunarmanna</t>
  </si>
  <si>
    <t>Lífeyrissj. Verslunarmanna</t>
  </si>
  <si>
    <t>Gildi</t>
  </si>
  <si>
    <t>Sameinaði</t>
  </si>
  <si>
    <t>Almenni</t>
  </si>
  <si>
    <t>Tryggingad.</t>
  </si>
  <si>
    <t>Eftirlaunad.</t>
  </si>
  <si>
    <t>Stapi</t>
  </si>
  <si>
    <t>Tryggingard.</t>
  </si>
  <si>
    <t>Stafir</t>
  </si>
  <si>
    <t>Frjálsi</t>
  </si>
  <si>
    <t>Söfnunarsj. lífeyrisréttinda</t>
  </si>
  <si>
    <t>Söfnunarsj. Lífeyrisréttinda</t>
  </si>
  <si>
    <t>Festa</t>
  </si>
  <si>
    <t>Lífeyrissj. Reykjavíkurborgar</t>
  </si>
  <si>
    <t>Lífeyrissj. Bankamanna</t>
  </si>
  <si>
    <t>Hlutfallsd.</t>
  </si>
  <si>
    <t>Lífeyrissj. Verkfræðinga</t>
  </si>
  <si>
    <t>Íslenski</t>
  </si>
  <si>
    <t>Lífeyrissjóður starfsmanna sveitarfélaga</t>
  </si>
  <si>
    <t>Lífeyrissj. Sveitarfélaga</t>
  </si>
  <si>
    <t>Lífeyrissj. Vestfirðinga</t>
  </si>
  <si>
    <t>Lífeyrissjóður Vestmannaeyja</t>
  </si>
  <si>
    <t>Lífeyrissj. Hjúkrunarfræðinga</t>
  </si>
  <si>
    <t>Lífeyrissj. Bænda</t>
  </si>
  <si>
    <t>Eftirlaunasj.  FÍA</t>
  </si>
  <si>
    <t>EFÍA</t>
  </si>
  <si>
    <t>Lífeyrissj. Búnaðarbanka</t>
  </si>
  <si>
    <t>Kjölur</t>
  </si>
  <si>
    <t>Eftirlaunasj. Glitnis</t>
  </si>
  <si>
    <t>Lífeyrissj. Akureyrarbæjar</t>
  </si>
  <si>
    <t>Lífeyrissj. Rangæinga</t>
  </si>
  <si>
    <t>Lífeyrissj. Tannlæknafél. Ísl.</t>
  </si>
  <si>
    <t>Lífeyrissj. Tannlæknafélags</t>
  </si>
  <si>
    <t>Lífeyrissj. Kópavogsbæjar</t>
  </si>
  <si>
    <t>Eftirlaunasj. Hafnarfjarðarkaupstaðar</t>
  </si>
  <si>
    <t>Eftirlaunasj. Reykjanesbæjar</t>
  </si>
  <si>
    <t>Lífeyrissj. Akraneskaupstaðar</t>
  </si>
  <si>
    <t>Eftirlaunasj. Sláturfél. Suðurlands</t>
  </si>
  <si>
    <t>Lífeyrissj. Húsavíkurkaupstaðar</t>
  </si>
  <si>
    <t>Lífeyrissj. Skjöldur</t>
  </si>
  <si>
    <t>Lífeyrissj. Neskaupstaðar</t>
  </si>
  <si>
    <t>Lífeyrissj.  Eimskipafél. Ísl.</t>
  </si>
  <si>
    <t>Lífeyrissj. Eimskipafélag</t>
  </si>
  <si>
    <t>Lífeyrissj. Vestmannaeyjabæjar</t>
  </si>
  <si>
    <t>Eftirlaunasj. Útvegsbanka</t>
  </si>
  <si>
    <t>date</t>
  </si>
  <si>
    <t>attribute 1</t>
  </si>
  <si>
    <t>attribute 2</t>
  </si>
  <si>
    <t>attribute 3</t>
  </si>
  <si>
    <t>attribute 4</t>
  </si>
  <si>
    <t xml:space="preserve">Eftirlaunasj. stm. Glitnis banka </t>
  </si>
  <si>
    <t>Eftirlaunasj. stm. Útvegsb.  Ísl.</t>
  </si>
  <si>
    <t>Eftirlaunasj. stm. Útvegsb. Ísl.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</si>
</sst>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64" formatCode="General_)"/>
    <numFmt numFmtId="165" formatCode="0.00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8"/>
      <name val="Calibri"/>
      <family val="2"/>
      <scheme val="minor"/>
    </font>
    <font>
      <sz val="8"/>
      <name val="Times New Roman"/>
      <family val="1"/>
    </font>
    <font>
      <sz val="8"/>
      <name val="Calibri"/>
      <family val="2"/>
      <scheme val="minor"/>
    </font>
    <font>
      <b/>
      <sz val="8"/>
      <name val="Times New Roman"/>
      <family val="1"/>
    </font>
    <font>
      <b/>
      <sz val="11"/>
      <name val="Calibri"/>
      <family val="2"/>
      <scheme val="minor"/>
    </font>
    <font>
      <sz val="8"/>
      <color rgb="FF0070C0"/>
      <name val="Times New Roman"/>
      <family val="1"/>
    </font>
    <font>
      <b/>
      <sz val="8"/>
      <color rgb="FF0070C0"/>
      <name val="Times New Roman"/>
      <family val="1"/>
    </font>
    <font>
      <b/>
      <i/>
      <sz val="8"/>
      <name val="Times New Roman"/>
      <family val="1"/>
    </font>
    <font>
      <sz val="10"/>
      <color indexed="8"/>
      <name val="Arial"/>
      <family val="2"/>
    </font>
    <font>
      <sz val="8"/>
      <color rgb="FF0070C0"/>
      <name val="Courier"/>
      <family val="3"/>
    </font>
    <font>
      <b/>
      <sz val="11"/>
      <name val="Calibri"/>
      <family val="2"/>
    </font>
    <font>
      <sz val="10"/>
      <name val="Arial"/>
      <family val="2"/>
    </font>
    <font>
      <sz val="10"/>
      <name val="Courier"/>
      <family val="1"/>
    </font>
    <font>
      <b/>
      <sz val="11"/>
      <name val="Courier"/>
      <family val="1"/>
    </font>
    <font>
      <sz val="11"/>
      <name val="Calibri"/>
      <family val="2"/>
      <scheme val="minor"/>
    </font>
    <font>
      <sz val="11"/>
      <name val="Courier"/>
      <family val="1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1" fillId="0" borderId="0"/>
    <xf numFmtId="0" fontId="14" fillId="0" borderId="0"/>
    <xf numFmtId="164" fontId="15" fillId="0" borderId="0"/>
  </cellStyleXfs>
  <cellXfs count="58">
    <xf numFmtId="0" fontId="0" fillId="0" borderId="0" xfId="0"/>
    <xf numFmtId="0" fontId="2" fillId="0" borderId="0" xfId="0" applyFont="1"/>
    <xf numFmtId="14" fontId="2" fillId="0" borderId="0" xfId="0" applyNumberFormat="1" applyFont="1"/>
    <xf numFmtId="3" fontId="3" fillId="0" borderId="0" xfId="0" applyNumberFormat="1" applyFont="1"/>
    <xf numFmtId="3" fontId="3" fillId="0" borderId="0" xfId="0" applyNumberFormat="1" applyFont="1" applyAlignment="1">
      <alignment vertical="top" wrapText="1"/>
    </xf>
    <xf numFmtId="3" fontId="4" fillId="0" borderId="0" xfId="0" applyNumberFormat="1" applyFont="1" applyAlignment="1">
      <alignment horizontal="center"/>
    </xf>
    <xf numFmtId="3" fontId="5" fillId="0" borderId="0" xfId="0" applyNumberFormat="1" applyFont="1" applyAlignment="1">
      <alignment horizontal="center"/>
    </xf>
    <xf numFmtId="3" fontId="5" fillId="0" borderId="0" xfId="0" applyNumberFormat="1" applyFont="1" applyAlignment="1">
      <alignment horizontal="center" vertical="top" wrapText="1"/>
    </xf>
    <xf numFmtId="3" fontId="6" fillId="0" borderId="0" xfId="0" applyNumberFormat="1" applyFont="1" applyAlignment="1">
      <alignment horizontal="center"/>
    </xf>
    <xf numFmtId="0" fontId="7" fillId="0" borderId="1" xfId="0" applyFont="1" applyBorder="1" applyAlignment="1">
      <alignment horizontal="center" vertical="top"/>
    </xf>
    <xf numFmtId="0" fontId="7" fillId="0" borderId="2" xfId="0" applyFont="1" applyBorder="1" applyAlignment="1">
      <alignment horizontal="center" vertical="top"/>
    </xf>
    <xf numFmtId="3" fontId="4" fillId="0" borderId="0" xfId="0" applyNumberFormat="1" applyFont="1"/>
    <xf numFmtId="3" fontId="4" fillId="0" borderId="0" xfId="0" applyNumberFormat="1" applyFont="1" applyProtection="1">
      <protection locked="0"/>
    </xf>
    <xf numFmtId="3" fontId="6" fillId="0" borderId="0" xfId="0" applyNumberFormat="1" applyFont="1"/>
    <xf numFmtId="3" fontId="8" fillId="0" borderId="0" xfId="0" applyNumberFormat="1" applyFont="1"/>
    <xf numFmtId="3" fontId="9" fillId="0" borderId="0" xfId="0" applyNumberFormat="1" applyFont="1"/>
    <xf numFmtId="3" fontId="6" fillId="0" borderId="0" xfId="0" applyNumberFormat="1" applyFont="1" applyProtection="1">
      <protection locked="0"/>
    </xf>
    <xf numFmtId="3" fontId="4" fillId="0" borderId="0" xfId="0" applyNumberFormat="1" applyFont="1" applyAlignment="1">
      <alignment horizontal="left"/>
    </xf>
    <xf numFmtId="3" fontId="6" fillId="0" borderId="0" xfId="0" applyNumberFormat="1" applyFont="1" applyAlignment="1">
      <alignment horizontal="left"/>
    </xf>
    <xf numFmtId="0" fontId="4" fillId="0" borderId="0" xfId="0" applyFont="1"/>
    <xf numFmtId="3" fontId="6" fillId="0" borderId="0" xfId="0" applyNumberFormat="1" applyFont="1" applyAlignment="1">
      <alignment horizontal="right"/>
    </xf>
    <xf numFmtId="3" fontId="10" fillId="0" borderId="0" xfId="0" applyNumberFormat="1" applyFont="1" applyAlignment="1">
      <alignment horizontal="right"/>
    </xf>
    <xf numFmtId="3" fontId="6" fillId="0" borderId="0" xfId="3" applyNumberFormat="1" applyFont="1" applyAlignment="1">
      <alignment horizontal="right" wrapText="1"/>
    </xf>
    <xf numFmtId="3" fontId="4" fillId="0" borderId="0" xfId="3" applyNumberFormat="1" applyFont="1" applyAlignment="1">
      <alignment horizontal="right" wrapText="1"/>
    </xf>
    <xf numFmtId="3" fontId="8" fillId="0" borderId="0" xfId="0" applyNumberFormat="1" applyFont="1" applyProtection="1">
      <protection locked="0"/>
    </xf>
    <xf numFmtId="0" fontId="12" fillId="0" borderId="0" xfId="0" applyFont="1"/>
    <xf numFmtId="0" fontId="8" fillId="0" borderId="0" xfId="0" applyFont="1"/>
    <xf numFmtId="3" fontId="12" fillId="0" borderId="0" xfId="0" applyNumberFormat="1" applyFont="1"/>
    <xf numFmtId="3" fontId="9" fillId="0" borderId="0" xfId="0" applyNumberFormat="1" applyFont="1" applyProtection="1">
      <protection locked="0"/>
    </xf>
    <xf numFmtId="3" fontId="8" fillId="0" borderId="0" xfId="0" applyNumberFormat="1" applyFont="1" applyAlignment="1">
      <alignment horizontal="center"/>
    </xf>
    <xf numFmtId="3" fontId="3" fillId="0" borderId="0" xfId="0" applyNumberFormat="1" applyFont="1" applyAlignment="1">
      <alignment wrapText="1"/>
    </xf>
    <xf numFmtId="3" fontId="3" fillId="0" borderId="0" xfId="0" applyNumberFormat="1" applyFont="1" applyAlignment="1">
      <alignment horizontal="center" vertical="top" wrapText="1"/>
    </xf>
    <xf numFmtId="0" fontId="2" fillId="0" borderId="0" xfId="0" applyFont="1" applyAlignment="1">
      <alignment horizontal="center"/>
    </xf>
    <xf numFmtId="0" fontId="13" fillId="0" borderId="0" xfId="0" applyFont="1" applyAlignment="1">
      <alignment horizontal="center" vertical="top"/>
    </xf>
    <xf numFmtId="3" fontId="8" fillId="0" borderId="0" xfId="4" applyNumberFormat="1" applyFont="1"/>
    <xf numFmtId="3" fontId="9" fillId="0" borderId="0" xfId="2" applyNumberFormat="1" applyFont="1" applyFill="1" applyBorder="1"/>
    <xf numFmtId="164" fontId="16" fillId="0" borderId="0" xfId="5" applyFont="1"/>
    <xf numFmtId="164" fontId="17" fillId="0" borderId="0" xfId="5" applyFont="1"/>
    <xf numFmtId="164" fontId="18" fillId="0" borderId="0" xfId="5" applyFont="1"/>
    <xf numFmtId="3" fontId="18" fillId="0" borderId="0" xfId="0" applyNumberFormat="1" applyFont="1" applyAlignment="1">
      <alignment horizontal="center"/>
    </xf>
    <xf numFmtId="0" fontId="18" fillId="0" borderId="0" xfId="0" applyFont="1"/>
    <xf numFmtId="0" fontId="15" fillId="0" borderId="0" xfId="0" applyFont="1"/>
    <xf numFmtId="164" fontId="17" fillId="0" borderId="3" xfId="5" applyFont="1" applyBorder="1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41" fontId="0" fillId="0" borderId="0" xfId="1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41" fontId="0" fillId="0" borderId="6" xfId="1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41" fontId="0" fillId="0" borderId="9" xfId="1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3" fontId="2" fillId="0" borderId="0" xfId="0" applyNumberFormat="1" applyFont="1"/>
  </cellXfs>
  <cellStyles count="6">
    <cellStyle name="Comma [0]" xfId="1" builtinId="6"/>
    <cellStyle name="Normal" xfId="0" builtinId="0"/>
    <cellStyle name="Normal 2 2" xfId="5" xr:uid="{63F785A8-395D-413A-9E32-75B9D8B2FE93}"/>
    <cellStyle name="Normal_B-deild ársreikn 311200-3" xfId="4" xr:uid="{2147045B-A260-47D1-AA41-37C2CFDAF372}"/>
    <cellStyle name="Normal_Sam sjóðst" xfId="3" xr:uid="{13A3AD8F-F208-4949-8D7C-2706D6E6C5CD}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C97387-A84F-42E6-BC30-C71D2B07A489}">
  <dimension ref="A1:AX279"/>
  <sheetViews>
    <sheetView tabSelected="1" workbookViewId="0">
      <selection activeCell="E14" sqref="E14"/>
    </sheetView>
  </sheetViews>
  <sheetFormatPr baseColWidth="10" defaultColWidth="8.83203125" defaultRowHeight="11" outlineLevelRow="1" x14ac:dyDescent="0.15"/>
  <cols>
    <col min="1" max="1" width="16.5" style="14" bestFit="1" customWidth="1"/>
    <col min="2" max="2" width="43.33203125" style="14" bestFit="1" customWidth="1"/>
    <col min="3" max="3" width="31.1640625" style="14" bestFit="1" customWidth="1"/>
    <col min="4" max="4" width="28" style="14" bestFit="1" customWidth="1"/>
    <col min="5" max="6" width="10.33203125" style="14" customWidth="1"/>
    <col min="7" max="15" width="9.33203125" style="14" customWidth="1"/>
    <col min="16" max="16" width="9.6640625" style="14" customWidth="1"/>
    <col min="17" max="17" width="9.83203125" style="14" customWidth="1"/>
    <col min="18" max="19" width="9.33203125" style="14" customWidth="1"/>
    <col min="20" max="20" width="9.6640625" style="14" customWidth="1"/>
    <col min="21" max="23" width="9.33203125" style="14" customWidth="1"/>
    <col min="24" max="25" width="9.6640625" style="14" customWidth="1"/>
    <col min="26" max="26" width="9.83203125" style="14" customWidth="1"/>
    <col min="27" max="27" width="9.5" style="14" customWidth="1"/>
    <col min="28" max="28" width="9.33203125" style="14" customWidth="1"/>
    <col min="29" max="29" width="9.5" style="14" customWidth="1"/>
    <col min="30" max="31" width="9.33203125" style="14" customWidth="1"/>
    <col min="32" max="32" width="9.5" style="14" customWidth="1"/>
    <col min="33" max="33" width="9.6640625" style="14" customWidth="1"/>
    <col min="34" max="34" width="9.5" style="14" customWidth="1"/>
    <col min="35" max="36" width="9.6640625" style="14" customWidth="1"/>
    <col min="37" max="37" width="9.33203125" style="14" customWidth="1"/>
    <col min="38" max="38" width="9.6640625" style="14" customWidth="1"/>
    <col min="39" max="39" width="9.33203125" style="14" customWidth="1"/>
    <col min="40" max="40" width="9.6640625" style="14" customWidth="1"/>
    <col min="41" max="41" width="9.33203125" style="14" customWidth="1"/>
    <col min="42" max="42" width="9.5" style="14" customWidth="1"/>
    <col min="43" max="43" width="10.1640625" style="14" customWidth="1"/>
    <col min="44" max="44" width="9.5" style="14" customWidth="1"/>
    <col min="45" max="45" width="9.33203125" style="14" customWidth="1"/>
    <col min="46" max="46" width="5.6640625" style="14" customWidth="1"/>
    <col min="47" max="47" width="10.6640625" style="14" customWidth="1"/>
    <col min="48" max="48" width="8" style="14" bestFit="1" customWidth="1"/>
    <col min="49" max="49" width="9.5" style="14" customWidth="1"/>
    <col min="50" max="50" width="11.1640625" style="14" customWidth="1"/>
    <col min="51" max="256" width="8.83203125" style="14"/>
    <col min="257" max="257" width="16.5" style="14" bestFit="1" customWidth="1"/>
    <col min="258" max="258" width="43.33203125" style="14" bestFit="1" customWidth="1"/>
    <col min="259" max="259" width="31.1640625" style="14" bestFit="1" customWidth="1"/>
    <col min="260" max="260" width="28" style="14" bestFit="1" customWidth="1"/>
    <col min="261" max="262" width="10.33203125" style="14" customWidth="1"/>
    <col min="263" max="271" width="9.33203125" style="14" customWidth="1"/>
    <col min="272" max="272" width="9.6640625" style="14" customWidth="1"/>
    <col min="273" max="273" width="9.83203125" style="14" customWidth="1"/>
    <col min="274" max="275" width="9.33203125" style="14" customWidth="1"/>
    <col min="276" max="276" width="9.6640625" style="14" customWidth="1"/>
    <col min="277" max="279" width="9.33203125" style="14" customWidth="1"/>
    <col min="280" max="281" width="9.6640625" style="14" customWidth="1"/>
    <col min="282" max="282" width="9.83203125" style="14" customWidth="1"/>
    <col min="283" max="283" width="9.5" style="14" customWidth="1"/>
    <col min="284" max="284" width="9.33203125" style="14" customWidth="1"/>
    <col min="285" max="285" width="9.5" style="14" customWidth="1"/>
    <col min="286" max="287" width="9.33203125" style="14" customWidth="1"/>
    <col min="288" max="288" width="9.5" style="14" customWidth="1"/>
    <col min="289" max="289" width="9.6640625" style="14" customWidth="1"/>
    <col min="290" max="290" width="9.5" style="14" customWidth="1"/>
    <col min="291" max="292" width="9.6640625" style="14" customWidth="1"/>
    <col min="293" max="293" width="9.33203125" style="14" customWidth="1"/>
    <col min="294" max="294" width="9.6640625" style="14" customWidth="1"/>
    <col min="295" max="295" width="9.33203125" style="14" customWidth="1"/>
    <col min="296" max="296" width="9.6640625" style="14" customWidth="1"/>
    <col min="297" max="297" width="9.33203125" style="14" customWidth="1"/>
    <col min="298" max="298" width="9.5" style="14" customWidth="1"/>
    <col min="299" max="299" width="10.1640625" style="14" customWidth="1"/>
    <col min="300" max="300" width="9.5" style="14" customWidth="1"/>
    <col min="301" max="301" width="9.33203125" style="14" customWidth="1"/>
    <col min="302" max="302" width="5.6640625" style="14" customWidth="1"/>
    <col min="303" max="303" width="10.6640625" style="14" customWidth="1"/>
    <col min="304" max="304" width="2.33203125" style="14" customWidth="1"/>
    <col min="305" max="305" width="9.5" style="14" customWidth="1"/>
    <col min="306" max="306" width="11.1640625" style="14" customWidth="1"/>
    <col min="307" max="512" width="8.83203125" style="14"/>
    <col min="513" max="513" width="16.5" style="14" bestFit="1" customWidth="1"/>
    <col min="514" max="514" width="43.33203125" style="14" bestFit="1" customWidth="1"/>
    <col min="515" max="515" width="31.1640625" style="14" bestFit="1" customWidth="1"/>
    <col min="516" max="516" width="28" style="14" bestFit="1" customWidth="1"/>
    <col min="517" max="518" width="10.33203125" style="14" customWidth="1"/>
    <col min="519" max="527" width="9.33203125" style="14" customWidth="1"/>
    <col min="528" max="528" width="9.6640625" style="14" customWidth="1"/>
    <col min="529" max="529" width="9.83203125" style="14" customWidth="1"/>
    <col min="530" max="531" width="9.33203125" style="14" customWidth="1"/>
    <col min="532" max="532" width="9.6640625" style="14" customWidth="1"/>
    <col min="533" max="535" width="9.33203125" style="14" customWidth="1"/>
    <col min="536" max="537" width="9.6640625" style="14" customWidth="1"/>
    <col min="538" max="538" width="9.83203125" style="14" customWidth="1"/>
    <col min="539" max="539" width="9.5" style="14" customWidth="1"/>
    <col min="540" max="540" width="9.33203125" style="14" customWidth="1"/>
    <col min="541" max="541" width="9.5" style="14" customWidth="1"/>
    <col min="542" max="543" width="9.33203125" style="14" customWidth="1"/>
    <col min="544" max="544" width="9.5" style="14" customWidth="1"/>
    <col min="545" max="545" width="9.6640625" style="14" customWidth="1"/>
    <col min="546" max="546" width="9.5" style="14" customWidth="1"/>
    <col min="547" max="548" width="9.6640625" style="14" customWidth="1"/>
    <col min="549" max="549" width="9.33203125" style="14" customWidth="1"/>
    <col min="550" max="550" width="9.6640625" style="14" customWidth="1"/>
    <col min="551" max="551" width="9.33203125" style="14" customWidth="1"/>
    <col min="552" max="552" width="9.6640625" style="14" customWidth="1"/>
    <col min="553" max="553" width="9.33203125" style="14" customWidth="1"/>
    <col min="554" max="554" width="9.5" style="14" customWidth="1"/>
    <col min="555" max="555" width="10.1640625" style="14" customWidth="1"/>
    <col min="556" max="556" width="9.5" style="14" customWidth="1"/>
    <col min="557" max="557" width="9.33203125" style="14" customWidth="1"/>
    <col min="558" max="558" width="5.6640625" style="14" customWidth="1"/>
    <col min="559" max="559" width="10.6640625" style="14" customWidth="1"/>
    <col min="560" max="560" width="2.33203125" style="14" customWidth="1"/>
    <col min="561" max="561" width="9.5" style="14" customWidth="1"/>
    <col min="562" max="562" width="11.1640625" style="14" customWidth="1"/>
    <col min="563" max="768" width="8.83203125" style="14"/>
    <col min="769" max="769" width="16.5" style="14" bestFit="1" customWidth="1"/>
    <col min="770" max="770" width="43.33203125" style="14" bestFit="1" customWidth="1"/>
    <col min="771" max="771" width="31.1640625" style="14" bestFit="1" customWidth="1"/>
    <col min="772" max="772" width="28" style="14" bestFit="1" customWidth="1"/>
    <col min="773" max="774" width="10.33203125" style="14" customWidth="1"/>
    <col min="775" max="783" width="9.33203125" style="14" customWidth="1"/>
    <col min="784" max="784" width="9.6640625" style="14" customWidth="1"/>
    <col min="785" max="785" width="9.83203125" style="14" customWidth="1"/>
    <col min="786" max="787" width="9.33203125" style="14" customWidth="1"/>
    <col min="788" max="788" width="9.6640625" style="14" customWidth="1"/>
    <col min="789" max="791" width="9.33203125" style="14" customWidth="1"/>
    <col min="792" max="793" width="9.6640625" style="14" customWidth="1"/>
    <col min="794" max="794" width="9.83203125" style="14" customWidth="1"/>
    <col min="795" max="795" width="9.5" style="14" customWidth="1"/>
    <col min="796" max="796" width="9.33203125" style="14" customWidth="1"/>
    <col min="797" max="797" width="9.5" style="14" customWidth="1"/>
    <col min="798" max="799" width="9.33203125" style="14" customWidth="1"/>
    <col min="800" max="800" width="9.5" style="14" customWidth="1"/>
    <col min="801" max="801" width="9.6640625" style="14" customWidth="1"/>
    <col min="802" max="802" width="9.5" style="14" customWidth="1"/>
    <col min="803" max="804" width="9.6640625" style="14" customWidth="1"/>
    <col min="805" max="805" width="9.33203125" style="14" customWidth="1"/>
    <col min="806" max="806" width="9.6640625" style="14" customWidth="1"/>
    <col min="807" max="807" width="9.33203125" style="14" customWidth="1"/>
    <col min="808" max="808" width="9.6640625" style="14" customWidth="1"/>
    <col min="809" max="809" width="9.33203125" style="14" customWidth="1"/>
    <col min="810" max="810" width="9.5" style="14" customWidth="1"/>
    <col min="811" max="811" width="10.1640625" style="14" customWidth="1"/>
    <col min="812" max="812" width="9.5" style="14" customWidth="1"/>
    <col min="813" max="813" width="9.33203125" style="14" customWidth="1"/>
    <col min="814" max="814" width="5.6640625" style="14" customWidth="1"/>
    <col min="815" max="815" width="10.6640625" style="14" customWidth="1"/>
    <col min="816" max="816" width="2.33203125" style="14" customWidth="1"/>
    <col min="817" max="817" width="9.5" style="14" customWidth="1"/>
    <col min="818" max="818" width="11.1640625" style="14" customWidth="1"/>
    <col min="819" max="1024" width="8.83203125" style="14"/>
    <col min="1025" max="1025" width="16.5" style="14" bestFit="1" customWidth="1"/>
    <col min="1026" max="1026" width="43.33203125" style="14" bestFit="1" customWidth="1"/>
    <col min="1027" max="1027" width="31.1640625" style="14" bestFit="1" customWidth="1"/>
    <col min="1028" max="1028" width="28" style="14" bestFit="1" customWidth="1"/>
    <col min="1029" max="1030" width="10.33203125" style="14" customWidth="1"/>
    <col min="1031" max="1039" width="9.33203125" style="14" customWidth="1"/>
    <col min="1040" max="1040" width="9.6640625" style="14" customWidth="1"/>
    <col min="1041" max="1041" width="9.83203125" style="14" customWidth="1"/>
    <col min="1042" max="1043" width="9.33203125" style="14" customWidth="1"/>
    <col min="1044" max="1044" width="9.6640625" style="14" customWidth="1"/>
    <col min="1045" max="1047" width="9.33203125" style="14" customWidth="1"/>
    <col min="1048" max="1049" width="9.6640625" style="14" customWidth="1"/>
    <col min="1050" max="1050" width="9.83203125" style="14" customWidth="1"/>
    <col min="1051" max="1051" width="9.5" style="14" customWidth="1"/>
    <col min="1052" max="1052" width="9.33203125" style="14" customWidth="1"/>
    <col min="1053" max="1053" width="9.5" style="14" customWidth="1"/>
    <col min="1054" max="1055" width="9.33203125" style="14" customWidth="1"/>
    <col min="1056" max="1056" width="9.5" style="14" customWidth="1"/>
    <col min="1057" max="1057" width="9.6640625" style="14" customWidth="1"/>
    <col min="1058" max="1058" width="9.5" style="14" customWidth="1"/>
    <col min="1059" max="1060" width="9.6640625" style="14" customWidth="1"/>
    <col min="1061" max="1061" width="9.33203125" style="14" customWidth="1"/>
    <col min="1062" max="1062" width="9.6640625" style="14" customWidth="1"/>
    <col min="1063" max="1063" width="9.33203125" style="14" customWidth="1"/>
    <col min="1064" max="1064" width="9.6640625" style="14" customWidth="1"/>
    <col min="1065" max="1065" width="9.33203125" style="14" customWidth="1"/>
    <col min="1066" max="1066" width="9.5" style="14" customWidth="1"/>
    <col min="1067" max="1067" width="10.1640625" style="14" customWidth="1"/>
    <col min="1068" max="1068" width="9.5" style="14" customWidth="1"/>
    <col min="1069" max="1069" width="9.33203125" style="14" customWidth="1"/>
    <col min="1070" max="1070" width="5.6640625" style="14" customWidth="1"/>
    <col min="1071" max="1071" width="10.6640625" style="14" customWidth="1"/>
    <col min="1072" max="1072" width="2.33203125" style="14" customWidth="1"/>
    <col min="1073" max="1073" width="9.5" style="14" customWidth="1"/>
    <col min="1074" max="1074" width="11.1640625" style="14" customWidth="1"/>
    <col min="1075" max="1280" width="8.83203125" style="14"/>
    <col min="1281" max="1281" width="16.5" style="14" bestFit="1" customWidth="1"/>
    <col min="1282" max="1282" width="43.33203125" style="14" bestFit="1" customWidth="1"/>
    <col min="1283" max="1283" width="31.1640625" style="14" bestFit="1" customWidth="1"/>
    <col min="1284" max="1284" width="28" style="14" bestFit="1" customWidth="1"/>
    <col min="1285" max="1286" width="10.33203125" style="14" customWidth="1"/>
    <col min="1287" max="1295" width="9.33203125" style="14" customWidth="1"/>
    <col min="1296" max="1296" width="9.6640625" style="14" customWidth="1"/>
    <col min="1297" max="1297" width="9.83203125" style="14" customWidth="1"/>
    <col min="1298" max="1299" width="9.33203125" style="14" customWidth="1"/>
    <col min="1300" max="1300" width="9.6640625" style="14" customWidth="1"/>
    <col min="1301" max="1303" width="9.33203125" style="14" customWidth="1"/>
    <col min="1304" max="1305" width="9.6640625" style="14" customWidth="1"/>
    <col min="1306" max="1306" width="9.83203125" style="14" customWidth="1"/>
    <col min="1307" max="1307" width="9.5" style="14" customWidth="1"/>
    <col min="1308" max="1308" width="9.33203125" style="14" customWidth="1"/>
    <col min="1309" max="1309" width="9.5" style="14" customWidth="1"/>
    <col min="1310" max="1311" width="9.33203125" style="14" customWidth="1"/>
    <col min="1312" max="1312" width="9.5" style="14" customWidth="1"/>
    <col min="1313" max="1313" width="9.6640625" style="14" customWidth="1"/>
    <col min="1314" max="1314" width="9.5" style="14" customWidth="1"/>
    <col min="1315" max="1316" width="9.6640625" style="14" customWidth="1"/>
    <col min="1317" max="1317" width="9.33203125" style="14" customWidth="1"/>
    <col min="1318" max="1318" width="9.6640625" style="14" customWidth="1"/>
    <col min="1319" max="1319" width="9.33203125" style="14" customWidth="1"/>
    <col min="1320" max="1320" width="9.6640625" style="14" customWidth="1"/>
    <col min="1321" max="1321" width="9.33203125" style="14" customWidth="1"/>
    <col min="1322" max="1322" width="9.5" style="14" customWidth="1"/>
    <col min="1323" max="1323" width="10.1640625" style="14" customWidth="1"/>
    <col min="1324" max="1324" width="9.5" style="14" customWidth="1"/>
    <col min="1325" max="1325" width="9.33203125" style="14" customWidth="1"/>
    <col min="1326" max="1326" width="5.6640625" style="14" customWidth="1"/>
    <col min="1327" max="1327" width="10.6640625" style="14" customWidth="1"/>
    <col min="1328" max="1328" width="2.33203125" style="14" customWidth="1"/>
    <col min="1329" max="1329" width="9.5" style="14" customWidth="1"/>
    <col min="1330" max="1330" width="11.1640625" style="14" customWidth="1"/>
    <col min="1331" max="1536" width="8.83203125" style="14"/>
    <col min="1537" max="1537" width="16.5" style="14" bestFit="1" customWidth="1"/>
    <col min="1538" max="1538" width="43.33203125" style="14" bestFit="1" customWidth="1"/>
    <col min="1539" max="1539" width="31.1640625" style="14" bestFit="1" customWidth="1"/>
    <col min="1540" max="1540" width="28" style="14" bestFit="1" customWidth="1"/>
    <col min="1541" max="1542" width="10.33203125" style="14" customWidth="1"/>
    <col min="1543" max="1551" width="9.33203125" style="14" customWidth="1"/>
    <col min="1552" max="1552" width="9.6640625" style="14" customWidth="1"/>
    <col min="1553" max="1553" width="9.83203125" style="14" customWidth="1"/>
    <col min="1554" max="1555" width="9.33203125" style="14" customWidth="1"/>
    <col min="1556" max="1556" width="9.6640625" style="14" customWidth="1"/>
    <col min="1557" max="1559" width="9.33203125" style="14" customWidth="1"/>
    <col min="1560" max="1561" width="9.6640625" style="14" customWidth="1"/>
    <col min="1562" max="1562" width="9.83203125" style="14" customWidth="1"/>
    <col min="1563" max="1563" width="9.5" style="14" customWidth="1"/>
    <col min="1564" max="1564" width="9.33203125" style="14" customWidth="1"/>
    <col min="1565" max="1565" width="9.5" style="14" customWidth="1"/>
    <col min="1566" max="1567" width="9.33203125" style="14" customWidth="1"/>
    <col min="1568" max="1568" width="9.5" style="14" customWidth="1"/>
    <col min="1569" max="1569" width="9.6640625" style="14" customWidth="1"/>
    <col min="1570" max="1570" width="9.5" style="14" customWidth="1"/>
    <col min="1571" max="1572" width="9.6640625" style="14" customWidth="1"/>
    <col min="1573" max="1573" width="9.33203125" style="14" customWidth="1"/>
    <col min="1574" max="1574" width="9.6640625" style="14" customWidth="1"/>
    <col min="1575" max="1575" width="9.33203125" style="14" customWidth="1"/>
    <col min="1576" max="1576" width="9.6640625" style="14" customWidth="1"/>
    <col min="1577" max="1577" width="9.33203125" style="14" customWidth="1"/>
    <col min="1578" max="1578" width="9.5" style="14" customWidth="1"/>
    <col min="1579" max="1579" width="10.1640625" style="14" customWidth="1"/>
    <col min="1580" max="1580" width="9.5" style="14" customWidth="1"/>
    <col min="1581" max="1581" width="9.33203125" style="14" customWidth="1"/>
    <col min="1582" max="1582" width="5.6640625" style="14" customWidth="1"/>
    <col min="1583" max="1583" width="10.6640625" style="14" customWidth="1"/>
    <col min="1584" max="1584" width="2.33203125" style="14" customWidth="1"/>
    <col min="1585" max="1585" width="9.5" style="14" customWidth="1"/>
    <col min="1586" max="1586" width="11.1640625" style="14" customWidth="1"/>
    <col min="1587" max="1792" width="8.83203125" style="14"/>
    <col min="1793" max="1793" width="16.5" style="14" bestFit="1" customWidth="1"/>
    <col min="1794" max="1794" width="43.33203125" style="14" bestFit="1" customWidth="1"/>
    <col min="1795" max="1795" width="31.1640625" style="14" bestFit="1" customWidth="1"/>
    <col min="1796" max="1796" width="28" style="14" bestFit="1" customWidth="1"/>
    <col min="1797" max="1798" width="10.33203125" style="14" customWidth="1"/>
    <col min="1799" max="1807" width="9.33203125" style="14" customWidth="1"/>
    <col min="1808" max="1808" width="9.6640625" style="14" customWidth="1"/>
    <col min="1809" max="1809" width="9.83203125" style="14" customWidth="1"/>
    <col min="1810" max="1811" width="9.33203125" style="14" customWidth="1"/>
    <col min="1812" max="1812" width="9.6640625" style="14" customWidth="1"/>
    <col min="1813" max="1815" width="9.33203125" style="14" customWidth="1"/>
    <col min="1816" max="1817" width="9.6640625" style="14" customWidth="1"/>
    <col min="1818" max="1818" width="9.83203125" style="14" customWidth="1"/>
    <col min="1819" max="1819" width="9.5" style="14" customWidth="1"/>
    <col min="1820" max="1820" width="9.33203125" style="14" customWidth="1"/>
    <col min="1821" max="1821" width="9.5" style="14" customWidth="1"/>
    <col min="1822" max="1823" width="9.33203125" style="14" customWidth="1"/>
    <col min="1824" max="1824" width="9.5" style="14" customWidth="1"/>
    <col min="1825" max="1825" width="9.6640625" style="14" customWidth="1"/>
    <col min="1826" max="1826" width="9.5" style="14" customWidth="1"/>
    <col min="1827" max="1828" width="9.6640625" style="14" customWidth="1"/>
    <col min="1829" max="1829" width="9.33203125" style="14" customWidth="1"/>
    <col min="1830" max="1830" width="9.6640625" style="14" customWidth="1"/>
    <col min="1831" max="1831" width="9.33203125" style="14" customWidth="1"/>
    <col min="1832" max="1832" width="9.6640625" style="14" customWidth="1"/>
    <col min="1833" max="1833" width="9.33203125" style="14" customWidth="1"/>
    <col min="1834" max="1834" width="9.5" style="14" customWidth="1"/>
    <col min="1835" max="1835" width="10.1640625" style="14" customWidth="1"/>
    <col min="1836" max="1836" width="9.5" style="14" customWidth="1"/>
    <col min="1837" max="1837" width="9.33203125" style="14" customWidth="1"/>
    <col min="1838" max="1838" width="5.6640625" style="14" customWidth="1"/>
    <col min="1839" max="1839" width="10.6640625" style="14" customWidth="1"/>
    <col min="1840" max="1840" width="2.33203125" style="14" customWidth="1"/>
    <col min="1841" max="1841" width="9.5" style="14" customWidth="1"/>
    <col min="1842" max="1842" width="11.1640625" style="14" customWidth="1"/>
    <col min="1843" max="2048" width="8.83203125" style="14"/>
    <col min="2049" max="2049" width="16.5" style="14" bestFit="1" customWidth="1"/>
    <col min="2050" max="2050" width="43.33203125" style="14" bestFit="1" customWidth="1"/>
    <col min="2051" max="2051" width="31.1640625" style="14" bestFit="1" customWidth="1"/>
    <col min="2052" max="2052" width="28" style="14" bestFit="1" customWidth="1"/>
    <col min="2053" max="2054" width="10.33203125" style="14" customWidth="1"/>
    <col min="2055" max="2063" width="9.33203125" style="14" customWidth="1"/>
    <col min="2064" max="2064" width="9.6640625" style="14" customWidth="1"/>
    <col min="2065" max="2065" width="9.83203125" style="14" customWidth="1"/>
    <col min="2066" max="2067" width="9.33203125" style="14" customWidth="1"/>
    <col min="2068" max="2068" width="9.6640625" style="14" customWidth="1"/>
    <col min="2069" max="2071" width="9.33203125" style="14" customWidth="1"/>
    <col min="2072" max="2073" width="9.6640625" style="14" customWidth="1"/>
    <col min="2074" max="2074" width="9.83203125" style="14" customWidth="1"/>
    <col min="2075" max="2075" width="9.5" style="14" customWidth="1"/>
    <col min="2076" max="2076" width="9.33203125" style="14" customWidth="1"/>
    <col min="2077" max="2077" width="9.5" style="14" customWidth="1"/>
    <col min="2078" max="2079" width="9.33203125" style="14" customWidth="1"/>
    <col min="2080" max="2080" width="9.5" style="14" customWidth="1"/>
    <col min="2081" max="2081" width="9.6640625" style="14" customWidth="1"/>
    <col min="2082" max="2082" width="9.5" style="14" customWidth="1"/>
    <col min="2083" max="2084" width="9.6640625" style="14" customWidth="1"/>
    <col min="2085" max="2085" width="9.33203125" style="14" customWidth="1"/>
    <col min="2086" max="2086" width="9.6640625" style="14" customWidth="1"/>
    <col min="2087" max="2087" width="9.33203125" style="14" customWidth="1"/>
    <col min="2088" max="2088" width="9.6640625" style="14" customWidth="1"/>
    <col min="2089" max="2089" width="9.33203125" style="14" customWidth="1"/>
    <col min="2090" max="2090" width="9.5" style="14" customWidth="1"/>
    <col min="2091" max="2091" width="10.1640625" style="14" customWidth="1"/>
    <col min="2092" max="2092" width="9.5" style="14" customWidth="1"/>
    <col min="2093" max="2093" width="9.33203125" style="14" customWidth="1"/>
    <col min="2094" max="2094" width="5.6640625" style="14" customWidth="1"/>
    <col min="2095" max="2095" width="10.6640625" style="14" customWidth="1"/>
    <col min="2096" max="2096" width="2.33203125" style="14" customWidth="1"/>
    <col min="2097" max="2097" width="9.5" style="14" customWidth="1"/>
    <col min="2098" max="2098" width="11.1640625" style="14" customWidth="1"/>
    <col min="2099" max="2304" width="8.83203125" style="14"/>
    <col min="2305" max="2305" width="16.5" style="14" bestFit="1" customWidth="1"/>
    <col min="2306" max="2306" width="43.33203125" style="14" bestFit="1" customWidth="1"/>
    <col min="2307" max="2307" width="31.1640625" style="14" bestFit="1" customWidth="1"/>
    <col min="2308" max="2308" width="28" style="14" bestFit="1" customWidth="1"/>
    <col min="2309" max="2310" width="10.33203125" style="14" customWidth="1"/>
    <col min="2311" max="2319" width="9.33203125" style="14" customWidth="1"/>
    <col min="2320" max="2320" width="9.6640625" style="14" customWidth="1"/>
    <col min="2321" max="2321" width="9.83203125" style="14" customWidth="1"/>
    <col min="2322" max="2323" width="9.33203125" style="14" customWidth="1"/>
    <col min="2324" max="2324" width="9.6640625" style="14" customWidth="1"/>
    <col min="2325" max="2327" width="9.33203125" style="14" customWidth="1"/>
    <col min="2328" max="2329" width="9.6640625" style="14" customWidth="1"/>
    <col min="2330" max="2330" width="9.83203125" style="14" customWidth="1"/>
    <col min="2331" max="2331" width="9.5" style="14" customWidth="1"/>
    <col min="2332" max="2332" width="9.33203125" style="14" customWidth="1"/>
    <col min="2333" max="2333" width="9.5" style="14" customWidth="1"/>
    <col min="2334" max="2335" width="9.33203125" style="14" customWidth="1"/>
    <col min="2336" max="2336" width="9.5" style="14" customWidth="1"/>
    <col min="2337" max="2337" width="9.6640625" style="14" customWidth="1"/>
    <col min="2338" max="2338" width="9.5" style="14" customWidth="1"/>
    <col min="2339" max="2340" width="9.6640625" style="14" customWidth="1"/>
    <col min="2341" max="2341" width="9.33203125" style="14" customWidth="1"/>
    <col min="2342" max="2342" width="9.6640625" style="14" customWidth="1"/>
    <col min="2343" max="2343" width="9.33203125" style="14" customWidth="1"/>
    <col min="2344" max="2344" width="9.6640625" style="14" customWidth="1"/>
    <col min="2345" max="2345" width="9.33203125" style="14" customWidth="1"/>
    <col min="2346" max="2346" width="9.5" style="14" customWidth="1"/>
    <col min="2347" max="2347" width="10.1640625" style="14" customWidth="1"/>
    <col min="2348" max="2348" width="9.5" style="14" customWidth="1"/>
    <col min="2349" max="2349" width="9.33203125" style="14" customWidth="1"/>
    <col min="2350" max="2350" width="5.6640625" style="14" customWidth="1"/>
    <col min="2351" max="2351" width="10.6640625" style="14" customWidth="1"/>
    <col min="2352" max="2352" width="2.33203125" style="14" customWidth="1"/>
    <col min="2353" max="2353" width="9.5" style="14" customWidth="1"/>
    <col min="2354" max="2354" width="11.1640625" style="14" customWidth="1"/>
    <col min="2355" max="2560" width="8.83203125" style="14"/>
    <col min="2561" max="2561" width="16.5" style="14" bestFit="1" customWidth="1"/>
    <col min="2562" max="2562" width="43.33203125" style="14" bestFit="1" customWidth="1"/>
    <col min="2563" max="2563" width="31.1640625" style="14" bestFit="1" customWidth="1"/>
    <col min="2564" max="2564" width="28" style="14" bestFit="1" customWidth="1"/>
    <col min="2565" max="2566" width="10.33203125" style="14" customWidth="1"/>
    <col min="2567" max="2575" width="9.33203125" style="14" customWidth="1"/>
    <col min="2576" max="2576" width="9.6640625" style="14" customWidth="1"/>
    <col min="2577" max="2577" width="9.83203125" style="14" customWidth="1"/>
    <col min="2578" max="2579" width="9.33203125" style="14" customWidth="1"/>
    <col min="2580" max="2580" width="9.6640625" style="14" customWidth="1"/>
    <col min="2581" max="2583" width="9.33203125" style="14" customWidth="1"/>
    <col min="2584" max="2585" width="9.6640625" style="14" customWidth="1"/>
    <col min="2586" max="2586" width="9.83203125" style="14" customWidth="1"/>
    <col min="2587" max="2587" width="9.5" style="14" customWidth="1"/>
    <col min="2588" max="2588" width="9.33203125" style="14" customWidth="1"/>
    <col min="2589" max="2589" width="9.5" style="14" customWidth="1"/>
    <col min="2590" max="2591" width="9.33203125" style="14" customWidth="1"/>
    <col min="2592" max="2592" width="9.5" style="14" customWidth="1"/>
    <col min="2593" max="2593" width="9.6640625" style="14" customWidth="1"/>
    <col min="2594" max="2594" width="9.5" style="14" customWidth="1"/>
    <col min="2595" max="2596" width="9.6640625" style="14" customWidth="1"/>
    <col min="2597" max="2597" width="9.33203125" style="14" customWidth="1"/>
    <col min="2598" max="2598" width="9.6640625" style="14" customWidth="1"/>
    <col min="2599" max="2599" width="9.33203125" style="14" customWidth="1"/>
    <col min="2600" max="2600" width="9.6640625" style="14" customWidth="1"/>
    <col min="2601" max="2601" width="9.33203125" style="14" customWidth="1"/>
    <col min="2602" max="2602" width="9.5" style="14" customWidth="1"/>
    <col min="2603" max="2603" width="10.1640625" style="14" customWidth="1"/>
    <col min="2604" max="2604" width="9.5" style="14" customWidth="1"/>
    <col min="2605" max="2605" width="9.33203125" style="14" customWidth="1"/>
    <col min="2606" max="2606" width="5.6640625" style="14" customWidth="1"/>
    <col min="2607" max="2607" width="10.6640625" style="14" customWidth="1"/>
    <col min="2608" max="2608" width="2.33203125" style="14" customWidth="1"/>
    <col min="2609" max="2609" width="9.5" style="14" customWidth="1"/>
    <col min="2610" max="2610" width="11.1640625" style="14" customWidth="1"/>
    <col min="2611" max="2816" width="8.83203125" style="14"/>
    <col min="2817" max="2817" width="16.5" style="14" bestFit="1" customWidth="1"/>
    <col min="2818" max="2818" width="43.33203125" style="14" bestFit="1" customWidth="1"/>
    <col min="2819" max="2819" width="31.1640625" style="14" bestFit="1" customWidth="1"/>
    <col min="2820" max="2820" width="28" style="14" bestFit="1" customWidth="1"/>
    <col min="2821" max="2822" width="10.33203125" style="14" customWidth="1"/>
    <col min="2823" max="2831" width="9.33203125" style="14" customWidth="1"/>
    <col min="2832" max="2832" width="9.6640625" style="14" customWidth="1"/>
    <col min="2833" max="2833" width="9.83203125" style="14" customWidth="1"/>
    <col min="2834" max="2835" width="9.33203125" style="14" customWidth="1"/>
    <col min="2836" max="2836" width="9.6640625" style="14" customWidth="1"/>
    <col min="2837" max="2839" width="9.33203125" style="14" customWidth="1"/>
    <col min="2840" max="2841" width="9.6640625" style="14" customWidth="1"/>
    <col min="2842" max="2842" width="9.83203125" style="14" customWidth="1"/>
    <col min="2843" max="2843" width="9.5" style="14" customWidth="1"/>
    <col min="2844" max="2844" width="9.33203125" style="14" customWidth="1"/>
    <col min="2845" max="2845" width="9.5" style="14" customWidth="1"/>
    <col min="2846" max="2847" width="9.33203125" style="14" customWidth="1"/>
    <col min="2848" max="2848" width="9.5" style="14" customWidth="1"/>
    <col min="2849" max="2849" width="9.6640625" style="14" customWidth="1"/>
    <col min="2850" max="2850" width="9.5" style="14" customWidth="1"/>
    <col min="2851" max="2852" width="9.6640625" style="14" customWidth="1"/>
    <col min="2853" max="2853" width="9.33203125" style="14" customWidth="1"/>
    <col min="2854" max="2854" width="9.6640625" style="14" customWidth="1"/>
    <col min="2855" max="2855" width="9.33203125" style="14" customWidth="1"/>
    <col min="2856" max="2856" width="9.6640625" style="14" customWidth="1"/>
    <col min="2857" max="2857" width="9.33203125" style="14" customWidth="1"/>
    <col min="2858" max="2858" width="9.5" style="14" customWidth="1"/>
    <col min="2859" max="2859" width="10.1640625" style="14" customWidth="1"/>
    <col min="2860" max="2860" width="9.5" style="14" customWidth="1"/>
    <col min="2861" max="2861" width="9.33203125" style="14" customWidth="1"/>
    <col min="2862" max="2862" width="5.6640625" style="14" customWidth="1"/>
    <col min="2863" max="2863" width="10.6640625" style="14" customWidth="1"/>
    <col min="2864" max="2864" width="2.33203125" style="14" customWidth="1"/>
    <col min="2865" max="2865" width="9.5" style="14" customWidth="1"/>
    <col min="2866" max="2866" width="11.1640625" style="14" customWidth="1"/>
    <col min="2867" max="3072" width="8.83203125" style="14"/>
    <col min="3073" max="3073" width="16.5" style="14" bestFit="1" customWidth="1"/>
    <col min="3074" max="3074" width="43.33203125" style="14" bestFit="1" customWidth="1"/>
    <col min="3075" max="3075" width="31.1640625" style="14" bestFit="1" customWidth="1"/>
    <col min="3076" max="3076" width="28" style="14" bestFit="1" customWidth="1"/>
    <col min="3077" max="3078" width="10.33203125" style="14" customWidth="1"/>
    <col min="3079" max="3087" width="9.33203125" style="14" customWidth="1"/>
    <col min="3088" max="3088" width="9.6640625" style="14" customWidth="1"/>
    <col min="3089" max="3089" width="9.83203125" style="14" customWidth="1"/>
    <col min="3090" max="3091" width="9.33203125" style="14" customWidth="1"/>
    <col min="3092" max="3092" width="9.6640625" style="14" customWidth="1"/>
    <col min="3093" max="3095" width="9.33203125" style="14" customWidth="1"/>
    <col min="3096" max="3097" width="9.6640625" style="14" customWidth="1"/>
    <col min="3098" max="3098" width="9.83203125" style="14" customWidth="1"/>
    <col min="3099" max="3099" width="9.5" style="14" customWidth="1"/>
    <col min="3100" max="3100" width="9.33203125" style="14" customWidth="1"/>
    <col min="3101" max="3101" width="9.5" style="14" customWidth="1"/>
    <col min="3102" max="3103" width="9.33203125" style="14" customWidth="1"/>
    <col min="3104" max="3104" width="9.5" style="14" customWidth="1"/>
    <col min="3105" max="3105" width="9.6640625" style="14" customWidth="1"/>
    <col min="3106" max="3106" width="9.5" style="14" customWidth="1"/>
    <col min="3107" max="3108" width="9.6640625" style="14" customWidth="1"/>
    <col min="3109" max="3109" width="9.33203125" style="14" customWidth="1"/>
    <col min="3110" max="3110" width="9.6640625" style="14" customWidth="1"/>
    <col min="3111" max="3111" width="9.33203125" style="14" customWidth="1"/>
    <col min="3112" max="3112" width="9.6640625" style="14" customWidth="1"/>
    <col min="3113" max="3113" width="9.33203125" style="14" customWidth="1"/>
    <col min="3114" max="3114" width="9.5" style="14" customWidth="1"/>
    <col min="3115" max="3115" width="10.1640625" style="14" customWidth="1"/>
    <col min="3116" max="3116" width="9.5" style="14" customWidth="1"/>
    <col min="3117" max="3117" width="9.33203125" style="14" customWidth="1"/>
    <col min="3118" max="3118" width="5.6640625" style="14" customWidth="1"/>
    <col min="3119" max="3119" width="10.6640625" style="14" customWidth="1"/>
    <col min="3120" max="3120" width="2.33203125" style="14" customWidth="1"/>
    <col min="3121" max="3121" width="9.5" style="14" customWidth="1"/>
    <col min="3122" max="3122" width="11.1640625" style="14" customWidth="1"/>
    <col min="3123" max="3328" width="8.83203125" style="14"/>
    <col min="3329" max="3329" width="16.5" style="14" bestFit="1" customWidth="1"/>
    <col min="3330" max="3330" width="43.33203125" style="14" bestFit="1" customWidth="1"/>
    <col min="3331" max="3331" width="31.1640625" style="14" bestFit="1" customWidth="1"/>
    <col min="3332" max="3332" width="28" style="14" bestFit="1" customWidth="1"/>
    <col min="3333" max="3334" width="10.33203125" style="14" customWidth="1"/>
    <col min="3335" max="3343" width="9.33203125" style="14" customWidth="1"/>
    <col min="3344" max="3344" width="9.6640625" style="14" customWidth="1"/>
    <col min="3345" max="3345" width="9.83203125" style="14" customWidth="1"/>
    <col min="3346" max="3347" width="9.33203125" style="14" customWidth="1"/>
    <col min="3348" max="3348" width="9.6640625" style="14" customWidth="1"/>
    <col min="3349" max="3351" width="9.33203125" style="14" customWidth="1"/>
    <col min="3352" max="3353" width="9.6640625" style="14" customWidth="1"/>
    <col min="3354" max="3354" width="9.83203125" style="14" customWidth="1"/>
    <col min="3355" max="3355" width="9.5" style="14" customWidth="1"/>
    <col min="3356" max="3356" width="9.33203125" style="14" customWidth="1"/>
    <col min="3357" max="3357" width="9.5" style="14" customWidth="1"/>
    <col min="3358" max="3359" width="9.33203125" style="14" customWidth="1"/>
    <col min="3360" max="3360" width="9.5" style="14" customWidth="1"/>
    <col min="3361" max="3361" width="9.6640625" style="14" customWidth="1"/>
    <col min="3362" max="3362" width="9.5" style="14" customWidth="1"/>
    <col min="3363" max="3364" width="9.6640625" style="14" customWidth="1"/>
    <col min="3365" max="3365" width="9.33203125" style="14" customWidth="1"/>
    <col min="3366" max="3366" width="9.6640625" style="14" customWidth="1"/>
    <col min="3367" max="3367" width="9.33203125" style="14" customWidth="1"/>
    <col min="3368" max="3368" width="9.6640625" style="14" customWidth="1"/>
    <col min="3369" max="3369" width="9.33203125" style="14" customWidth="1"/>
    <col min="3370" max="3370" width="9.5" style="14" customWidth="1"/>
    <col min="3371" max="3371" width="10.1640625" style="14" customWidth="1"/>
    <col min="3372" max="3372" width="9.5" style="14" customWidth="1"/>
    <col min="3373" max="3373" width="9.33203125" style="14" customWidth="1"/>
    <col min="3374" max="3374" width="5.6640625" style="14" customWidth="1"/>
    <col min="3375" max="3375" width="10.6640625" style="14" customWidth="1"/>
    <col min="3376" max="3376" width="2.33203125" style="14" customWidth="1"/>
    <col min="3377" max="3377" width="9.5" style="14" customWidth="1"/>
    <col min="3378" max="3378" width="11.1640625" style="14" customWidth="1"/>
    <col min="3379" max="3584" width="8.83203125" style="14"/>
    <col min="3585" max="3585" width="16.5" style="14" bestFit="1" customWidth="1"/>
    <col min="3586" max="3586" width="43.33203125" style="14" bestFit="1" customWidth="1"/>
    <col min="3587" max="3587" width="31.1640625" style="14" bestFit="1" customWidth="1"/>
    <col min="3588" max="3588" width="28" style="14" bestFit="1" customWidth="1"/>
    <col min="3589" max="3590" width="10.33203125" style="14" customWidth="1"/>
    <col min="3591" max="3599" width="9.33203125" style="14" customWidth="1"/>
    <col min="3600" max="3600" width="9.6640625" style="14" customWidth="1"/>
    <col min="3601" max="3601" width="9.83203125" style="14" customWidth="1"/>
    <col min="3602" max="3603" width="9.33203125" style="14" customWidth="1"/>
    <col min="3604" max="3604" width="9.6640625" style="14" customWidth="1"/>
    <col min="3605" max="3607" width="9.33203125" style="14" customWidth="1"/>
    <col min="3608" max="3609" width="9.6640625" style="14" customWidth="1"/>
    <col min="3610" max="3610" width="9.83203125" style="14" customWidth="1"/>
    <col min="3611" max="3611" width="9.5" style="14" customWidth="1"/>
    <col min="3612" max="3612" width="9.33203125" style="14" customWidth="1"/>
    <col min="3613" max="3613" width="9.5" style="14" customWidth="1"/>
    <col min="3614" max="3615" width="9.33203125" style="14" customWidth="1"/>
    <col min="3616" max="3616" width="9.5" style="14" customWidth="1"/>
    <col min="3617" max="3617" width="9.6640625" style="14" customWidth="1"/>
    <col min="3618" max="3618" width="9.5" style="14" customWidth="1"/>
    <col min="3619" max="3620" width="9.6640625" style="14" customWidth="1"/>
    <col min="3621" max="3621" width="9.33203125" style="14" customWidth="1"/>
    <col min="3622" max="3622" width="9.6640625" style="14" customWidth="1"/>
    <col min="3623" max="3623" width="9.33203125" style="14" customWidth="1"/>
    <col min="3624" max="3624" width="9.6640625" style="14" customWidth="1"/>
    <col min="3625" max="3625" width="9.33203125" style="14" customWidth="1"/>
    <col min="3626" max="3626" width="9.5" style="14" customWidth="1"/>
    <col min="3627" max="3627" width="10.1640625" style="14" customWidth="1"/>
    <col min="3628" max="3628" width="9.5" style="14" customWidth="1"/>
    <col min="3629" max="3629" width="9.33203125" style="14" customWidth="1"/>
    <col min="3630" max="3630" width="5.6640625" style="14" customWidth="1"/>
    <col min="3631" max="3631" width="10.6640625" style="14" customWidth="1"/>
    <col min="3632" max="3632" width="2.33203125" style="14" customWidth="1"/>
    <col min="3633" max="3633" width="9.5" style="14" customWidth="1"/>
    <col min="3634" max="3634" width="11.1640625" style="14" customWidth="1"/>
    <col min="3635" max="3840" width="8.83203125" style="14"/>
    <col min="3841" max="3841" width="16.5" style="14" bestFit="1" customWidth="1"/>
    <col min="3842" max="3842" width="43.33203125" style="14" bestFit="1" customWidth="1"/>
    <col min="3843" max="3843" width="31.1640625" style="14" bestFit="1" customWidth="1"/>
    <col min="3844" max="3844" width="28" style="14" bestFit="1" customWidth="1"/>
    <col min="3845" max="3846" width="10.33203125" style="14" customWidth="1"/>
    <col min="3847" max="3855" width="9.33203125" style="14" customWidth="1"/>
    <col min="3856" max="3856" width="9.6640625" style="14" customWidth="1"/>
    <col min="3857" max="3857" width="9.83203125" style="14" customWidth="1"/>
    <col min="3858" max="3859" width="9.33203125" style="14" customWidth="1"/>
    <col min="3860" max="3860" width="9.6640625" style="14" customWidth="1"/>
    <col min="3861" max="3863" width="9.33203125" style="14" customWidth="1"/>
    <col min="3864" max="3865" width="9.6640625" style="14" customWidth="1"/>
    <col min="3866" max="3866" width="9.83203125" style="14" customWidth="1"/>
    <col min="3867" max="3867" width="9.5" style="14" customWidth="1"/>
    <col min="3868" max="3868" width="9.33203125" style="14" customWidth="1"/>
    <col min="3869" max="3869" width="9.5" style="14" customWidth="1"/>
    <col min="3870" max="3871" width="9.33203125" style="14" customWidth="1"/>
    <col min="3872" max="3872" width="9.5" style="14" customWidth="1"/>
    <col min="3873" max="3873" width="9.6640625" style="14" customWidth="1"/>
    <col min="3874" max="3874" width="9.5" style="14" customWidth="1"/>
    <col min="3875" max="3876" width="9.6640625" style="14" customWidth="1"/>
    <col min="3877" max="3877" width="9.33203125" style="14" customWidth="1"/>
    <col min="3878" max="3878" width="9.6640625" style="14" customWidth="1"/>
    <col min="3879" max="3879" width="9.33203125" style="14" customWidth="1"/>
    <col min="3880" max="3880" width="9.6640625" style="14" customWidth="1"/>
    <col min="3881" max="3881" width="9.33203125" style="14" customWidth="1"/>
    <col min="3882" max="3882" width="9.5" style="14" customWidth="1"/>
    <col min="3883" max="3883" width="10.1640625" style="14" customWidth="1"/>
    <col min="3884" max="3884" width="9.5" style="14" customWidth="1"/>
    <col min="3885" max="3885" width="9.33203125" style="14" customWidth="1"/>
    <col min="3886" max="3886" width="5.6640625" style="14" customWidth="1"/>
    <col min="3887" max="3887" width="10.6640625" style="14" customWidth="1"/>
    <col min="3888" max="3888" width="2.33203125" style="14" customWidth="1"/>
    <col min="3889" max="3889" width="9.5" style="14" customWidth="1"/>
    <col min="3890" max="3890" width="11.1640625" style="14" customWidth="1"/>
    <col min="3891" max="4096" width="8.83203125" style="14"/>
    <col min="4097" max="4097" width="16.5" style="14" bestFit="1" customWidth="1"/>
    <col min="4098" max="4098" width="43.33203125" style="14" bestFit="1" customWidth="1"/>
    <col min="4099" max="4099" width="31.1640625" style="14" bestFit="1" customWidth="1"/>
    <col min="4100" max="4100" width="28" style="14" bestFit="1" customWidth="1"/>
    <col min="4101" max="4102" width="10.33203125" style="14" customWidth="1"/>
    <col min="4103" max="4111" width="9.33203125" style="14" customWidth="1"/>
    <col min="4112" max="4112" width="9.6640625" style="14" customWidth="1"/>
    <col min="4113" max="4113" width="9.83203125" style="14" customWidth="1"/>
    <col min="4114" max="4115" width="9.33203125" style="14" customWidth="1"/>
    <col min="4116" max="4116" width="9.6640625" style="14" customWidth="1"/>
    <col min="4117" max="4119" width="9.33203125" style="14" customWidth="1"/>
    <col min="4120" max="4121" width="9.6640625" style="14" customWidth="1"/>
    <col min="4122" max="4122" width="9.83203125" style="14" customWidth="1"/>
    <col min="4123" max="4123" width="9.5" style="14" customWidth="1"/>
    <col min="4124" max="4124" width="9.33203125" style="14" customWidth="1"/>
    <col min="4125" max="4125" width="9.5" style="14" customWidth="1"/>
    <col min="4126" max="4127" width="9.33203125" style="14" customWidth="1"/>
    <col min="4128" max="4128" width="9.5" style="14" customWidth="1"/>
    <col min="4129" max="4129" width="9.6640625" style="14" customWidth="1"/>
    <col min="4130" max="4130" width="9.5" style="14" customWidth="1"/>
    <col min="4131" max="4132" width="9.6640625" style="14" customWidth="1"/>
    <col min="4133" max="4133" width="9.33203125" style="14" customWidth="1"/>
    <col min="4134" max="4134" width="9.6640625" style="14" customWidth="1"/>
    <col min="4135" max="4135" width="9.33203125" style="14" customWidth="1"/>
    <col min="4136" max="4136" width="9.6640625" style="14" customWidth="1"/>
    <col min="4137" max="4137" width="9.33203125" style="14" customWidth="1"/>
    <col min="4138" max="4138" width="9.5" style="14" customWidth="1"/>
    <col min="4139" max="4139" width="10.1640625" style="14" customWidth="1"/>
    <col min="4140" max="4140" width="9.5" style="14" customWidth="1"/>
    <col min="4141" max="4141" width="9.33203125" style="14" customWidth="1"/>
    <col min="4142" max="4142" width="5.6640625" style="14" customWidth="1"/>
    <col min="4143" max="4143" width="10.6640625" style="14" customWidth="1"/>
    <col min="4144" max="4144" width="2.33203125" style="14" customWidth="1"/>
    <col min="4145" max="4145" width="9.5" style="14" customWidth="1"/>
    <col min="4146" max="4146" width="11.1640625" style="14" customWidth="1"/>
    <col min="4147" max="4352" width="8.83203125" style="14"/>
    <col min="4353" max="4353" width="16.5" style="14" bestFit="1" customWidth="1"/>
    <col min="4354" max="4354" width="43.33203125" style="14" bestFit="1" customWidth="1"/>
    <col min="4355" max="4355" width="31.1640625" style="14" bestFit="1" customWidth="1"/>
    <col min="4356" max="4356" width="28" style="14" bestFit="1" customWidth="1"/>
    <col min="4357" max="4358" width="10.33203125" style="14" customWidth="1"/>
    <col min="4359" max="4367" width="9.33203125" style="14" customWidth="1"/>
    <col min="4368" max="4368" width="9.6640625" style="14" customWidth="1"/>
    <col min="4369" max="4369" width="9.83203125" style="14" customWidth="1"/>
    <col min="4370" max="4371" width="9.33203125" style="14" customWidth="1"/>
    <col min="4372" max="4372" width="9.6640625" style="14" customWidth="1"/>
    <col min="4373" max="4375" width="9.33203125" style="14" customWidth="1"/>
    <col min="4376" max="4377" width="9.6640625" style="14" customWidth="1"/>
    <col min="4378" max="4378" width="9.83203125" style="14" customWidth="1"/>
    <col min="4379" max="4379" width="9.5" style="14" customWidth="1"/>
    <col min="4380" max="4380" width="9.33203125" style="14" customWidth="1"/>
    <col min="4381" max="4381" width="9.5" style="14" customWidth="1"/>
    <col min="4382" max="4383" width="9.33203125" style="14" customWidth="1"/>
    <col min="4384" max="4384" width="9.5" style="14" customWidth="1"/>
    <col min="4385" max="4385" width="9.6640625" style="14" customWidth="1"/>
    <col min="4386" max="4386" width="9.5" style="14" customWidth="1"/>
    <col min="4387" max="4388" width="9.6640625" style="14" customWidth="1"/>
    <col min="4389" max="4389" width="9.33203125" style="14" customWidth="1"/>
    <col min="4390" max="4390" width="9.6640625" style="14" customWidth="1"/>
    <col min="4391" max="4391" width="9.33203125" style="14" customWidth="1"/>
    <col min="4392" max="4392" width="9.6640625" style="14" customWidth="1"/>
    <col min="4393" max="4393" width="9.33203125" style="14" customWidth="1"/>
    <col min="4394" max="4394" width="9.5" style="14" customWidth="1"/>
    <col min="4395" max="4395" width="10.1640625" style="14" customWidth="1"/>
    <col min="4396" max="4396" width="9.5" style="14" customWidth="1"/>
    <col min="4397" max="4397" width="9.33203125" style="14" customWidth="1"/>
    <col min="4398" max="4398" width="5.6640625" style="14" customWidth="1"/>
    <col min="4399" max="4399" width="10.6640625" style="14" customWidth="1"/>
    <col min="4400" max="4400" width="2.33203125" style="14" customWidth="1"/>
    <col min="4401" max="4401" width="9.5" style="14" customWidth="1"/>
    <col min="4402" max="4402" width="11.1640625" style="14" customWidth="1"/>
    <col min="4403" max="4608" width="8.83203125" style="14"/>
    <col min="4609" max="4609" width="16.5" style="14" bestFit="1" customWidth="1"/>
    <col min="4610" max="4610" width="43.33203125" style="14" bestFit="1" customWidth="1"/>
    <col min="4611" max="4611" width="31.1640625" style="14" bestFit="1" customWidth="1"/>
    <col min="4612" max="4612" width="28" style="14" bestFit="1" customWidth="1"/>
    <col min="4613" max="4614" width="10.33203125" style="14" customWidth="1"/>
    <col min="4615" max="4623" width="9.33203125" style="14" customWidth="1"/>
    <col min="4624" max="4624" width="9.6640625" style="14" customWidth="1"/>
    <col min="4625" max="4625" width="9.83203125" style="14" customWidth="1"/>
    <col min="4626" max="4627" width="9.33203125" style="14" customWidth="1"/>
    <col min="4628" max="4628" width="9.6640625" style="14" customWidth="1"/>
    <col min="4629" max="4631" width="9.33203125" style="14" customWidth="1"/>
    <col min="4632" max="4633" width="9.6640625" style="14" customWidth="1"/>
    <col min="4634" max="4634" width="9.83203125" style="14" customWidth="1"/>
    <col min="4635" max="4635" width="9.5" style="14" customWidth="1"/>
    <col min="4636" max="4636" width="9.33203125" style="14" customWidth="1"/>
    <col min="4637" max="4637" width="9.5" style="14" customWidth="1"/>
    <col min="4638" max="4639" width="9.33203125" style="14" customWidth="1"/>
    <col min="4640" max="4640" width="9.5" style="14" customWidth="1"/>
    <col min="4641" max="4641" width="9.6640625" style="14" customWidth="1"/>
    <col min="4642" max="4642" width="9.5" style="14" customWidth="1"/>
    <col min="4643" max="4644" width="9.6640625" style="14" customWidth="1"/>
    <col min="4645" max="4645" width="9.33203125" style="14" customWidth="1"/>
    <col min="4646" max="4646" width="9.6640625" style="14" customWidth="1"/>
    <col min="4647" max="4647" width="9.33203125" style="14" customWidth="1"/>
    <col min="4648" max="4648" width="9.6640625" style="14" customWidth="1"/>
    <col min="4649" max="4649" width="9.33203125" style="14" customWidth="1"/>
    <col min="4650" max="4650" width="9.5" style="14" customWidth="1"/>
    <col min="4651" max="4651" width="10.1640625" style="14" customWidth="1"/>
    <col min="4652" max="4652" width="9.5" style="14" customWidth="1"/>
    <col min="4653" max="4653" width="9.33203125" style="14" customWidth="1"/>
    <col min="4654" max="4654" width="5.6640625" style="14" customWidth="1"/>
    <col min="4655" max="4655" width="10.6640625" style="14" customWidth="1"/>
    <col min="4656" max="4656" width="2.33203125" style="14" customWidth="1"/>
    <col min="4657" max="4657" width="9.5" style="14" customWidth="1"/>
    <col min="4658" max="4658" width="11.1640625" style="14" customWidth="1"/>
    <col min="4659" max="4864" width="8.83203125" style="14"/>
    <col min="4865" max="4865" width="16.5" style="14" bestFit="1" customWidth="1"/>
    <col min="4866" max="4866" width="43.33203125" style="14" bestFit="1" customWidth="1"/>
    <col min="4867" max="4867" width="31.1640625" style="14" bestFit="1" customWidth="1"/>
    <col min="4868" max="4868" width="28" style="14" bestFit="1" customWidth="1"/>
    <col min="4869" max="4870" width="10.33203125" style="14" customWidth="1"/>
    <col min="4871" max="4879" width="9.33203125" style="14" customWidth="1"/>
    <col min="4880" max="4880" width="9.6640625" style="14" customWidth="1"/>
    <col min="4881" max="4881" width="9.83203125" style="14" customWidth="1"/>
    <col min="4882" max="4883" width="9.33203125" style="14" customWidth="1"/>
    <col min="4884" max="4884" width="9.6640625" style="14" customWidth="1"/>
    <col min="4885" max="4887" width="9.33203125" style="14" customWidth="1"/>
    <col min="4888" max="4889" width="9.6640625" style="14" customWidth="1"/>
    <col min="4890" max="4890" width="9.83203125" style="14" customWidth="1"/>
    <col min="4891" max="4891" width="9.5" style="14" customWidth="1"/>
    <col min="4892" max="4892" width="9.33203125" style="14" customWidth="1"/>
    <col min="4893" max="4893" width="9.5" style="14" customWidth="1"/>
    <col min="4894" max="4895" width="9.33203125" style="14" customWidth="1"/>
    <col min="4896" max="4896" width="9.5" style="14" customWidth="1"/>
    <col min="4897" max="4897" width="9.6640625" style="14" customWidth="1"/>
    <col min="4898" max="4898" width="9.5" style="14" customWidth="1"/>
    <col min="4899" max="4900" width="9.6640625" style="14" customWidth="1"/>
    <col min="4901" max="4901" width="9.33203125" style="14" customWidth="1"/>
    <col min="4902" max="4902" width="9.6640625" style="14" customWidth="1"/>
    <col min="4903" max="4903" width="9.33203125" style="14" customWidth="1"/>
    <col min="4904" max="4904" width="9.6640625" style="14" customWidth="1"/>
    <col min="4905" max="4905" width="9.33203125" style="14" customWidth="1"/>
    <col min="4906" max="4906" width="9.5" style="14" customWidth="1"/>
    <col min="4907" max="4907" width="10.1640625" style="14" customWidth="1"/>
    <col min="4908" max="4908" width="9.5" style="14" customWidth="1"/>
    <col min="4909" max="4909" width="9.33203125" style="14" customWidth="1"/>
    <col min="4910" max="4910" width="5.6640625" style="14" customWidth="1"/>
    <col min="4911" max="4911" width="10.6640625" style="14" customWidth="1"/>
    <col min="4912" max="4912" width="2.33203125" style="14" customWidth="1"/>
    <col min="4913" max="4913" width="9.5" style="14" customWidth="1"/>
    <col min="4914" max="4914" width="11.1640625" style="14" customWidth="1"/>
    <col min="4915" max="5120" width="8.83203125" style="14"/>
    <col min="5121" max="5121" width="16.5" style="14" bestFit="1" customWidth="1"/>
    <col min="5122" max="5122" width="43.33203125" style="14" bestFit="1" customWidth="1"/>
    <col min="5123" max="5123" width="31.1640625" style="14" bestFit="1" customWidth="1"/>
    <col min="5124" max="5124" width="28" style="14" bestFit="1" customWidth="1"/>
    <col min="5125" max="5126" width="10.33203125" style="14" customWidth="1"/>
    <col min="5127" max="5135" width="9.33203125" style="14" customWidth="1"/>
    <col min="5136" max="5136" width="9.6640625" style="14" customWidth="1"/>
    <col min="5137" max="5137" width="9.83203125" style="14" customWidth="1"/>
    <col min="5138" max="5139" width="9.33203125" style="14" customWidth="1"/>
    <col min="5140" max="5140" width="9.6640625" style="14" customWidth="1"/>
    <col min="5141" max="5143" width="9.33203125" style="14" customWidth="1"/>
    <col min="5144" max="5145" width="9.6640625" style="14" customWidth="1"/>
    <col min="5146" max="5146" width="9.83203125" style="14" customWidth="1"/>
    <col min="5147" max="5147" width="9.5" style="14" customWidth="1"/>
    <col min="5148" max="5148" width="9.33203125" style="14" customWidth="1"/>
    <col min="5149" max="5149" width="9.5" style="14" customWidth="1"/>
    <col min="5150" max="5151" width="9.33203125" style="14" customWidth="1"/>
    <col min="5152" max="5152" width="9.5" style="14" customWidth="1"/>
    <col min="5153" max="5153" width="9.6640625" style="14" customWidth="1"/>
    <col min="5154" max="5154" width="9.5" style="14" customWidth="1"/>
    <col min="5155" max="5156" width="9.6640625" style="14" customWidth="1"/>
    <col min="5157" max="5157" width="9.33203125" style="14" customWidth="1"/>
    <col min="5158" max="5158" width="9.6640625" style="14" customWidth="1"/>
    <col min="5159" max="5159" width="9.33203125" style="14" customWidth="1"/>
    <col min="5160" max="5160" width="9.6640625" style="14" customWidth="1"/>
    <col min="5161" max="5161" width="9.33203125" style="14" customWidth="1"/>
    <col min="5162" max="5162" width="9.5" style="14" customWidth="1"/>
    <col min="5163" max="5163" width="10.1640625" style="14" customWidth="1"/>
    <col min="5164" max="5164" width="9.5" style="14" customWidth="1"/>
    <col min="5165" max="5165" width="9.33203125" style="14" customWidth="1"/>
    <col min="5166" max="5166" width="5.6640625" style="14" customWidth="1"/>
    <col min="5167" max="5167" width="10.6640625" style="14" customWidth="1"/>
    <col min="5168" max="5168" width="2.33203125" style="14" customWidth="1"/>
    <col min="5169" max="5169" width="9.5" style="14" customWidth="1"/>
    <col min="5170" max="5170" width="11.1640625" style="14" customWidth="1"/>
    <col min="5171" max="5376" width="8.83203125" style="14"/>
    <col min="5377" max="5377" width="16.5" style="14" bestFit="1" customWidth="1"/>
    <col min="5378" max="5378" width="43.33203125" style="14" bestFit="1" customWidth="1"/>
    <col min="5379" max="5379" width="31.1640625" style="14" bestFit="1" customWidth="1"/>
    <col min="5380" max="5380" width="28" style="14" bestFit="1" customWidth="1"/>
    <col min="5381" max="5382" width="10.33203125" style="14" customWidth="1"/>
    <col min="5383" max="5391" width="9.33203125" style="14" customWidth="1"/>
    <col min="5392" max="5392" width="9.6640625" style="14" customWidth="1"/>
    <col min="5393" max="5393" width="9.83203125" style="14" customWidth="1"/>
    <col min="5394" max="5395" width="9.33203125" style="14" customWidth="1"/>
    <col min="5396" max="5396" width="9.6640625" style="14" customWidth="1"/>
    <col min="5397" max="5399" width="9.33203125" style="14" customWidth="1"/>
    <col min="5400" max="5401" width="9.6640625" style="14" customWidth="1"/>
    <col min="5402" max="5402" width="9.83203125" style="14" customWidth="1"/>
    <col min="5403" max="5403" width="9.5" style="14" customWidth="1"/>
    <col min="5404" max="5404" width="9.33203125" style="14" customWidth="1"/>
    <col min="5405" max="5405" width="9.5" style="14" customWidth="1"/>
    <col min="5406" max="5407" width="9.33203125" style="14" customWidth="1"/>
    <col min="5408" max="5408" width="9.5" style="14" customWidth="1"/>
    <col min="5409" max="5409" width="9.6640625" style="14" customWidth="1"/>
    <col min="5410" max="5410" width="9.5" style="14" customWidth="1"/>
    <col min="5411" max="5412" width="9.6640625" style="14" customWidth="1"/>
    <col min="5413" max="5413" width="9.33203125" style="14" customWidth="1"/>
    <col min="5414" max="5414" width="9.6640625" style="14" customWidth="1"/>
    <col min="5415" max="5415" width="9.33203125" style="14" customWidth="1"/>
    <col min="5416" max="5416" width="9.6640625" style="14" customWidth="1"/>
    <col min="5417" max="5417" width="9.33203125" style="14" customWidth="1"/>
    <col min="5418" max="5418" width="9.5" style="14" customWidth="1"/>
    <col min="5419" max="5419" width="10.1640625" style="14" customWidth="1"/>
    <col min="5420" max="5420" width="9.5" style="14" customWidth="1"/>
    <col min="5421" max="5421" width="9.33203125" style="14" customWidth="1"/>
    <col min="5422" max="5422" width="5.6640625" style="14" customWidth="1"/>
    <col min="5423" max="5423" width="10.6640625" style="14" customWidth="1"/>
    <col min="5424" max="5424" width="2.33203125" style="14" customWidth="1"/>
    <col min="5425" max="5425" width="9.5" style="14" customWidth="1"/>
    <col min="5426" max="5426" width="11.1640625" style="14" customWidth="1"/>
    <col min="5427" max="5632" width="8.83203125" style="14"/>
    <col min="5633" max="5633" width="16.5" style="14" bestFit="1" customWidth="1"/>
    <col min="5634" max="5634" width="43.33203125" style="14" bestFit="1" customWidth="1"/>
    <col min="5635" max="5635" width="31.1640625" style="14" bestFit="1" customWidth="1"/>
    <col min="5636" max="5636" width="28" style="14" bestFit="1" customWidth="1"/>
    <col min="5637" max="5638" width="10.33203125" style="14" customWidth="1"/>
    <col min="5639" max="5647" width="9.33203125" style="14" customWidth="1"/>
    <col min="5648" max="5648" width="9.6640625" style="14" customWidth="1"/>
    <col min="5649" max="5649" width="9.83203125" style="14" customWidth="1"/>
    <col min="5650" max="5651" width="9.33203125" style="14" customWidth="1"/>
    <col min="5652" max="5652" width="9.6640625" style="14" customWidth="1"/>
    <col min="5653" max="5655" width="9.33203125" style="14" customWidth="1"/>
    <col min="5656" max="5657" width="9.6640625" style="14" customWidth="1"/>
    <col min="5658" max="5658" width="9.83203125" style="14" customWidth="1"/>
    <col min="5659" max="5659" width="9.5" style="14" customWidth="1"/>
    <col min="5660" max="5660" width="9.33203125" style="14" customWidth="1"/>
    <col min="5661" max="5661" width="9.5" style="14" customWidth="1"/>
    <col min="5662" max="5663" width="9.33203125" style="14" customWidth="1"/>
    <col min="5664" max="5664" width="9.5" style="14" customWidth="1"/>
    <col min="5665" max="5665" width="9.6640625" style="14" customWidth="1"/>
    <col min="5666" max="5666" width="9.5" style="14" customWidth="1"/>
    <col min="5667" max="5668" width="9.6640625" style="14" customWidth="1"/>
    <col min="5669" max="5669" width="9.33203125" style="14" customWidth="1"/>
    <col min="5670" max="5670" width="9.6640625" style="14" customWidth="1"/>
    <col min="5671" max="5671" width="9.33203125" style="14" customWidth="1"/>
    <col min="5672" max="5672" width="9.6640625" style="14" customWidth="1"/>
    <col min="5673" max="5673" width="9.33203125" style="14" customWidth="1"/>
    <col min="5674" max="5674" width="9.5" style="14" customWidth="1"/>
    <col min="5675" max="5675" width="10.1640625" style="14" customWidth="1"/>
    <col min="5676" max="5676" width="9.5" style="14" customWidth="1"/>
    <col min="5677" max="5677" width="9.33203125" style="14" customWidth="1"/>
    <col min="5678" max="5678" width="5.6640625" style="14" customWidth="1"/>
    <col min="5679" max="5679" width="10.6640625" style="14" customWidth="1"/>
    <col min="5680" max="5680" width="2.33203125" style="14" customWidth="1"/>
    <col min="5681" max="5681" width="9.5" style="14" customWidth="1"/>
    <col min="5682" max="5682" width="11.1640625" style="14" customWidth="1"/>
    <col min="5683" max="5888" width="8.83203125" style="14"/>
    <col min="5889" max="5889" width="16.5" style="14" bestFit="1" customWidth="1"/>
    <col min="5890" max="5890" width="43.33203125" style="14" bestFit="1" customWidth="1"/>
    <col min="5891" max="5891" width="31.1640625" style="14" bestFit="1" customWidth="1"/>
    <col min="5892" max="5892" width="28" style="14" bestFit="1" customWidth="1"/>
    <col min="5893" max="5894" width="10.33203125" style="14" customWidth="1"/>
    <col min="5895" max="5903" width="9.33203125" style="14" customWidth="1"/>
    <col min="5904" max="5904" width="9.6640625" style="14" customWidth="1"/>
    <col min="5905" max="5905" width="9.83203125" style="14" customWidth="1"/>
    <col min="5906" max="5907" width="9.33203125" style="14" customWidth="1"/>
    <col min="5908" max="5908" width="9.6640625" style="14" customWidth="1"/>
    <col min="5909" max="5911" width="9.33203125" style="14" customWidth="1"/>
    <col min="5912" max="5913" width="9.6640625" style="14" customWidth="1"/>
    <col min="5914" max="5914" width="9.83203125" style="14" customWidth="1"/>
    <col min="5915" max="5915" width="9.5" style="14" customWidth="1"/>
    <col min="5916" max="5916" width="9.33203125" style="14" customWidth="1"/>
    <col min="5917" max="5917" width="9.5" style="14" customWidth="1"/>
    <col min="5918" max="5919" width="9.33203125" style="14" customWidth="1"/>
    <col min="5920" max="5920" width="9.5" style="14" customWidth="1"/>
    <col min="5921" max="5921" width="9.6640625" style="14" customWidth="1"/>
    <col min="5922" max="5922" width="9.5" style="14" customWidth="1"/>
    <col min="5923" max="5924" width="9.6640625" style="14" customWidth="1"/>
    <col min="5925" max="5925" width="9.33203125" style="14" customWidth="1"/>
    <col min="5926" max="5926" width="9.6640625" style="14" customWidth="1"/>
    <col min="5927" max="5927" width="9.33203125" style="14" customWidth="1"/>
    <col min="5928" max="5928" width="9.6640625" style="14" customWidth="1"/>
    <col min="5929" max="5929" width="9.33203125" style="14" customWidth="1"/>
    <col min="5930" max="5930" width="9.5" style="14" customWidth="1"/>
    <col min="5931" max="5931" width="10.1640625" style="14" customWidth="1"/>
    <col min="5932" max="5932" width="9.5" style="14" customWidth="1"/>
    <col min="5933" max="5933" width="9.33203125" style="14" customWidth="1"/>
    <col min="5934" max="5934" width="5.6640625" style="14" customWidth="1"/>
    <col min="5935" max="5935" width="10.6640625" style="14" customWidth="1"/>
    <col min="5936" max="5936" width="2.33203125" style="14" customWidth="1"/>
    <col min="5937" max="5937" width="9.5" style="14" customWidth="1"/>
    <col min="5938" max="5938" width="11.1640625" style="14" customWidth="1"/>
    <col min="5939" max="6144" width="8.83203125" style="14"/>
    <col min="6145" max="6145" width="16.5" style="14" bestFit="1" customWidth="1"/>
    <col min="6146" max="6146" width="43.33203125" style="14" bestFit="1" customWidth="1"/>
    <col min="6147" max="6147" width="31.1640625" style="14" bestFit="1" customWidth="1"/>
    <col min="6148" max="6148" width="28" style="14" bestFit="1" customWidth="1"/>
    <col min="6149" max="6150" width="10.33203125" style="14" customWidth="1"/>
    <col min="6151" max="6159" width="9.33203125" style="14" customWidth="1"/>
    <col min="6160" max="6160" width="9.6640625" style="14" customWidth="1"/>
    <col min="6161" max="6161" width="9.83203125" style="14" customWidth="1"/>
    <col min="6162" max="6163" width="9.33203125" style="14" customWidth="1"/>
    <col min="6164" max="6164" width="9.6640625" style="14" customWidth="1"/>
    <col min="6165" max="6167" width="9.33203125" style="14" customWidth="1"/>
    <col min="6168" max="6169" width="9.6640625" style="14" customWidth="1"/>
    <col min="6170" max="6170" width="9.83203125" style="14" customWidth="1"/>
    <col min="6171" max="6171" width="9.5" style="14" customWidth="1"/>
    <col min="6172" max="6172" width="9.33203125" style="14" customWidth="1"/>
    <col min="6173" max="6173" width="9.5" style="14" customWidth="1"/>
    <col min="6174" max="6175" width="9.33203125" style="14" customWidth="1"/>
    <col min="6176" max="6176" width="9.5" style="14" customWidth="1"/>
    <col min="6177" max="6177" width="9.6640625" style="14" customWidth="1"/>
    <col min="6178" max="6178" width="9.5" style="14" customWidth="1"/>
    <col min="6179" max="6180" width="9.6640625" style="14" customWidth="1"/>
    <col min="6181" max="6181" width="9.33203125" style="14" customWidth="1"/>
    <col min="6182" max="6182" width="9.6640625" style="14" customWidth="1"/>
    <col min="6183" max="6183" width="9.33203125" style="14" customWidth="1"/>
    <col min="6184" max="6184" width="9.6640625" style="14" customWidth="1"/>
    <col min="6185" max="6185" width="9.33203125" style="14" customWidth="1"/>
    <col min="6186" max="6186" width="9.5" style="14" customWidth="1"/>
    <col min="6187" max="6187" width="10.1640625" style="14" customWidth="1"/>
    <col min="6188" max="6188" width="9.5" style="14" customWidth="1"/>
    <col min="6189" max="6189" width="9.33203125" style="14" customWidth="1"/>
    <col min="6190" max="6190" width="5.6640625" style="14" customWidth="1"/>
    <col min="6191" max="6191" width="10.6640625" style="14" customWidth="1"/>
    <col min="6192" max="6192" width="2.33203125" style="14" customWidth="1"/>
    <col min="6193" max="6193" width="9.5" style="14" customWidth="1"/>
    <col min="6194" max="6194" width="11.1640625" style="14" customWidth="1"/>
    <col min="6195" max="6400" width="8.83203125" style="14"/>
    <col min="6401" max="6401" width="16.5" style="14" bestFit="1" customWidth="1"/>
    <col min="6402" max="6402" width="43.33203125" style="14" bestFit="1" customWidth="1"/>
    <col min="6403" max="6403" width="31.1640625" style="14" bestFit="1" customWidth="1"/>
    <col min="6404" max="6404" width="28" style="14" bestFit="1" customWidth="1"/>
    <col min="6405" max="6406" width="10.33203125" style="14" customWidth="1"/>
    <col min="6407" max="6415" width="9.33203125" style="14" customWidth="1"/>
    <col min="6416" max="6416" width="9.6640625" style="14" customWidth="1"/>
    <col min="6417" max="6417" width="9.83203125" style="14" customWidth="1"/>
    <col min="6418" max="6419" width="9.33203125" style="14" customWidth="1"/>
    <col min="6420" max="6420" width="9.6640625" style="14" customWidth="1"/>
    <col min="6421" max="6423" width="9.33203125" style="14" customWidth="1"/>
    <col min="6424" max="6425" width="9.6640625" style="14" customWidth="1"/>
    <col min="6426" max="6426" width="9.83203125" style="14" customWidth="1"/>
    <col min="6427" max="6427" width="9.5" style="14" customWidth="1"/>
    <col min="6428" max="6428" width="9.33203125" style="14" customWidth="1"/>
    <col min="6429" max="6429" width="9.5" style="14" customWidth="1"/>
    <col min="6430" max="6431" width="9.33203125" style="14" customWidth="1"/>
    <col min="6432" max="6432" width="9.5" style="14" customWidth="1"/>
    <col min="6433" max="6433" width="9.6640625" style="14" customWidth="1"/>
    <col min="6434" max="6434" width="9.5" style="14" customWidth="1"/>
    <col min="6435" max="6436" width="9.6640625" style="14" customWidth="1"/>
    <col min="6437" max="6437" width="9.33203125" style="14" customWidth="1"/>
    <col min="6438" max="6438" width="9.6640625" style="14" customWidth="1"/>
    <col min="6439" max="6439" width="9.33203125" style="14" customWidth="1"/>
    <col min="6440" max="6440" width="9.6640625" style="14" customWidth="1"/>
    <col min="6441" max="6441" width="9.33203125" style="14" customWidth="1"/>
    <col min="6442" max="6442" width="9.5" style="14" customWidth="1"/>
    <col min="6443" max="6443" width="10.1640625" style="14" customWidth="1"/>
    <col min="6444" max="6444" width="9.5" style="14" customWidth="1"/>
    <col min="6445" max="6445" width="9.33203125" style="14" customWidth="1"/>
    <col min="6446" max="6446" width="5.6640625" style="14" customWidth="1"/>
    <col min="6447" max="6447" width="10.6640625" style="14" customWidth="1"/>
    <col min="6448" max="6448" width="2.33203125" style="14" customWidth="1"/>
    <col min="6449" max="6449" width="9.5" style="14" customWidth="1"/>
    <col min="6450" max="6450" width="11.1640625" style="14" customWidth="1"/>
    <col min="6451" max="6656" width="8.83203125" style="14"/>
    <col min="6657" max="6657" width="16.5" style="14" bestFit="1" customWidth="1"/>
    <col min="6658" max="6658" width="43.33203125" style="14" bestFit="1" customWidth="1"/>
    <col min="6659" max="6659" width="31.1640625" style="14" bestFit="1" customWidth="1"/>
    <col min="6660" max="6660" width="28" style="14" bestFit="1" customWidth="1"/>
    <col min="6661" max="6662" width="10.33203125" style="14" customWidth="1"/>
    <col min="6663" max="6671" width="9.33203125" style="14" customWidth="1"/>
    <col min="6672" max="6672" width="9.6640625" style="14" customWidth="1"/>
    <col min="6673" max="6673" width="9.83203125" style="14" customWidth="1"/>
    <col min="6674" max="6675" width="9.33203125" style="14" customWidth="1"/>
    <col min="6676" max="6676" width="9.6640625" style="14" customWidth="1"/>
    <col min="6677" max="6679" width="9.33203125" style="14" customWidth="1"/>
    <col min="6680" max="6681" width="9.6640625" style="14" customWidth="1"/>
    <col min="6682" max="6682" width="9.83203125" style="14" customWidth="1"/>
    <col min="6683" max="6683" width="9.5" style="14" customWidth="1"/>
    <col min="6684" max="6684" width="9.33203125" style="14" customWidth="1"/>
    <col min="6685" max="6685" width="9.5" style="14" customWidth="1"/>
    <col min="6686" max="6687" width="9.33203125" style="14" customWidth="1"/>
    <col min="6688" max="6688" width="9.5" style="14" customWidth="1"/>
    <col min="6689" max="6689" width="9.6640625" style="14" customWidth="1"/>
    <col min="6690" max="6690" width="9.5" style="14" customWidth="1"/>
    <col min="6691" max="6692" width="9.6640625" style="14" customWidth="1"/>
    <col min="6693" max="6693" width="9.33203125" style="14" customWidth="1"/>
    <col min="6694" max="6694" width="9.6640625" style="14" customWidth="1"/>
    <col min="6695" max="6695" width="9.33203125" style="14" customWidth="1"/>
    <col min="6696" max="6696" width="9.6640625" style="14" customWidth="1"/>
    <col min="6697" max="6697" width="9.33203125" style="14" customWidth="1"/>
    <col min="6698" max="6698" width="9.5" style="14" customWidth="1"/>
    <col min="6699" max="6699" width="10.1640625" style="14" customWidth="1"/>
    <col min="6700" max="6700" width="9.5" style="14" customWidth="1"/>
    <col min="6701" max="6701" width="9.33203125" style="14" customWidth="1"/>
    <col min="6702" max="6702" width="5.6640625" style="14" customWidth="1"/>
    <col min="6703" max="6703" width="10.6640625" style="14" customWidth="1"/>
    <col min="6704" max="6704" width="2.33203125" style="14" customWidth="1"/>
    <col min="6705" max="6705" width="9.5" style="14" customWidth="1"/>
    <col min="6706" max="6706" width="11.1640625" style="14" customWidth="1"/>
    <col min="6707" max="6912" width="8.83203125" style="14"/>
    <col min="6913" max="6913" width="16.5" style="14" bestFit="1" customWidth="1"/>
    <col min="6914" max="6914" width="43.33203125" style="14" bestFit="1" customWidth="1"/>
    <col min="6915" max="6915" width="31.1640625" style="14" bestFit="1" customWidth="1"/>
    <col min="6916" max="6916" width="28" style="14" bestFit="1" customWidth="1"/>
    <col min="6917" max="6918" width="10.33203125" style="14" customWidth="1"/>
    <col min="6919" max="6927" width="9.33203125" style="14" customWidth="1"/>
    <col min="6928" max="6928" width="9.6640625" style="14" customWidth="1"/>
    <col min="6929" max="6929" width="9.83203125" style="14" customWidth="1"/>
    <col min="6930" max="6931" width="9.33203125" style="14" customWidth="1"/>
    <col min="6932" max="6932" width="9.6640625" style="14" customWidth="1"/>
    <col min="6933" max="6935" width="9.33203125" style="14" customWidth="1"/>
    <col min="6936" max="6937" width="9.6640625" style="14" customWidth="1"/>
    <col min="6938" max="6938" width="9.83203125" style="14" customWidth="1"/>
    <col min="6939" max="6939" width="9.5" style="14" customWidth="1"/>
    <col min="6940" max="6940" width="9.33203125" style="14" customWidth="1"/>
    <col min="6941" max="6941" width="9.5" style="14" customWidth="1"/>
    <col min="6942" max="6943" width="9.33203125" style="14" customWidth="1"/>
    <col min="6944" max="6944" width="9.5" style="14" customWidth="1"/>
    <col min="6945" max="6945" width="9.6640625" style="14" customWidth="1"/>
    <col min="6946" max="6946" width="9.5" style="14" customWidth="1"/>
    <col min="6947" max="6948" width="9.6640625" style="14" customWidth="1"/>
    <col min="6949" max="6949" width="9.33203125" style="14" customWidth="1"/>
    <col min="6950" max="6950" width="9.6640625" style="14" customWidth="1"/>
    <col min="6951" max="6951" width="9.33203125" style="14" customWidth="1"/>
    <col min="6952" max="6952" width="9.6640625" style="14" customWidth="1"/>
    <col min="6953" max="6953" width="9.33203125" style="14" customWidth="1"/>
    <col min="6954" max="6954" width="9.5" style="14" customWidth="1"/>
    <col min="6955" max="6955" width="10.1640625" style="14" customWidth="1"/>
    <col min="6956" max="6956" width="9.5" style="14" customWidth="1"/>
    <col min="6957" max="6957" width="9.33203125" style="14" customWidth="1"/>
    <col min="6958" max="6958" width="5.6640625" style="14" customWidth="1"/>
    <col min="6959" max="6959" width="10.6640625" style="14" customWidth="1"/>
    <col min="6960" max="6960" width="2.33203125" style="14" customWidth="1"/>
    <col min="6961" max="6961" width="9.5" style="14" customWidth="1"/>
    <col min="6962" max="6962" width="11.1640625" style="14" customWidth="1"/>
    <col min="6963" max="7168" width="8.83203125" style="14"/>
    <col min="7169" max="7169" width="16.5" style="14" bestFit="1" customWidth="1"/>
    <col min="7170" max="7170" width="43.33203125" style="14" bestFit="1" customWidth="1"/>
    <col min="7171" max="7171" width="31.1640625" style="14" bestFit="1" customWidth="1"/>
    <col min="7172" max="7172" width="28" style="14" bestFit="1" customWidth="1"/>
    <col min="7173" max="7174" width="10.33203125" style="14" customWidth="1"/>
    <col min="7175" max="7183" width="9.33203125" style="14" customWidth="1"/>
    <col min="7184" max="7184" width="9.6640625" style="14" customWidth="1"/>
    <col min="7185" max="7185" width="9.83203125" style="14" customWidth="1"/>
    <col min="7186" max="7187" width="9.33203125" style="14" customWidth="1"/>
    <col min="7188" max="7188" width="9.6640625" style="14" customWidth="1"/>
    <col min="7189" max="7191" width="9.33203125" style="14" customWidth="1"/>
    <col min="7192" max="7193" width="9.6640625" style="14" customWidth="1"/>
    <col min="7194" max="7194" width="9.83203125" style="14" customWidth="1"/>
    <col min="7195" max="7195" width="9.5" style="14" customWidth="1"/>
    <col min="7196" max="7196" width="9.33203125" style="14" customWidth="1"/>
    <col min="7197" max="7197" width="9.5" style="14" customWidth="1"/>
    <col min="7198" max="7199" width="9.33203125" style="14" customWidth="1"/>
    <col min="7200" max="7200" width="9.5" style="14" customWidth="1"/>
    <col min="7201" max="7201" width="9.6640625" style="14" customWidth="1"/>
    <col min="7202" max="7202" width="9.5" style="14" customWidth="1"/>
    <col min="7203" max="7204" width="9.6640625" style="14" customWidth="1"/>
    <col min="7205" max="7205" width="9.33203125" style="14" customWidth="1"/>
    <col min="7206" max="7206" width="9.6640625" style="14" customWidth="1"/>
    <col min="7207" max="7207" width="9.33203125" style="14" customWidth="1"/>
    <col min="7208" max="7208" width="9.6640625" style="14" customWidth="1"/>
    <col min="7209" max="7209" width="9.33203125" style="14" customWidth="1"/>
    <col min="7210" max="7210" width="9.5" style="14" customWidth="1"/>
    <col min="7211" max="7211" width="10.1640625" style="14" customWidth="1"/>
    <col min="7212" max="7212" width="9.5" style="14" customWidth="1"/>
    <col min="7213" max="7213" width="9.33203125" style="14" customWidth="1"/>
    <col min="7214" max="7214" width="5.6640625" style="14" customWidth="1"/>
    <col min="7215" max="7215" width="10.6640625" style="14" customWidth="1"/>
    <col min="7216" max="7216" width="2.33203125" style="14" customWidth="1"/>
    <col min="7217" max="7217" width="9.5" style="14" customWidth="1"/>
    <col min="7218" max="7218" width="11.1640625" style="14" customWidth="1"/>
    <col min="7219" max="7424" width="8.83203125" style="14"/>
    <col min="7425" max="7425" width="16.5" style="14" bestFit="1" customWidth="1"/>
    <col min="7426" max="7426" width="43.33203125" style="14" bestFit="1" customWidth="1"/>
    <col min="7427" max="7427" width="31.1640625" style="14" bestFit="1" customWidth="1"/>
    <col min="7428" max="7428" width="28" style="14" bestFit="1" customWidth="1"/>
    <col min="7429" max="7430" width="10.33203125" style="14" customWidth="1"/>
    <col min="7431" max="7439" width="9.33203125" style="14" customWidth="1"/>
    <col min="7440" max="7440" width="9.6640625" style="14" customWidth="1"/>
    <col min="7441" max="7441" width="9.83203125" style="14" customWidth="1"/>
    <col min="7442" max="7443" width="9.33203125" style="14" customWidth="1"/>
    <col min="7444" max="7444" width="9.6640625" style="14" customWidth="1"/>
    <col min="7445" max="7447" width="9.33203125" style="14" customWidth="1"/>
    <col min="7448" max="7449" width="9.6640625" style="14" customWidth="1"/>
    <col min="7450" max="7450" width="9.83203125" style="14" customWidth="1"/>
    <col min="7451" max="7451" width="9.5" style="14" customWidth="1"/>
    <col min="7452" max="7452" width="9.33203125" style="14" customWidth="1"/>
    <col min="7453" max="7453" width="9.5" style="14" customWidth="1"/>
    <col min="7454" max="7455" width="9.33203125" style="14" customWidth="1"/>
    <col min="7456" max="7456" width="9.5" style="14" customWidth="1"/>
    <col min="7457" max="7457" width="9.6640625" style="14" customWidth="1"/>
    <col min="7458" max="7458" width="9.5" style="14" customWidth="1"/>
    <col min="7459" max="7460" width="9.6640625" style="14" customWidth="1"/>
    <col min="7461" max="7461" width="9.33203125" style="14" customWidth="1"/>
    <col min="7462" max="7462" width="9.6640625" style="14" customWidth="1"/>
    <col min="7463" max="7463" width="9.33203125" style="14" customWidth="1"/>
    <col min="7464" max="7464" width="9.6640625" style="14" customWidth="1"/>
    <col min="7465" max="7465" width="9.33203125" style="14" customWidth="1"/>
    <col min="7466" max="7466" width="9.5" style="14" customWidth="1"/>
    <col min="7467" max="7467" width="10.1640625" style="14" customWidth="1"/>
    <col min="7468" max="7468" width="9.5" style="14" customWidth="1"/>
    <col min="7469" max="7469" width="9.33203125" style="14" customWidth="1"/>
    <col min="7470" max="7470" width="5.6640625" style="14" customWidth="1"/>
    <col min="7471" max="7471" width="10.6640625" style="14" customWidth="1"/>
    <col min="7472" max="7472" width="2.33203125" style="14" customWidth="1"/>
    <col min="7473" max="7473" width="9.5" style="14" customWidth="1"/>
    <col min="7474" max="7474" width="11.1640625" style="14" customWidth="1"/>
    <col min="7475" max="7680" width="8.83203125" style="14"/>
    <col min="7681" max="7681" width="16.5" style="14" bestFit="1" customWidth="1"/>
    <col min="7682" max="7682" width="43.33203125" style="14" bestFit="1" customWidth="1"/>
    <col min="7683" max="7683" width="31.1640625" style="14" bestFit="1" customWidth="1"/>
    <col min="7684" max="7684" width="28" style="14" bestFit="1" customWidth="1"/>
    <col min="7685" max="7686" width="10.33203125" style="14" customWidth="1"/>
    <col min="7687" max="7695" width="9.33203125" style="14" customWidth="1"/>
    <col min="7696" max="7696" width="9.6640625" style="14" customWidth="1"/>
    <col min="7697" max="7697" width="9.83203125" style="14" customWidth="1"/>
    <col min="7698" max="7699" width="9.33203125" style="14" customWidth="1"/>
    <col min="7700" max="7700" width="9.6640625" style="14" customWidth="1"/>
    <col min="7701" max="7703" width="9.33203125" style="14" customWidth="1"/>
    <col min="7704" max="7705" width="9.6640625" style="14" customWidth="1"/>
    <col min="7706" max="7706" width="9.83203125" style="14" customWidth="1"/>
    <col min="7707" max="7707" width="9.5" style="14" customWidth="1"/>
    <col min="7708" max="7708" width="9.33203125" style="14" customWidth="1"/>
    <col min="7709" max="7709" width="9.5" style="14" customWidth="1"/>
    <col min="7710" max="7711" width="9.33203125" style="14" customWidth="1"/>
    <col min="7712" max="7712" width="9.5" style="14" customWidth="1"/>
    <col min="7713" max="7713" width="9.6640625" style="14" customWidth="1"/>
    <col min="7714" max="7714" width="9.5" style="14" customWidth="1"/>
    <col min="7715" max="7716" width="9.6640625" style="14" customWidth="1"/>
    <col min="7717" max="7717" width="9.33203125" style="14" customWidth="1"/>
    <col min="7718" max="7718" width="9.6640625" style="14" customWidth="1"/>
    <col min="7719" max="7719" width="9.33203125" style="14" customWidth="1"/>
    <col min="7720" max="7720" width="9.6640625" style="14" customWidth="1"/>
    <col min="7721" max="7721" width="9.33203125" style="14" customWidth="1"/>
    <col min="7722" max="7722" width="9.5" style="14" customWidth="1"/>
    <col min="7723" max="7723" width="10.1640625" style="14" customWidth="1"/>
    <col min="7724" max="7724" width="9.5" style="14" customWidth="1"/>
    <col min="7725" max="7725" width="9.33203125" style="14" customWidth="1"/>
    <col min="7726" max="7726" width="5.6640625" style="14" customWidth="1"/>
    <col min="7727" max="7727" width="10.6640625" style="14" customWidth="1"/>
    <col min="7728" max="7728" width="2.33203125" style="14" customWidth="1"/>
    <col min="7729" max="7729" width="9.5" style="14" customWidth="1"/>
    <col min="7730" max="7730" width="11.1640625" style="14" customWidth="1"/>
    <col min="7731" max="7936" width="8.83203125" style="14"/>
    <col min="7937" max="7937" width="16.5" style="14" bestFit="1" customWidth="1"/>
    <col min="7938" max="7938" width="43.33203125" style="14" bestFit="1" customWidth="1"/>
    <col min="7939" max="7939" width="31.1640625" style="14" bestFit="1" customWidth="1"/>
    <col min="7940" max="7940" width="28" style="14" bestFit="1" customWidth="1"/>
    <col min="7941" max="7942" width="10.33203125" style="14" customWidth="1"/>
    <col min="7943" max="7951" width="9.33203125" style="14" customWidth="1"/>
    <col min="7952" max="7952" width="9.6640625" style="14" customWidth="1"/>
    <col min="7953" max="7953" width="9.83203125" style="14" customWidth="1"/>
    <col min="7954" max="7955" width="9.33203125" style="14" customWidth="1"/>
    <col min="7956" max="7956" width="9.6640625" style="14" customWidth="1"/>
    <col min="7957" max="7959" width="9.33203125" style="14" customWidth="1"/>
    <col min="7960" max="7961" width="9.6640625" style="14" customWidth="1"/>
    <col min="7962" max="7962" width="9.83203125" style="14" customWidth="1"/>
    <col min="7963" max="7963" width="9.5" style="14" customWidth="1"/>
    <col min="7964" max="7964" width="9.33203125" style="14" customWidth="1"/>
    <col min="7965" max="7965" width="9.5" style="14" customWidth="1"/>
    <col min="7966" max="7967" width="9.33203125" style="14" customWidth="1"/>
    <col min="7968" max="7968" width="9.5" style="14" customWidth="1"/>
    <col min="7969" max="7969" width="9.6640625" style="14" customWidth="1"/>
    <col min="7970" max="7970" width="9.5" style="14" customWidth="1"/>
    <col min="7971" max="7972" width="9.6640625" style="14" customWidth="1"/>
    <col min="7973" max="7973" width="9.33203125" style="14" customWidth="1"/>
    <col min="7974" max="7974" width="9.6640625" style="14" customWidth="1"/>
    <col min="7975" max="7975" width="9.33203125" style="14" customWidth="1"/>
    <col min="7976" max="7976" width="9.6640625" style="14" customWidth="1"/>
    <col min="7977" max="7977" width="9.33203125" style="14" customWidth="1"/>
    <col min="7978" max="7978" width="9.5" style="14" customWidth="1"/>
    <col min="7979" max="7979" width="10.1640625" style="14" customWidth="1"/>
    <col min="7980" max="7980" width="9.5" style="14" customWidth="1"/>
    <col min="7981" max="7981" width="9.33203125" style="14" customWidth="1"/>
    <col min="7982" max="7982" width="5.6640625" style="14" customWidth="1"/>
    <col min="7983" max="7983" width="10.6640625" style="14" customWidth="1"/>
    <col min="7984" max="7984" width="2.33203125" style="14" customWidth="1"/>
    <col min="7985" max="7985" width="9.5" style="14" customWidth="1"/>
    <col min="7986" max="7986" width="11.1640625" style="14" customWidth="1"/>
    <col min="7987" max="8192" width="8.83203125" style="14"/>
    <col min="8193" max="8193" width="16.5" style="14" bestFit="1" customWidth="1"/>
    <col min="8194" max="8194" width="43.33203125" style="14" bestFit="1" customWidth="1"/>
    <col min="8195" max="8195" width="31.1640625" style="14" bestFit="1" customWidth="1"/>
    <col min="8196" max="8196" width="28" style="14" bestFit="1" customWidth="1"/>
    <col min="8197" max="8198" width="10.33203125" style="14" customWidth="1"/>
    <col min="8199" max="8207" width="9.33203125" style="14" customWidth="1"/>
    <col min="8208" max="8208" width="9.6640625" style="14" customWidth="1"/>
    <col min="8209" max="8209" width="9.83203125" style="14" customWidth="1"/>
    <col min="8210" max="8211" width="9.33203125" style="14" customWidth="1"/>
    <col min="8212" max="8212" width="9.6640625" style="14" customWidth="1"/>
    <col min="8213" max="8215" width="9.33203125" style="14" customWidth="1"/>
    <col min="8216" max="8217" width="9.6640625" style="14" customWidth="1"/>
    <col min="8218" max="8218" width="9.83203125" style="14" customWidth="1"/>
    <col min="8219" max="8219" width="9.5" style="14" customWidth="1"/>
    <col min="8220" max="8220" width="9.33203125" style="14" customWidth="1"/>
    <col min="8221" max="8221" width="9.5" style="14" customWidth="1"/>
    <col min="8222" max="8223" width="9.33203125" style="14" customWidth="1"/>
    <col min="8224" max="8224" width="9.5" style="14" customWidth="1"/>
    <col min="8225" max="8225" width="9.6640625" style="14" customWidth="1"/>
    <col min="8226" max="8226" width="9.5" style="14" customWidth="1"/>
    <col min="8227" max="8228" width="9.6640625" style="14" customWidth="1"/>
    <col min="8229" max="8229" width="9.33203125" style="14" customWidth="1"/>
    <col min="8230" max="8230" width="9.6640625" style="14" customWidth="1"/>
    <col min="8231" max="8231" width="9.33203125" style="14" customWidth="1"/>
    <col min="8232" max="8232" width="9.6640625" style="14" customWidth="1"/>
    <col min="8233" max="8233" width="9.33203125" style="14" customWidth="1"/>
    <col min="8234" max="8234" width="9.5" style="14" customWidth="1"/>
    <col min="8235" max="8235" width="10.1640625" style="14" customWidth="1"/>
    <col min="8236" max="8236" width="9.5" style="14" customWidth="1"/>
    <col min="8237" max="8237" width="9.33203125" style="14" customWidth="1"/>
    <col min="8238" max="8238" width="5.6640625" style="14" customWidth="1"/>
    <col min="8239" max="8239" width="10.6640625" style="14" customWidth="1"/>
    <col min="8240" max="8240" width="2.33203125" style="14" customWidth="1"/>
    <col min="8241" max="8241" width="9.5" style="14" customWidth="1"/>
    <col min="8242" max="8242" width="11.1640625" style="14" customWidth="1"/>
    <col min="8243" max="8448" width="8.83203125" style="14"/>
    <col min="8449" max="8449" width="16.5" style="14" bestFit="1" customWidth="1"/>
    <col min="8450" max="8450" width="43.33203125" style="14" bestFit="1" customWidth="1"/>
    <col min="8451" max="8451" width="31.1640625" style="14" bestFit="1" customWidth="1"/>
    <col min="8452" max="8452" width="28" style="14" bestFit="1" customWidth="1"/>
    <col min="8453" max="8454" width="10.33203125" style="14" customWidth="1"/>
    <col min="8455" max="8463" width="9.33203125" style="14" customWidth="1"/>
    <col min="8464" max="8464" width="9.6640625" style="14" customWidth="1"/>
    <col min="8465" max="8465" width="9.83203125" style="14" customWidth="1"/>
    <col min="8466" max="8467" width="9.33203125" style="14" customWidth="1"/>
    <col min="8468" max="8468" width="9.6640625" style="14" customWidth="1"/>
    <col min="8469" max="8471" width="9.33203125" style="14" customWidth="1"/>
    <col min="8472" max="8473" width="9.6640625" style="14" customWidth="1"/>
    <col min="8474" max="8474" width="9.83203125" style="14" customWidth="1"/>
    <col min="8475" max="8475" width="9.5" style="14" customWidth="1"/>
    <col min="8476" max="8476" width="9.33203125" style="14" customWidth="1"/>
    <col min="8477" max="8477" width="9.5" style="14" customWidth="1"/>
    <col min="8478" max="8479" width="9.33203125" style="14" customWidth="1"/>
    <col min="8480" max="8480" width="9.5" style="14" customWidth="1"/>
    <col min="8481" max="8481" width="9.6640625" style="14" customWidth="1"/>
    <col min="8482" max="8482" width="9.5" style="14" customWidth="1"/>
    <col min="8483" max="8484" width="9.6640625" style="14" customWidth="1"/>
    <col min="8485" max="8485" width="9.33203125" style="14" customWidth="1"/>
    <col min="8486" max="8486" width="9.6640625" style="14" customWidth="1"/>
    <col min="8487" max="8487" width="9.33203125" style="14" customWidth="1"/>
    <col min="8488" max="8488" width="9.6640625" style="14" customWidth="1"/>
    <col min="8489" max="8489" width="9.33203125" style="14" customWidth="1"/>
    <col min="8490" max="8490" width="9.5" style="14" customWidth="1"/>
    <col min="8491" max="8491" width="10.1640625" style="14" customWidth="1"/>
    <col min="8492" max="8492" width="9.5" style="14" customWidth="1"/>
    <col min="8493" max="8493" width="9.33203125" style="14" customWidth="1"/>
    <col min="8494" max="8494" width="5.6640625" style="14" customWidth="1"/>
    <col min="8495" max="8495" width="10.6640625" style="14" customWidth="1"/>
    <col min="8496" max="8496" width="2.33203125" style="14" customWidth="1"/>
    <col min="8497" max="8497" width="9.5" style="14" customWidth="1"/>
    <col min="8498" max="8498" width="11.1640625" style="14" customWidth="1"/>
    <col min="8499" max="8704" width="8.83203125" style="14"/>
    <col min="8705" max="8705" width="16.5" style="14" bestFit="1" customWidth="1"/>
    <col min="8706" max="8706" width="43.33203125" style="14" bestFit="1" customWidth="1"/>
    <col min="8707" max="8707" width="31.1640625" style="14" bestFit="1" customWidth="1"/>
    <col min="8708" max="8708" width="28" style="14" bestFit="1" customWidth="1"/>
    <col min="8709" max="8710" width="10.33203125" style="14" customWidth="1"/>
    <col min="8711" max="8719" width="9.33203125" style="14" customWidth="1"/>
    <col min="8720" max="8720" width="9.6640625" style="14" customWidth="1"/>
    <col min="8721" max="8721" width="9.83203125" style="14" customWidth="1"/>
    <col min="8722" max="8723" width="9.33203125" style="14" customWidth="1"/>
    <col min="8724" max="8724" width="9.6640625" style="14" customWidth="1"/>
    <col min="8725" max="8727" width="9.33203125" style="14" customWidth="1"/>
    <col min="8728" max="8729" width="9.6640625" style="14" customWidth="1"/>
    <col min="8730" max="8730" width="9.83203125" style="14" customWidth="1"/>
    <col min="8731" max="8731" width="9.5" style="14" customWidth="1"/>
    <col min="8732" max="8732" width="9.33203125" style="14" customWidth="1"/>
    <col min="8733" max="8733" width="9.5" style="14" customWidth="1"/>
    <col min="8734" max="8735" width="9.33203125" style="14" customWidth="1"/>
    <col min="8736" max="8736" width="9.5" style="14" customWidth="1"/>
    <col min="8737" max="8737" width="9.6640625" style="14" customWidth="1"/>
    <col min="8738" max="8738" width="9.5" style="14" customWidth="1"/>
    <col min="8739" max="8740" width="9.6640625" style="14" customWidth="1"/>
    <col min="8741" max="8741" width="9.33203125" style="14" customWidth="1"/>
    <col min="8742" max="8742" width="9.6640625" style="14" customWidth="1"/>
    <col min="8743" max="8743" width="9.33203125" style="14" customWidth="1"/>
    <col min="8744" max="8744" width="9.6640625" style="14" customWidth="1"/>
    <col min="8745" max="8745" width="9.33203125" style="14" customWidth="1"/>
    <col min="8746" max="8746" width="9.5" style="14" customWidth="1"/>
    <col min="8747" max="8747" width="10.1640625" style="14" customWidth="1"/>
    <col min="8748" max="8748" width="9.5" style="14" customWidth="1"/>
    <col min="8749" max="8749" width="9.33203125" style="14" customWidth="1"/>
    <col min="8750" max="8750" width="5.6640625" style="14" customWidth="1"/>
    <col min="8751" max="8751" width="10.6640625" style="14" customWidth="1"/>
    <col min="8752" max="8752" width="2.33203125" style="14" customWidth="1"/>
    <col min="8753" max="8753" width="9.5" style="14" customWidth="1"/>
    <col min="8754" max="8754" width="11.1640625" style="14" customWidth="1"/>
    <col min="8755" max="8960" width="8.83203125" style="14"/>
    <col min="8961" max="8961" width="16.5" style="14" bestFit="1" customWidth="1"/>
    <col min="8962" max="8962" width="43.33203125" style="14" bestFit="1" customWidth="1"/>
    <col min="8963" max="8963" width="31.1640625" style="14" bestFit="1" customWidth="1"/>
    <col min="8964" max="8964" width="28" style="14" bestFit="1" customWidth="1"/>
    <col min="8965" max="8966" width="10.33203125" style="14" customWidth="1"/>
    <col min="8967" max="8975" width="9.33203125" style="14" customWidth="1"/>
    <col min="8976" max="8976" width="9.6640625" style="14" customWidth="1"/>
    <col min="8977" max="8977" width="9.83203125" style="14" customWidth="1"/>
    <col min="8978" max="8979" width="9.33203125" style="14" customWidth="1"/>
    <col min="8980" max="8980" width="9.6640625" style="14" customWidth="1"/>
    <col min="8981" max="8983" width="9.33203125" style="14" customWidth="1"/>
    <col min="8984" max="8985" width="9.6640625" style="14" customWidth="1"/>
    <col min="8986" max="8986" width="9.83203125" style="14" customWidth="1"/>
    <col min="8987" max="8987" width="9.5" style="14" customWidth="1"/>
    <col min="8988" max="8988" width="9.33203125" style="14" customWidth="1"/>
    <col min="8989" max="8989" width="9.5" style="14" customWidth="1"/>
    <col min="8990" max="8991" width="9.33203125" style="14" customWidth="1"/>
    <col min="8992" max="8992" width="9.5" style="14" customWidth="1"/>
    <col min="8993" max="8993" width="9.6640625" style="14" customWidth="1"/>
    <col min="8994" max="8994" width="9.5" style="14" customWidth="1"/>
    <col min="8995" max="8996" width="9.6640625" style="14" customWidth="1"/>
    <col min="8997" max="8997" width="9.33203125" style="14" customWidth="1"/>
    <col min="8998" max="8998" width="9.6640625" style="14" customWidth="1"/>
    <col min="8999" max="8999" width="9.33203125" style="14" customWidth="1"/>
    <col min="9000" max="9000" width="9.6640625" style="14" customWidth="1"/>
    <col min="9001" max="9001" width="9.33203125" style="14" customWidth="1"/>
    <col min="9002" max="9002" width="9.5" style="14" customWidth="1"/>
    <col min="9003" max="9003" width="10.1640625" style="14" customWidth="1"/>
    <col min="9004" max="9004" width="9.5" style="14" customWidth="1"/>
    <col min="9005" max="9005" width="9.33203125" style="14" customWidth="1"/>
    <col min="9006" max="9006" width="5.6640625" style="14" customWidth="1"/>
    <col min="9007" max="9007" width="10.6640625" style="14" customWidth="1"/>
    <col min="9008" max="9008" width="2.33203125" style="14" customWidth="1"/>
    <col min="9009" max="9009" width="9.5" style="14" customWidth="1"/>
    <col min="9010" max="9010" width="11.1640625" style="14" customWidth="1"/>
    <col min="9011" max="9216" width="8.83203125" style="14"/>
    <col min="9217" max="9217" width="16.5" style="14" bestFit="1" customWidth="1"/>
    <col min="9218" max="9218" width="43.33203125" style="14" bestFit="1" customWidth="1"/>
    <col min="9219" max="9219" width="31.1640625" style="14" bestFit="1" customWidth="1"/>
    <col min="9220" max="9220" width="28" style="14" bestFit="1" customWidth="1"/>
    <col min="9221" max="9222" width="10.33203125" style="14" customWidth="1"/>
    <col min="9223" max="9231" width="9.33203125" style="14" customWidth="1"/>
    <col min="9232" max="9232" width="9.6640625" style="14" customWidth="1"/>
    <col min="9233" max="9233" width="9.83203125" style="14" customWidth="1"/>
    <col min="9234" max="9235" width="9.33203125" style="14" customWidth="1"/>
    <col min="9236" max="9236" width="9.6640625" style="14" customWidth="1"/>
    <col min="9237" max="9239" width="9.33203125" style="14" customWidth="1"/>
    <col min="9240" max="9241" width="9.6640625" style="14" customWidth="1"/>
    <col min="9242" max="9242" width="9.83203125" style="14" customWidth="1"/>
    <col min="9243" max="9243" width="9.5" style="14" customWidth="1"/>
    <col min="9244" max="9244" width="9.33203125" style="14" customWidth="1"/>
    <col min="9245" max="9245" width="9.5" style="14" customWidth="1"/>
    <col min="9246" max="9247" width="9.33203125" style="14" customWidth="1"/>
    <col min="9248" max="9248" width="9.5" style="14" customWidth="1"/>
    <col min="9249" max="9249" width="9.6640625" style="14" customWidth="1"/>
    <col min="9250" max="9250" width="9.5" style="14" customWidth="1"/>
    <col min="9251" max="9252" width="9.6640625" style="14" customWidth="1"/>
    <col min="9253" max="9253" width="9.33203125" style="14" customWidth="1"/>
    <col min="9254" max="9254" width="9.6640625" style="14" customWidth="1"/>
    <col min="9255" max="9255" width="9.33203125" style="14" customWidth="1"/>
    <col min="9256" max="9256" width="9.6640625" style="14" customWidth="1"/>
    <col min="9257" max="9257" width="9.33203125" style="14" customWidth="1"/>
    <col min="9258" max="9258" width="9.5" style="14" customWidth="1"/>
    <col min="9259" max="9259" width="10.1640625" style="14" customWidth="1"/>
    <col min="9260" max="9260" width="9.5" style="14" customWidth="1"/>
    <col min="9261" max="9261" width="9.33203125" style="14" customWidth="1"/>
    <col min="9262" max="9262" width="5.6640625" style="14" customWidth="1"/>
    <col min="9263" max="9263" width="10.6640625" style="14" customWidth="1"/>
    <col min="9264" max="9264" width="2.33203125" style="14" customWidth="1"/>
    <col min="9265" max="9265" width="9.5" style="14" customWidth="1"/>
    <col min="9266" max="9266" width="11.1640625" style="14" customWidth="1"/>
    <col min="9267" max="9472" width="8.83203125" style="14"/>
    <col min="9473" max="9473" width="16.5" style="14" bestFit="1" customWidth="1"/>
    <col min="9474" max="9474" width="43.33203125" style="14" bestFit="1" customWidth="1"/>
    <col min="9475" max="9475" width="31.1640625" style="14" bestFit="1" customWidth="1"/>
    <col min="9476" max="9476" width="28" style="14" bestFit="1" customWidth="1"/>
    <col min="9477" max="9478" width="10.33203125" style="14" customWidth="1"/>
    <col min="9479" max="9487" width="9.33203125" style="14" customWidth="1"/>
    <col min="9488" max="9488" width="9.6640625" style="14" customWidth="1"/>
    <col min="9489" max="9489" width="9.83203125" style="14" customWidth="1"/>
    <col min="9490" max="9491" width="9.33203125" style="14" customWidth="1"/>
    <col min="9492" max="9492" width="9.6640625" style="14" customWidth="1"/>
    <col min="9493" max="9495" width="9.33203125" style="14" customWidth="1"/>
    <col min="9496" max="9497" width="9.6640625" style="14" customWidth="1"/>
    <col min="9498" max="9498" width="9.83203125" style="14" customWidth="1"/>
    <col min="9499" max="9499" width="9.5" style="14" customWidth="1"/>
    <col min="9500" max="9500" width="9.33203125" style="14" customWidth="1"/>
    <col min="9501" max="9501" width="9.5" style="14" customWidth="1"/>
    <col min="9502" max="9503" width="9.33203125" style="14" customWidth="1"/>
    <col min="9504" max="9504" width="9.5" style="14" customWidth="1"/>
    <col min="9505" max="9505" width="9.6640625" style="14" customWidth="1"/>
    <col min="9506" max="9506" width="9.5" style="14" customWidth="1"/>
    <col min="9507" max="9508" width="9.6640625" style="14" customWidth="1"/>
    <col min="9509" max="9509" width="9.33203125" style="14" customWidth="1"/>
    <col min="9510" max="9510" width="9.6640625" style="14" customWidth="1"/>
    <col min="9511" max="9511" width="9.33203125" style="14" customWidth="1"/>
    <col min="9512" max="9512" width="9.6640625" style="14" customWidth="1"/>
    <col min="9513" max="9513" width="9.33203125" style="14" customWidth="1"/>
    <col min="9514" max="9514" width="9.5" style="14" customWidth="1"/>
    <col min="9515" max="9515" width="10.1640625" style="14" customWidth="1"/>
    <col min="9516" max="9516" width="9.5" style="14" customWidth="1"/>
    <col min="9517" max="9517" width="9.33203125" style="14" customWidth="1"/>
    <col min="9518" max="9518" width="5.6640625" style="14" customWidth="1"/>
    <col min="9519" max="9519" width="10.6640625" style="14" customWidth="1"/>
    <col min="9520" max="9520" width="2.33203125" style="14" customWidth="1"/>
    <col min="9521" max="9521" width="9.5" style="14" customWidth="1"/>
    <col min="9522" max="9522" width="11.1640625" style="14" customWidth="1"/>
    <col min="9523" max="9728" width="8.83203125" style="14"/>
    <col min="9729" max="9729" width="16.5" style="14" bestFit="1" customWidth="1"/>
    <col min="9730" max="9730" width="43.33203125" style="14" bestFit="1" customWidth="1"/>
    <col min="9731" max="9731" width="31.1640625" style="14" bestFit="1" customWidth="1"/>
    <col min="9732" max="9732" width="28" style="14" bestFit="1" customWidth="1"/>
    <col min="9733" max="9734" width="10.33203125" style="14" customWidth="1"/>
    <col min="9735" max="9743" width="9.33203125" style="14" customWidth="1"/>
    <col min="9744" max="9744" width="9.6640625" style="14" customWidth="1"/>
    <col min="9745" max="9745" width="9.83203125" style="14" customWidth="1"/>
    <col min="9746" max="9747" width="9.33203125" style="14" customWidth="1"/>
    <col min="9748" max="9748" width="9.6640625" style="14" customWidth="1"/>
    <col min="9749" max="9751" width="9.33203125" style="14" customWidth="1"/>
    <col min="9752" max="9753" width="9.6640625" style="14" customWidth="1"/>
    <col min="9754" max="9754" width="9.83203125" style="14" customWidth="1"/>
    <col min="9755" max="9755" width="9.5" style="14" customWidth="1"/>
    <col min="9756" max="9756" width="9.33203125" style="14" customWidth="1"/>
    <col min="9757" max="9757" width="9.5" style="14" customWidth="1"/>
    <col min="9758" max="9759" width="9.33203125" style="14" customWidth="1"/>
    <col min="9760" max="9760" width="9.5" style="14" customWidth="1"/>
    <col min="9761" max="9761" width="9.6640625" style="14" customWidth="1"/>
    <col min="9762" max="9762" width="9.5" style="14" customWidth="1"/>
    <col min="9763" max="9764" width="9.6640625" style="14" customWidth="1"/>
    <col min="9765" max="9765" width="9.33203125" style="14" customWidth="1"/>
    <col min="9766" max="9766" width="9.6640625" style="14" customWidth="1"/>
    <col min="9767" max="9767" width="9.33203125" style="14" customWidth="1"/>
    <col min="9768" max="9768" width="9.6640625" style="14" customWidth="1"/>
    <col min="9769" max="9769" width="9.33203125" style="14" customWidth="1"/>
    <col min="9770" max="9770" width="9.5" style="14" customWidth="1"/>
    <col min="9771" max="9771" width="10.1640625" style="14" customWidth="1"/>
    <col min="9772" max="9772" width="9.5" style="14" customWidth="1"/>
    <col min="9773" max="9773" width="9.33203125" style="14" customWidth="1"/>
    <col min="9774" max="9774" width="5.6640625" style="14" customWidth="1"/>
    <col min="9775" max="9775" width="10.6640625" style="14" customWidth="1"/>
    <col min="9776" max="9776" width="2.33203125" style="14" customWidth="1"/>
    <col min="9777" max="9777" width="9.5" style="14" customWidth="1"/>
    <col min="9778" max="9778" width="11.1640625" style="14" customWidth="1"/>
    <col min="9779" max="9984" width="8.83203125" style="14"/>
    <col min="9985" max="9985" width="16.5" style="14" bestFit="1" customWidth="1"/>
    <col min="9986" max="9986" width="43.33203125" style="14" bestFit="1" customWidth="1"/>
    <col min="9987" max="9987" width="31.1640625" style="14" bestFit="1" customWidth="1"/>
    <col min="9988" max="9988" width="28" style="14" bestFit="1" customWidth="1"/>
    <col min="9989" max="9990" width="10.33203125" style="14" customWidth="1"/>
    <col min="9991" max="9999" width="9.33203125" style="14" customWidth="1"/>
    <col min="10000" max="10000" width="9.6640625" style="14" customWidth="1"/>
    <col min="10001" max="10001" width="9.83203125" style="14" customWidth="1"/>
    <col min="10002" max="10003" width="9.33203125" style="14" customWidth="1"/>
    <col min="10004" max="10004" width="9.6640625" style="14" customWidth="1"/>
    <col min="10005" max="10007" width="9.33203125" style="14" customWidth="1"/>
    <col min="10008" max="10009" width="9.6640625" style="14" customWidth="1"/>
    <col min="10010" max="10010" width="9.83203125" style="14" customWidth="1"/>
    <col min="10011" max="10011" width="9.5" style="14" customWidth="1"/>
    <col min="10012" max="10012" width="9.33203125" style="14" customWidth="1"/>
    <col min="10013" max="10013" width="9.5" style="14" customWidth="1"/>
    <col min="10014" max="10015" width="9.33203125" style="14" customWidth="1"/>
    <col min="10016" max="10016" width="9.5" style="14" customWidth="1"/>
    <col min="10017" max="10017" width="9.6640625" style="14" customWidth="1"/>
    <col min="10018" max="10018" width="9.5" style="14" customWidth="1"/>
    <col min="10019" max="10020" width="9.6640625" style="14" customWidth="1"/>
    <col min="10021" max="10021" width="9.33203125" style="14" customWidth="1"/>
    <col min="10022" max="10022" width="9.6640625" style="14" customWidth="1"/>
    <col min="10023" max="10023" width="9.33203125" style="14" customWidth="1"/>
    <col min="10024" max="10024" width="9.6640625" style="14" customWidth="1"/>
    <col min="10025" max="10025" width="9.33203125" style="14" customWidth="1"/>
    <col min="10026" max="10026" width="9.5" style="14" customWidth="1"/>
    <col min="10027" max="10027" width="10.1640625" style="14" customWidth="1"/>
    <col min="10028" max="10028" width="9.5" style="14" customWidth="1"/>
    <col min="10029" max="10029" width="9.33203125" style="14" customWidth="1"/>
    <col min="10030" max="10030" width="5.6640625" style="14" customWidth="1"/>
    <col min="10031" max="10031" width="10.6640625" style="14" customWidth="1"/>
    <col min="10032" max="10032" width="2.33203125" style="14" customWidth="1"/>
    <col min="10033" max="10033" width="9.5" style="14" customWidth="1"/>
    <col min="10034" max="10034" width="11.1640625" style="14" customWidth="1"/>
    <col min="10035" max="10240" width="8.83203125" style="14"/>
    <col min="10241" max="10241" width="16.5" style="14" bestFit="1" customWidth="1"/>
    <col min="10242" max="10242" width="43.33203125" style="14" bestFit="1" customWidth="1"/>
    <col min="10243" max="10243" width="31.1640625" style="14" bestFit="1" customWidth="1"/>
    <col min="10244" max="10244" width="28" style="14" bestFit="1" customWidth="1"/>
    <col min="10245" max="10246" width="10.33203125" style="14" customWidth="1"/>
    <col min="10247" max="10255" width="9.33203125" style="14" customWidth="1"/>
    <col min="10256" max="10256" width="9.6640625" style="14" customWidth="1"/>
    <col min="10257" max="10257" width="9.83203125" style="14" customWidth="1"/>
    <col min="10258" max="10259" width="9.33203125" style="14" customWidth="1"/>
    <col min="10260" max="10260" width="9.6640625" style="14" customWidth="1"/>
    <col min="10261" max="10263" width="9.33203125" style="14" customWidth="1"/>
    <col min="10264" max="10265" width="9.6640625" style="14" customWidth="1"/>
    <col min="10266" max="10266" width="9.83203125" style="14" customWidth="1"/>
    <col min="10267" max="10267" width="9.5" style="14" customWidth="1"/>
    <col min="10268" max="10268" width="9.33203125" style="14" customWidth="1"/>
    <col min="10269" max="10269" width="9.5" style="14" customWidth="1"/>
    <col min="10270" max="10271" width="9.33203125" style="14" customWidth="1"/>
    <col min="10272" max="10272" width="9.5" style="14" customWidth="1"/>
    <col min="10273" max="10273" width="9.6640625" style="14" customWidth="1"/>
    <col min="10274" max="10274" width="9.5" style="14" customWidth="1"/>
    <col min="10275" max="10276" width="9.6640625" style="14" customWidth="1"/>
    <col min="10277" max="10277" width="9.33203125" style="14" customWidth="1"/>
    <col min="10278" max="10278" width="9.6640625" style="14" customWidth="1"/>
    <col min="10279" max="10279" width="9.33203125" style="14" customWidth="1"/>
    <col min="10280" max="10280" width="9.6640625" style="14" customWidth="1"/>
    <col min="10281" max="10281" width="9.33203125" style="14" customWidth="1"/>
    <col min="10282" max="10282" width="9.5" style="14" customWidth="1"/>
    <col min="10283" max="10283" width="10.1640625" style="14" customWidth="1"/>
    <col min="10284" max="10284" width="9.5" style="14" customWidth="1"/>
    <col min="10285" max="10285" width="9.33203125" style="14" customWidth="1"/>
    <col min="10286" max="10286" width="5.6640625" style="14" customWidth="1"/>
    <col min="10287" max="10287" width="10.6640625" style="14" customWidth="1"/>
    <col min="10288" max="10288" width="2.33203125" style="14" customWidth="1"/>
    <col min="10289" max="10289" width="9.5" style="14" customWidth="1"/>
    <col min="10290" max="10290" width="11.1640625" style="14" customWidth="1"/>
    <col min="10291" max="10496" width="8.83203125" style="14"/>
    <col min="10497" max="10497" width="16.5" style="14" bestFit="1" customWidth="1"/>
    <col min="10498" max="10498" width="43.33203125" style="14" bestFit="1" customWidth="1"/>
    <col min="10499" max="10499" width="31.1640625" style="14" bestFit="1" customWidth="1"/>
    <col min="10500" max="10500" width="28" style="14" bestFit="1" customWidth="1"/>
    <col min="10501" max="10502" width="10.33203125" style="14" customWidth="1"/>
    <col min="10503" max="10511" width="9.33203125" style="14" customWidth="1"/>
    <col min="10512" max="10512" width="9.6640625" style="14" customWidth="1"/>
    <col min="10513" max="10513" width="9.83203125" style="14" customWidth="1"/>
    <col min="10514" max="10515" width="9.33203125" style="14" customWidth="1"/>
    <col min="10516" max="10516" width="9.6640625" style="14" customWidth="1"/>
    <col min="10517" max="10519" width="9.33203125" style="14" customWidth="1"/>
    <col min="10520" max="10521" width="9.6640625" style="14" customWidth="1"/>
    <col min="10522" max="10522" width="9.83203125" style="14" customWidth="1"/>
    <col min="10523" max="10523" width="9.5" style="14" customWidth="1"/>
    <col min="10524" max="10524" width="9.33203125" style="14" customWidth="1"/>
    <col min="10525" max="10525" width="9.5" style="14" customWidth="1"/>
    <col min="10526" max="10527" width="9.33203125" style="14" customWidth="1"/>
    <col min="10528" max="10528" width="9.5" style="14" customWidth="1"/>
    <col min="10529" max="10529" width="9.6640625" style="14" customWidth="1"/>
    <col min="10530" max="10530" width="9.5" style="14" customWidth="1"/>
    <col min="10531" max="10532" width="9.6640625" style="14" customWidth="1"/>
    <col min="10533" max="10533" width="9.33203125" style="14" customWidth="1"/>
    <col min="10534" max="10534" width="9.6640625" style="14" customWidth="1"/>
    <col min="10535" max="10535" width="9.33203125" style="14" customWidth="1"/>
    <col min="10536" max="10536" width="9.6640625" style="14" customWidth="1"/>
    <col min="10537" max="10537" width="9.33203125" style="14" customWidth="1"/>
    <col min="10538" max="10538" width="9.5" style="14" customWidth="1"/>
    <col min="10539" max="10539" width="10.1640625" style="14" customWidth="1"/>
    <col min="10540" max="10540" width="9.5" style="14" customWidth="1"/>
    <col min="10541" max="10541" width="9.33203125" style="14" customWidth="1"/>
    <col min="10542" max="10542" width="5.6640625" style="14" customWidth="1"/>
    <col min="10543" max="10543" width="10.6640625" style="14" customWidth="1"/>
    <col min="10544" max="10544" width="2.33203125" style="14" customWidth="1"/>
    <col min="10545" max="10545" width="9.5" style="14" customWidth="1"/>
    <col min="10546" max="10546" width="11.1640625" style="14" customWidth="1"/>
    <col min="10547" max="10752" width="8.83203125" style="14"/>
    <col min="10753" max="10753" width="16.5" style="14" bestFit="1" customWidth="1"/>
    <col min="10754" max="10754" width="43.33203125" style="14" bestFit="1" customWidth="1"/>
    <col min="10755" max="10755" width="31.1640625" style="14" bestFit="1" customWidth="1"/>
    <col min="10756" max="10756" width="28" style="14" bestFit="1" customWidth="1"/>
    <col min="10757" max="10758" width="10.33203125" style="14" customWidth="1"/>
    <col min="10759" max="10767" width="9.33203125" style="14" customWidth="1"/>
    <col min="10768" max="10768" width="9.6640625" style="14" customWidth="1"/>
    <col min="10769" max="10769" width="9.83203125" style="14" customWidth="1"/>
    <col min="10770" max="10771" width="9.33203125" style="14" customWidth="1"/>
    <col min="10772" max="10772" width="9.6640625" style="14" customWidth="1"/>
    <col min="10773" max="10775" width="9.33203125" style="14" customWidth="1"/>
    <col min="10776" max="10777" width="9.6640625" style="14" customWidth="1"/>
    <col min="10778" max="10778" width="9.83203125" style="14" customWidth="1"/>
    <col min="10779" max="10779" width="9.5" style="14" customWidth="1"/>
    <col min="10780" max="10780" width="9.33203125" style="14" customWidth="1"/>
    <col min="10781" max="10781" width="9.5" style="14" customWidth="1"/>
    <col min="10782" max="10783" width="9.33203125" style="14" customWidth="1"/>
    <col min="10784" max="10784" width="9.5" style="14" customWidth="1"/>
    <col min="10785" max="10785" width="9.6640625" style="14" customWidth="1"/>
    <col min="10786" max="10786" width="9.5" style="14" customWidth="1"/>
    <col min="10787" max="10788" width="9.6640625" style="14" customWidth="1"/>
    <col min="10789" max="10789" width="9.33203125" style="14" customWidth="1"/>
    <col min="10790" max="10790" width="9.6640625" style="14" customWidth="1"/>
    <col min="10791" max="10791" width="9.33203125" style="14" customWidth="1"/>
    <col min="10792" max="10792" width="9.6640625" style="14" customWidth="1"/>
    <col min="10793" max="10793" width="9.33203125" style="14" customWidth="1"/>
    <col min="10794" max="10794" width="9.5" style="14" customWidth="1"/>
    <col min="10795" max="10795" width="10.1640625" style="14" customWidth="1"/>
    <col min="10796" max="10796" width="9.5" style="14" customWidth="1"/>
    <col min="10797" max="10797" width="9.33203125" style="14" customWidth="1"/>
    <col min="10798" max="10798" width="5.6640625" style="14" customWidth="1"/>
    <col min="10799" max="10799" width="10.6640625" style="14" customWidth="1"/>
    <col min="10800" max="10800" width="2.33203125" style="14" customWidth="1"/>
    <col min="10801" max="10801" width="9.5" style="14" customWidth="1"/>
    <col min="10802" max="10802" width="11.1640625" style="14" customWidth="1"/>
    <col min="10803" max="11008" width="8.83203125" style="14"/>
    <col min="11009" max="11009" width="16.5" style="14" bestFit="1" customWidth="1"/>
    <col min="11010" max="11010" width="43.33203125" style="14" bestFit="1" customWidth="1"/>
    <col min="11011" max="11011" width="31.1640625" style="14" bestFit="1" customWidth="1"/>
    <col min="11012" max="11012" width="28" style="14" bestFit="1" customWidth="1"/>
    <col min="11013" max="11014" width="10.33203125" style="14" customWidth="1"/>
    <col min="11015" max="11023" width="9.33203125" style="14" customWidth="1"/>
    <col min="11024" max="11024" width="9.6640625" style="14" customWidth="1"/>
    <col min="11025" max="11025" width="9.83203125" style="14" customWidth="1"/>
    <col min="11026" max="11027" width="9.33203125" style="14" customWidth="1"/>
    <col min="11028" max="11028" width="9.6640625" style="14" customWidth="1"/>
    <col min="11029" max="11031" width="9.33203125" style="14" customWidth="1"/>
    <col min="11032" max="11033" width="9.6640625" style="14" customWidth="1"/>
    <col min="11034" max="11034" width="9.83203125" style="14" customWidth="1"/>
    <col min="11035" max="11035" width="9.5" style="14" customWidth="1"/>
    <col min="11036" max="11036" width="9.33203125" style="14" customWidth="1"/>
    <col min="11037" max="11037" width="9.5" style="14" customWidth="1"/>
    <col min="11038" max="11039" width="9.33203125" style="14" customWidth="1"/>
    <col min="11040" max="11040" width="9.5" style="14" customWidth="1"/>
    <col min="11041" max="11041" width="9.6640625" style="14" customWidth="1"/>
    <col min="11042" max="11042" width="9.5" style="14" customWidth="1"/>
    <col min="11043" max="11044" width="9.6640625" style="14" customWidth="1"/>
    <col min="11045" max="11045" width="9.33203125" style="14" customWidth="1"/>
    <col min="11046" max="11046" width="9.6640625" style="14" customWidth="1"/>
    <col min="11047" max="11047" width="9.33203125" style="14" customWidth="1"/>
    <col min="11048" max="11048" width="9.6640625" style="14" customWidth="1"/>
    <col min="11049" max="11049" width="9.33203125" style="14" customWidth="1"/>
    <col min="11050" max="11050" width="9.5" style="14" customWidth="1"/>
    <col min="11051" max="11051" width="10.1640625" style="14" customWidth="1"/>
    <col min="11052" max="11052" width="9.5" style="14" customWidth="1"/>
    <col min="11053" max="11053" width="9.33203125" style="14" customWidth="1"/>
    <col min="11054" max="11054" width="5.6640625" style="14" customWidth="1"/>
    <col min="11055" max="11055" width="10.6640625" style="14" customWidth="1"/>
    <col min="11056" max="11056" width="2.33203125" style="14" customWidth="1"/>
    <col min="11057" max="11057" width="9.5" style="14" customWidth="1"/>
    <col min="11058" max="11058" width="11.1640625" style="14" customWidth="1"/>
    <col min="11059" max="11264" width="8.83203125" style="14"/>
    <col min="11265" max="11265" width="16.5" style="14" bestFit="1" customWidth="1"/>
    <col min="11266" max="11266" width="43.33203125" style="14" bestFit="1" customWidth="1"/>
    <col min="11267" max="11267" width="31.1640625" style="14" bestFit="1" customWidth="1"/>
    <col min="11268" max="11268" width="28" style="14" bestFit="1" customWidth="1"/>
    <col min="11269" max="11270" width="10.33203125" style="14" customWidth="1"/>
    <col min="11271" max="11279" width="9.33203125" style="14" customWidth="1"/>
    <col min="11280" max="11280" width="9.6640625" style="14" customWidth="1"/>
    <col min="11281" max="11281" width="9.83203125" style="14" customWidth="1"/>
    <col min="11282" max="11283" width="9.33203125" style="14" customWidth="1"/>
    <col min="11284" max="11284" width="9.6640625" style="14" customWidth="1"/>
    <col min="11285" max="11287" width="9.33203125" style="14" customWidth="1"/>
    <col min="11288" max="11289" width="9.6640625" style="14" customWidth="1"/>
    <col min="11290" max="11290" width="9.83203125" style="14" customWidth="1"/>
    <col min="11291" max="11291" width="9.5" style="14" customWidth="1"/>
    <col min="11292" max="11292" width="9.33203125" style="14" customWidth="1"/>
    <col min="11293" max="11293" width="9.5" style="14" customWidth="1"/>
    <col min="11294" max="11295" width="9.33203125" style="14" customWidth="1"/>
    <col min="11296" max="11296" width="9.5" style="14" customWidth="1"/>
    <col min="11297" max="11297" width="9.6640625" style="14" customWidth="1"/>
    <col min="11298" max="11298" width="9.5" style="14" customWidth="1"/>
    <col min="11299" max="11300" width="9.6640625" style="14" customWidth="1"/>
    <col min="11301" max="11301" width="9.33203125" style="14" customWidth="1"/>
    <col min="11302" max="11302" width="9.6640625" style="14" customWidth="1"/>
    <col min="11303" max="11303" width="9.33203125" style="14" customWidth="1"/>
    <col min="11304" max="11304" width="9.6640625" style="14" customWidth="1"/>
    <col min="11305" max="11305" width="9.33203125" style="14" customWidth="1"/>
    <col min="11306" max="11306" width="9.5" style="14" customWidth="1"/>
    <col min="11307" max="11307" width="10.1640625" style="14" customWidth="1"/>
    <col min="11308" max="11308" width="9.5" style="14" customWidth="1"/>
    <col min="11309" max="11309" width="9.33203125" style="14" customWidth="1"/>
    <col min="11310" max="11310" width="5.6640625" style="14" customWidth="1"/>
    <col min="11311" max="11311" width="10.6640625" style="14" customWidth="1"/>
    <col min="11312" max="11312" width="2.33203125" style="14" customWidth="1"/>
    <col min="11313" max="11313" width="9.5" style="14" customWidth="1"/>
    <col min="11314" max="11314" width="11.1640625" style="14" customWidth="1"/>
    <col min="11315" max="11520" width="8.83203125" style="14"/>
    <col min="11521" max="11521" width="16.5" style="14" bestFit="1" customWidth="1"/>
    <col min="11522" max="11522" width="43.33203125" style="14" bestFit="1" customWidth="1"/>
    <col min="11523" max="11523" width="31.1640625" style="14" bestFit="1" customWidth="1"/>
    <col min="11524" max="11524" width="28" style="14" bestFit="1" customWidth="1"/>
    <col min="11525" max="11526" width="10.33203125" style="14" customWidth="1"/>
    <col min="11527" max="11535" width="9.33203125" style="14" customWidth="1"/>
    <col min="11536" max="11536" width="9.6640625" style="14" customWidth="1"/>
    <col min="11537" max="11537" width="9.83203125" style="14" customWidth="1"/>
    <col min="11538" max="11539" width="9.33203125" style="14" customWidth="1"/>
    <col min="11540" max="11540" width="9.6640625" style="14" customWidth="1"/>
    <col min="11541" max="11543" width="9.33203125" style="14" customWidth="1"/>
    <col min="11544" max="11545" width="9.6640625" style="14" customWidth="1"/>
    <col min="11546" max="11546" width="9.83203125" style="14" customWidth="1"/>
    <col min="11547" max="11547" width="9.5" style="14" customWidth="1"/>
    <col min="11548" max="11548" width="9.33203125" style="14" customWidth="1"/>
    <col min="11549" max="11549" width="9.5" style="14" customWidth="1"/>
    <col min="11550" max="11551" width="9.33203125" style="14" customWidth="1"/>
    <col min="11552" max="11552" width="9.5" style="14" customWidth="1"/>
    <col min="11553" max="11553" width="9.6640625" style="14" customWidth="1"/>
    <col min="11554" max="11554" width="9.5" style="14" customWidth="1"/>
    <col min="11555" max="11556" width="9.6640625" style="14" customWidth="1"/>
    <col min="11557" max="11557" width="9.33203125" style="14" customWidth="1"/>
    <col min="11558" max="11558" width="9.6640625" style="14" customWidth="1"/>
    <col min="11559" max="11559" width="9.33203125" style="14" customWidth="1"/>
    <col min="11560" max="11560" width="9.6640625" style="14" customWidth="1"/>
    <col min="11561" max="11561" width="9.33203125" style="14" customWidth="1"/>
    <col min="11562" max="11562" width="9.5" style="14" customWidth="1"/>
    <col min="11563" max="11563" width="10.1640625" style="14" customWidth="1"/>
    <col min="11564" max="11564" width="9.5" style="14" customWidth="1"/>
    <col min="11565" max="11565" width="9.33203125" style="14" customWidth="1"/>
    <col min="11566" max="11566" width="5.6640625" style="14" customWidth="1"/>
    <col min="11567" max="11567" width="10.6640625" style="14" customWidth="1"/>
    <col min="11568" max="11568" width="2.33203125" style="14" customWidth="1"/>
    <col min="11569" max="11569" width="9.5" style="14" customWidth="1"/>
    <col min="11570" max="11570" width="11.1640625" style="14" customWidth="1"/>
    <col min="11571" max="11776" width="8.83203125" style="14"/>
    <col min="11777" max="11777" width="16.5" style="14" bestFit="1" customWidth="1"/>
    <col min="11778" max="11778" width="43.33203125" style="14" bestFit="1" customWidth="1"/>
    <col min="11779" max="11779" width="31.1640625" style="14" bestFit="1" customWidth="1"/>
    <col min="11780" max="11780" width="28" style="14" bestFit="1" customWidth="1"/>
    <col min="11781" max="11782" width="10.33203125" style="14" customWidth="1"/>
    <col min="11783" max="11791" width="9.33203125" style="14" customWidth="1"/>
    <col min="11792" max="11792" width="9.6640625" style="14" customWidth="1"/>
    <col min="11793" max="11793" width="9.83203125" style="14" customWidth="1"/>
    <col min="11794" max="11795" width="9.33203125" style="14" customWidth="1"/>
    <col min="11796" max="11796" width="9.6640625" style="14" customWidth="1"/>
    <col min="11797" max="11799" width="9.33203125" style="14" customWidth="1"/>
    <col min="11800" max="11801" width="9.6640625" style="14" customWidth="1"/>
    <col min="11802" max="11802" width="9.83203125" style="14" customWidth="1"/>
    <col min="11803" max="11803" width="9.5" style="14" customWidth="1"/>
    <col min="11804" max="11804" width="9.33203125" style="14" customWidth="1"/>
    <col min="11805" max="11805" width="9.5" style="14" customWidth="1"/>
    <col min="11806" max="11807" width="9.33203125" style="14" customWidth="1"/>
    <col min="11808" max="11808" width="9.5" style="14" customWidth="1"/>
    <col min="11809" max="11809" width="9.6640625" style="14" customWidth="1"/>
    <col min="11810" max="11810" width="9.5" style="14" customWidth="1"/>
    <col min="11811" max="11812" width="9.6640625" style="14" customWidth="1"/>
    <col min="11813" max="11813" width="9.33203125" style="14" customWidth="1"/>
    <col min="11814" max="11814" width="9.6640625" style="14" customWidth="1"/>
    <col min="11815" max="11815" width="9.33203125" style="14" customWidth="1"/>
    <col min="11816" max="11816" width="9.6640625" style="14" customWidth="1"/>
    <col min="11817" max="11817" width="9.33203125" style="14" customWidth="1"/>
    <col min="11818" max="11818" width="9.5" style="14" customWidth="1"/>
    <col min="11819" max="11819" width="10.1640625" style="14" customWidth="1"/>
    <col min="11820" max="11820" width="9.5" style="14" customWidth="1"/>
    <col min="11821" max="11821" width="9.33203125" style="14" customWidth="1"/>
    <col min="11822" max="11822" width="5.6640625" style="14" customWidth="1"/>
    <col min="11823" max="11823" width="10.6640625" style="14" customWidth="1"/>
    <col min="11824" max="11824" width="2.33203125" style="14" customWidth="1"/>
    <col min="11825" max="11825" width="9.5" style="14" customWidth="1"/>
    <col min="11826" max="11826" width="11.1640625" style="14" customWidth="1"/>
    <col min="11827" max="12032" width="8.83203125" style="14"/>
    <col min="12033" max="12033" width="16.5" style="14" bestFit="1" customWidth="1"/>
    <col min="12034" max="12034" width="43.33203125" style="14" bestFit="1" customWidth="1"/>
    <col min="12035" max="12035" width="31.1640625" style="14" bestFit="1" customWidth="1"/>
    <col min="12036" max="12036" width="28" style="14" bestFit="1" customWidth="1"/>
    <col min="12037" max="12038" width="10.33203125" style="14" customWidth="1"/>
    <col min="12039" max="12047" width="9.33203125" style="14" customWidth="1"/>
    <col min="12048" max="12048" width="9.6640625" style="14" customWidth="1"/>
    <col min="12049" max="12049" width="9.83203125" style="14" customWidth="1"/>
    <col min="12050" max="12051" width="9.33203125" style="14" customWidth="1"/>
    <col min="12052" max="12052" width="9.6640625" style="14" customWidth="1"/>
    <col min="12053" max="12055" width="9.33203125" style="14" customWidth="1"/>
    <col min="12056" max="12057" width="9.6640625" style="14" customWidth="1"/>
    <col min="12058" max="12058" width="9.83203125" style="14" customWidth="1"/>
    <col min="12059" max="12059" width="9.5" style="14" customWidth="1"/>
    <col min="12060" max="12060" width="9.33203125" style="14" customWidth="1"/>
    <col min="12061" max="12061" width="9.5" style="14" customWidth="1"/>
    <col min="12062" max="12063" width="9.33203125" style="14" customWidth="1"/>
    <col min="12064" max="12064" width="9.5" style="14" customWidth="1"/>
    <col min="12065" max="12065" width="9.6640625" style="14" customWidth="1"/>
    <col min="12066" max="12066" width="9.5" style="14" customWidth="1"/>
    <col min="12067" max="12068" width="9.6640625" style="14" customWidth="1"/>
    <col min="12069" max="12069" width="9.33203125" style="14" customWidth="1"/>
    <col min="12070" max="12070" width="9.6640625" style="14" customWidth="1"/>
    <col min="12071" max="12071" width="9.33203125" style="14" customWidth="1"/>
    <col min="12072" max="12072" width="9.6640625" style="14" customWidth="1"/>
    <col min="12073" max="12073" width="9.33203125" style="14" customWidth="1"/>
    <col min="12074" max="12074" width="9.5" style="14" customWidth="1"/>
    <col min="12075" max="12075" width="10.1640625" style="14" customWidth="1"/>
    <col min="12076" max="12076" width="9.5" style="14" customWidth="1"/>
    <col min="12077" max="12077" width="9.33203125" style="14" customWidth="1"/>
    <col min="12078" max="12078" width="5.6640625" style="14" customWidth="1"/>
    <col min="12079" max="12079" width="10.6640625" style="14" customWidth="1"/>
    <col min="12080" max="12080" width="2.33203125" style="14" customWidth="1"/>
    <col min="12081" max="12081" width="9.5" style="14" customWidth="1"/>
    <col min="12082" max="12082" width="11.1640625" style="14" customWidth="1"/>
    <col min="12083" max="12288" width="8.83203125" style="14"/>
    <col min="12289" max="12289" width="16.5" style="14" bestFit="1" customWidth="1"/>
    <col min="12290" max="12290" width="43.33203125" style="14" bestFit="1" customWidth="1"/>
    <col min="12291" max="12291" width="31.1640625" style="14" bestFit="1" customWidth="1"/>
    <col min="12292" max="12292" width="28" style="14" bestFit="1" customWidth="1"/>
    <col min="12293" max="12294" width="10.33203125" style="14" customWidth="1"/>
    <col min="12295" max="12303" width="9.33203125" style="14" customWidth="1"/>
    <col min="12304" max="12304" width="9.6640625" style="14" customWidth="1"/>
    <col min="12305" max="12305" width="9.83203125" style="14" customWidth="1"/>
    <col min="12306" max="12307" width="9.33203125" style="14" customWidth="1"/>
    <col min="12308" max="12308" width="9.6640625" style="14" customWidth="1"/>
    <col min="12309" max="12311" width="9.33203125" style="14" customWidth="1"/>
    <col min="12312" max="12313" width="9.6640625" style="14" customWidth="1"/>
    <col min="12314" max="12314" width="9.83203125" style="14" customWidth="1"/>
    <col min="12315" max="12315" width="9.5" style="14" customWidth="1"/>
    <col min="12316" max="12316" width="9.33203125" style="14" customWidth="1"/>
    <col min="12317" max="12317" width="9.5" style="14" customWidth="1"/>
    <col min="12318" max="12319" width="9.33203125" style="14" customWidth="1"/>
    <col min="12320" max="12320" width="9.5" style="14" customWidth="1"/>
    <col min="12321" max="12321" width="9.6640625" style="14" customWidth="1"/>
    <col min="12322" max="12322" width="9.5" style="14" customWidth="1"/>
    <col min="12323" max="12324" width="9.6640625" style="14" customWidth="1"/>
    <col min="12325" max="12325" width="9.33203125" style="14" customWidth="1"/>
    <col min="12326" max="12326" width="9.6640625" style="14" customWidth="1"/>
    <col min="12327" max="12327" width="9.33203125" style="14" customWidth="1"/>
    <col min="12328" max="12328" width="9.6640625" style="14" customWidth="1"/>
    <col min="12329" max="12329" width="9.33203125" style="14" customWidth="1"/>
    <col min="12330" max="12330" width="9.5" style="14" customWidth="1"/>
    <col min="12331" max="12331" width="10.1640625" style="14" customWidth="1"/>
    <col min="12332" max="12332" width="9.5" style="14" customWidth="1"/>
    <col min="12333" max="12333" width="9.33203125" style="14" customWidth="1"/>
    <col min="12334" max="12334" width="5.6640625" style="14" customWidth="1"/>
    <col min="12335" max="12335" width="10.6640625" style="14" customWidth="1"/>
    <col min="12336" max="12336" width="2.33203125" style="14" customWidth="1"/>
    <col min="12337" max="12337" width="9.5" style="14" customWidth="1"/>
    <col min="12338" max="12338" width="11.1640625" style="14" customWidth="1"/>
    <col min="12339" max="12544" width="8.83203125" style="14"/>
    <col min="12545" max="12545" width="16.5" style="14" bestFit="1" customWidth="1"/>
    <col min="12546" max="12546" width="43.33203125" style="14" bestFit="1" customWidth="1"/>
    <col min="12547" max="12547" width="31.1640625" style="14" bestFit="1" customWidth="1"/>
    <col min="12548" max="12548" width="28" style="14" bestFit="1" customWidth="1"/>
    <col min="12549" max="12550" width="10.33203125" style="14" customWidth="1"/>
    <col min="12551" max="12559" width="9.33203125" style="14" customWidth="1"/>
    <col min="12560" max="12560" width="9.6640625" style="14" customWidth="1"/>
    <col min="12561" max="12561" width="9.83203125" style="14" customWidth="1"/>
    <col min="12562" max="12563" width="9.33203125" style="14" customWidth="1"/>
    <col min="12564" max="12564" width="9.6640625" style="14" customWidth="1"/>
    <col min="12565" max="12567" width="9.33203125" style="14" customWidth="1"/>
    <col min="12568" max="12569" width="9.6640625" style="14" customWidth="1"/>
    <col min="12570" max="12570" width="9.83203125" style="14" customWidth="1"/>
    <col min="12571" max="12571" width="9.5" style="14" customWidth="1"/>
    <col min="12572" max="12572" width="9.33203125" style="14" customWidth="1"/>
    <col min="12573" max="12573" width="9.5" style="14" customWidth="1"/>
    <col min="12574" max="12575" width="9.33203125" style="14" customWidth="1"/>
    <col min="12576" max="12576" width="9.5" style="14" customWidth="1"/>
    <col min="12577" max="12577" width="9.6640625" style="14" customWidth="1"/>
    <col min="12578" max="12578" width="9.5" style="14" customWidth="1"/>
    <col min="12579" max="12580" width="9.6640625" style="14" customWidth="1"/>
    <col min="12581" max="12581" width="9.33203125" style="14" customWidth="1"/>
    <col min="12582" max="12582" width="9.6640625" style="14" customWidth="1"/>
    <col min="12583" max="12583" width="9.33203125" style="14" customWidth="1"/>
    <col min="12584" max="12584" width="9.6640625" style="14" customWidth="1"/>
    <col min="12585" max="12585" width="9.33203125" style="14" customWidth="1"/>
    <col min="12586" max="12586" width="9.5" style="14" customWidth="1"/>
    <col min="12587" max="12587" width="10.1640625" style="14" customWidth="1"/>
    <col min="12588" max="12588" width="9.5" style="14" customWidth="1"/>
    <col min="12589" max="12589" width="9.33203125" style="14" customWidth="1"/>
    <col min="12590" max="12590" width="5.6640625" style="14" customWidth="1"/>
    <col min="12591" max="12591" width="10.6640625" style="14" customWidth="1"/>
    <col min="12592" max="12592" width="2.33203125" style="14" customWidth="1"/>
    <col min="12593" max="12593" width="9.5" style="14" customWidth="1"/>
    <col min="12594" max="12594" width="11.1640625" style="14" customWidth="1"/>
    <col min="12595" max="12800" width="8.83203125" style="14"/>
    <col min="12801" max="12801" width="16.5" style="14" bestFit="1" customWidth="1"/>
    <col min="12802" max="12802" width="43.33203125" style="14" bestFit="1" customWidth="1"/>
    <col min="12803" max="12803" width="31.1640625" style="14" bestFit="1" customWidth="1"/>
    <col min="12804" max="12804" width="28" style="14" bestFit="1" customWidth="1"/>
    <col min="12805" max="12806" width="10.33203125" style="14" customWidth="1"/>
    <col min="12807" max="12815" width="9.33203125" style="14" customWidth="1"/>
    <col min="12816" max="12816" width="9.6640625" style="14" customWidth="1"/>
    <col min="12817" max="12817" width="9.83203125" style="14" customWidth="1"/>
    <col min="12818" max="12819" width="9.33203125" style="14" customWidth="1"/>
    <col min="12820" max="12820" width="9.6640625" style="14" customWidth="1"/>
    <col min="12821" max="12823" width="9.33203125" style="14" customWidth="1"/>
    <col min="12824" max="12825" width="9.6640625" style="14" customWidth="1"/>
    <col min="12826" max="12826" width="9.83203125" style="14" customWidth="1"/>
    <col min="12827" max="12827" width="9.5" style="14" customWidth="1"/>
    <col min="12828" max="12828" width="9.33203125" style="14" customWidth="1"/>
    <col min="12829" max="12829" width="9.5" style="14" customWidth="1"/>
    <col min="12830" max="12831" width="9.33203125" style="14" customWidth="1"/>
    <col min="12832" max="12832" width="9.5" style="14" customWidth="1"/>
    <col min="12833" max="12833" width="9.6640625" style="14" customWidth="1"/>
    <col min="12834" max="12834" width="9.5" style="14" customWidth="1"/>
    <col min="12835" max="12836" width="9.6640625" style="14" customWidth="1"/>
    <col min="12837" max="12837" width="9.33203125" style="14" customWidth="1"/>
    <col min="12838" max="12838" width="9.6640625" style="14" customWidth="1"/>
    <col min="12839" max="12839" width="9.33203125" style="14" customWidth="1"/>
    <col min="12840" max="12840" width="9.6640625" style="14" customWidth="1"/>
    <col min="12841" max="12841" width="9.33203125" style="14" customWidth="1"/>
    <col min="12842" max="12842" width="9.5" style="14" customWidth="1"/>
    <col min="12843" max="12843" width="10.1640625" style="14" customWidth="1"/>
    <col min="12844" max="12844" width="9.5" style="14" customWidth="1"/>
    <col min="12845" max="12845" width="9.33203125" style="14" customWidth="1"/>
    <col min="12846" max="12846" width="5.6640625" style="14" customWidth="1"/>
    <col min="12847" max="12847" width="10.6640625" style="14" customWidth="1"/>
    <col min="12848" max="12848" width="2.33203125" style="14" customWidth="1"/>
    <col min="12849" max="12849" width="9.5" style="14" customWidth="1"/>
    <col min="12850" max="12850" width="11.1640625" style="14" customWidth="1"/>
    <col min="12851" max="13056" width="8.83203125" style="14"/>
    <col min="13057" max="13057" width="16.5" style="14" bestFit="1" customWidth="1"/>
    <col min="13058" max="13058" width="43.33203125" style="14" bestFit="1" customWidth="1"/>
    <col min="13059" max="13059" width="31.1640625" style="14" bestFit="1" customWidth="1"/>
    <col min="13060" max="13060" width="28" style="14" bestFit="1" customWidth="1"/>
    <col min="13061" max="13062" width="10.33203125" style="14" customWidth="1"/>
    <col min="13063" max="13071" width="9.33203125" style="14" customWidth="1"/>
    <col min="13072" max="13072" width="9.6640625" style="14" customWidth="1"/>
    <col min="13073" max="13073" width="9.83203125" style="14" customWidth="1"/>
    <col min="13074" max="13075" width="9.33203125" style="14" customWidth="1"/>
    <col min="13076" max="13076" width="9.6640625" style="14" customWidth="1"/>
    <col min="13077" max="13079" width="9.33203125" style="14" customWidth="1"/>
    <col min="13080" max="13081" width="9.6640625" style="14" customWidth="1"/>
    <col min="13082" max="13082" width="9.83203125" style="14" customWidth="1"/>
    <col min="13083" max="13083" width="9.5" style="14" customWidth="1"/>
    <col min="13084" max="13084" width="9.33203125" style="14" customWidth="1"/>
    <col min="13085" max="13085" width="9.5" style="14" customWidth="1"/>
    <col min="13086" max="13087" width="9.33203125" style="14" customWidth="1"/>
    <col min="13088" max="13088" width="9.5" style="14" customWidth="1"/>
    <col min="13089" max="13089" width="9.6640625" style="14" customWidth="1"/>
    <col min="13090" max="13090" width="9.5" style="14" customWidth="1"/>
    <col min="13091" max="13092" width="9.6640625" style="14" customWidth="1"/>
    <col min="13093" max="13093" width="9.33203125" style="14" customWidth="1"/>
    <col min="13094" max="13094" width="9.6640625" style="14" customWidth="1"/>
    <col min="13095" max="13095" width="9.33203125" style="14" customWidth="1"/>
    <col min="13096" max="13096" width="9.6640625" style="14" customWidth="1"/>
    <col min="13097" max="13097" width="9.33203125" style="14" customWidth="1"/>
    <col min="13098" max="13098" width="9.5" style="14" customWidth="1"/>
    <col min="13099" max="13099" width="10.1640625" style="14" customWidth="1"/>
    <col min="13100" max="13100" width="9.5" style="14" customWidth="1"/>
    <col min="13101" max="13101" width="9.33203125" style="14" customWidth="1"/>
    <col min="13102" max="13102" width="5.6640625" style="14" customWidth="1"/>
    <col min="13103" max="13103" width="10.6640625" style="14" customWidth="1"/>
    <col min="13104" max="13104" width="2.33203125" style="14" customWidth="1"/>
    <col min="13105" max="13105" width="9.5" style="14" customWidth="1"/>
    <col min="13106" max="13106" width="11.1640625" style="14" customWidth="1"/>
    <col min="13107" max="13312" width="8.83203125" style="14"/>
    <col min="13313" max="13313" width="16.5" style="14" bestFit="1" customWidth="1"/>
    <col min="13314" max="13314" width="43.33203125" style="14" bestFit="1" customWidth="1"/>
    <col min="13315" max="13315" width="31.1640625" style="14" bestFit="1" customWidth="1"/>
    <col min="13316" max="13316" width="28" style="14" bestFit="1" customWidth="1"/>
    <col min="13317" max="13318" width="10.33203125" style="14" customWidth="1"/>
    <col min="13319" max="13327" width="9.33203125" style="14" customWidth="1"/>
    <col min="13328" max="13328" width="9.6640625" style="14" customWidth="1"/>
    <col min="13329" max="13329" width="9.83203125" style="14" customWidth="1"/>
    <col min="13330" max="13331" width="9.33203125" style="14" customWidth="1"/>
    <col min="13332" max="13332" width="9.6640625" style="14" customWidth="1"/>
    <col min="13333" max="13335" width="9.33203125" style="14" customWidth="1"/>
    <col min="13336" max="13337" width="9.6640625" style="14" customWidth="1"/>
    <col min="13338" max="13338" width="9.83203125" style="14" customWidth="1"/>
    <col min="13339" max="13339" width="9.5" style="14" customWidth="1"/>
    <col min="13340" max="13340" width="9.33203125" style="14" customWidth="1"/>
    <col min="13341" max="13341" width="9.5" style="14" customWidth="1"/>
    <col min="13342" max="13343" width="9.33203125" style="14" customWidth="1"/>
    <col min="13344" max="13344" width="9.5" style="14" customWidth="1"/>
    <col min="13345" max="13345" width="9.6640625" style="14" customWidth="1"/>
    <col min="13346" max="13346" width="9.5" style="14" customWidth="1"/>
    <col min="13347" max="13348" width="9.6640625" style="14" customWidth="1"/>
    <col min="13349" max="13349" width="9.33203125" style="14" customWidth="1"/>
    <col min="13350" max="13350" width="9.6640625" style="14" customWidth="1"/>
    <col min="13351" max="13351" width="9.33203125" style="14" customWidth="1"/>
    <col min="13352" max="13352" width="9.6640625" style="14" customWidth="1"/>
    <col min="13353" max="13353" width="9.33203125" style="14" customWidth="1"/>
    <col min="13354" max="13354" width="9.5" style="14" customWidth="1"/>
    <col min="13355" max="13355" width="10.1640625" style="14" customWidth="1"/>
    <col min="13356" max="13356" width="9.5" style="14" customWidth="1"/>
    <col min="13357" max="13357" width="9.33203125" style="14" customWidth="1"/>
    <col min="13358" max="13358" width="5.6640625" style="14" customWidth="1"/>
    <col min="13359" max="13359" width="10.6640625" style="14" customWidth="1"/>
    <col min="13360" max="13360" width="2.33203125" style="14" customWidth="1"/>
    <col min="13361" max="13361" width="9.5" style="14" customWidth="1"/>
    <col min="13362" max="13362" width="11.1640625" style="14" customWidth="1"/>
    <col min="13363" max="13568" width="8.83203125" style="14"/>
    <col min="13569" max="13569" width="16.5" style="14" bestFit="1" customWidth="1"/>
    <col min="13570" max="13570" width="43.33203125" style="14" bestFit="1" customWidth="1"/>
    <col min="13571" max="13571" width="31.1640625" style="14" bestFit="1" customWidth="1"/>
    <col min="13572" max="13572" width="28" style="14" bestFit="1" customWidth="1"/>
    <col min="13573" max="13574" width="10.33203125" style="14" customWidth="1"/>
    <col min="13575" max="13583" width="9.33203125" style="14" customWidth="1"/>
    <col min="13584" max="13584" width="9.6640625" style="14" customWidth="1"/>
    <col min="13585" max="13585" width="9.83203125" style="14" customWidth="1"/>
    <col min="13586" max="13587" width="9.33203125" style="14" customWidth="1"/>
    <col min="13588" max="13588" width="9.6640625" style="14" customWidth="1"/>
    <col min="13589" max="13591" width="9.33203125" style="14" customWidth="1"/>
    <col min="13592" max="13593" width="9.6640625" style="14" customWidth="1"/>
    <col min="13594" max="13594" width="9.83203125" style="14" customWidth="1"/>
    <col min="13595" max="13595" width="9.5" style="14" customWidth="1"/>
    <col min="13596" max="13596" width="9.33203125" style="14" customWidth="1"/>
    <col min="13597" max="13597" width="9.5" style="14" customWidth="1"/>
    <col min="13598" max="13599" width="9.33203125" style="14" customWidth="1"/>
    <col min="13600" max="13600" width="9.5" style="14" customWidth="1"/>
    <col min="13601" max="13601" width="9.6640625" style="14" customWidth="1"/>
    <col min="13602" max="13602" width="9.5" style="14" customWidth="1"/>
    <col min="13603" max="13604" width="9.6640625" style="14" customWidth="1"/>
    <col min="13605" max="13605" width="9.33203125" style="14" customWidth="1"/>
    <col min="13606" max="13606" width="9.6640625" style="14" customWidth="1"/>
    <col min="13607" max="13607" width="9.33203125" style="14" customWidth="1"/>
    <col min="13608" max="13608" width="9.6640625" style="14" customWidth="1"/>
    <col min="13609" max="13609" width="9.33203125" style="14" customWidth="1"/>
    <col min="13610" max="13610" width="9.5" style="14" customWidth="1"/>
    <col min="13611" max="13611" width="10.1640625" style="14" customWidth="1"/>
    <col min="13612" max="13612" width="9.5" style="14" customWidth="1"/>
    <col min="13613" max="13613" width="9.33203125" style="14" customWidth="1"/>
    <col min="13614" max="13614" width="5.6640625" style="14" customWidth="1"/>
    <col min="13615" max="13615" width="10.6640625" style="14" customWidth="1"/>
    <col min="13616" max="13616" width="2.33203125" style="14" customWidth="1"/>
    <col min="13617" max="13617" width="9.5" style="14" customWidth="1"/>
    <col min="13618" max="13618" width="11.1640625" style="14" customWidth="1"/>
    <col min="13619" max="13824" width="8.83203125" style="14"/>
    <col min="13825" max="13825" width="16.5" style="14" bestFit="1" customWidth="1"/>
    <col min="13826" max="13826" width="43.33203125" style="14" bestFit="1" customWidth="1"/>
    <col min="13827" max="13827" width="31.1640625" style="14" bestFit="1" customWidth="1"/>
    <col min="13828" max="13828" width="28" style="14" bestFit="1" customWidth="1"/>
    <col min="13829" max="13830" width="10.33203125" style="14" customWidth="1"/>
    <col min="13831" max="13839" width="9.33203125" style="14" customWidth="1"/>
    <col min="13840" max="13840" width="9.6640625" style="14" customWidth="1"/>
    <col min="13841" max="13841" width="9.83203125" style="14" customWidth="1"/>
    <col min="13842" max="13843" width="9.33203125" style="14" customWidth="1"/>
    <col min="13844" max="13844" width="9.6640625" style="14" customWidth="1"/>
    <col min="13845" max="13847" width="9.33203125" style="14" customWidth="1"/>
    <col min="13848" max="13849" width="9.6640625" style="14" customWidth="1"/>
    <col min="13850" max="13850" width="9.83203125" style="14" customWidth="1"/>
    <col min="13851" max="13851" width="9.5" style="14" customWidth="1"/>
    <col min="13852" max="13852" width="9.33203125" style="14" customWidth="1"/>
    <col min="13853" max="13853" width="9.5" style="14" customWidth="1"/>
    <col min="13854" max="13855" width="9.33203125" style="14" customWidth="1"/>
    <col min="13856" max="13856" width="9.5" style="14" customWidth="1"/>
    <col min="13857" max="13857" width="9.6640625" style="14" customWidth="1"/>
    <col min="13858" max="13858" width="9.5" style="14" customWidth="1"/>
    <col min="13859" max="13860" width="9.6640625" style="14" customWidth="1"/>
    <col min="13861" max="13861" width="9.33203125" style="14" customWidth="1"/>
    <col min="13862" max="13862" width="9.6640625" style="14" customWidth="1"/>
    <col min="13863" max="13863" width="9.33203125" style="14" customWidth="1"/>
    <col min="13864" max="13864" width="9.6640625" style="14" customWidth="1"/>
    <col min="13865" max="13865" width="9.33203125" style="14" customWidth="1"/>
    <col min="13866" max="13866" width="9.5" style="14" customWidth="1"/>
    <col min="13867" max="13867" width="10.1640625" style="14" customWidth="1"/>
    <col min="13868" max="13868" width="9.5" style="14" customWidth="1"/>
    <col min="13869" max="13869" width="9.33203125" style="14" customWidth="1"/>
    <col min="13870" max="13870" width="5.6640625" style="14" customWidth="1"/>
    <col min="13871" max="13871" width="10.6640625" style="14" customWidth="1"/>
    <col min="13872" max="13872" width="2.33203125" style="14" customWidth="1"/>
    <col min="13873" max="13873" width="9.5" style="14" customWidth="1"/>
    <col min="13874" max="13874" width="11.1640625" style="14" customWidth="1"/>
    <col min="13875" max="14080" width="8.83203125" style="14"/>
    <col min="14081" max="14081" width="16.5" style="14" bestFit="1" customWidth="1"/>
    <col min="14082" max="14082" width="43.33203125" style="14" bestFit="1" customWidth="1"/>
    <col min="14083" max="14083" width="31.1640625" style="14" bestFit="1" customWidth="1"/>
    <col min="14084" max="14084" width="28" style="14" bestFit="1" customWidth="1"/>
    <col min="14085" max="14086" width="10.33203125" style="14" customWidth="1"/>
    <col min="14087" max="14095" width="9.33203125" style="14" customWidth="1"/>
    <col min="14096" max="14096" width="9.6640625" style="14" customWidth="1"/>
    <col min="14097" max="14097" width="9.83203125" style="14" customWidth="1"/>
    <col min="14098" max="14099" width="9.33203125" style="14" customWidth="1"/>
    <col min="14100" max="14100" width="9.6640625" style="14" customWidth="1"/>
    <col min="14101" max="14103" width="9.33203125" style="14" customWidth="1"/>
    <col min="14104" max="14105" width="9.6640625" style="14" customWidth="1"/>
    <col min="14106" max="14106" width="9.83203125" style="14" customWidth="1"/>
    <col min="14107" max="14107" width="9.5" style="14" customWidth="1"/>
    <col min="14108" max="14108" width="9.33203125" style="14" customWidth="1"/>
    <col min="14109" max="14109" width="9.5" style="14" customWidth="1"/>
    <col min="14110" max="14111" width="9.33203125" style="14" customWidth="1"/>
    <col min="14112" max="14112" width="9.5" style="14" customWidth="1"/>
    <col min="14113" max="14113" width="9.6640625" style="14" customWidth="1"/>
    <col min="14114" max="14114" width="9.5" style="14" customWidth="1"/>
    <col min="14115" max="14116" width="9.6640625" style="14" customWidth="1"/>
    <col min="14117" max="14117" width="9.33203125" style="14" customWidth="1"/>
    <col min="14118" max="14118" width="9.6640625" style="14" customWidth="1"/>
    <col min="14119" max="14119" width="9.33203125" style="14" customWidth="1"/>
    <col min="14120" max="14120" width="9.6640625" style="14" customWidth="1"/>
    <col min="14121" max="14121" width="9.33203125" style="14" customWidth="1"/>
    <col min="14122" max="14122" width="9.5" style="14" customWidth="1"/>
    <col min="14123" max="14123" width="10.1640625" style="14" customWidth="1"/>
    <col min="14124" max="14124" width="9.5" style="14" customWidth="1"/>
    <col min="14125" max="14125" width="9.33203125" style="14" customWidth="1"/>
    <col min="14126" max="14126" width="5.6640625" style="14" customWidth="1"/>
    <col min="14127" max="14127" width="10.6640625" style="14" customWidth="1"/>
    <col min="14128" max="14128" width="2.33203125" style="14" customWidth="1"/>
    <col min="14129" max="14129" width="9.5" style="14" customWidth="1"/>
    <col min="14130" max="14130" width="11.1640625" style="14" customWidth="1"/>
    <col min="14131" max="14336" width="8.83203125" style="14"/>
    <col min="14337" max="14337" width="16.5" style="14" bestFit="1" customWidth="1"/>
    <col min="14338" max="14338" width="43.33203125" style="14" bestFit="1" customWidth="1"/>
    <col min="14339" max="14339" width="31.1640625" style="14" bestFit="1" customWidth="1"/>
    <col min="14340" max="14340" width="28" style="14" bestFit="1" customWidth="1"/>
    <col min="14341" max="14342" width="10.33203125" style="14" customWidth="1"/>
    <col min="14343" max="14351" width="9.33203125" style="14" customWidth="1"/>
    <col min="14352" max="14352" width="9.6640625" style="14" customWidth="1"/>
    <col min="14353" max="14353" width="9.83203125" style="14" customWidth="1"/>
    <col min="14354" max="14355" width="9.33203125" style="14" customWidth="1"/>
    <col min="14356" max="14356" width="9.6640625" style="14" customWidth="1"/>
    <col min="14357" max="14359" width="9.33203125" style="14" customWidth="1"/>
    <col min="14360" max="14361" width="9.6640625" style="14" customWidth="1"/>
    <col min="14362" max="14362" width="9.83203125" style="14" customWidth="1"/>
    <col min="14363" max="14363" width="9.5" style="14" customWidth="1"/>
    <col min="14364" max="14364" width="9.33203125" style="14" customWidth="1"/>
    <col min="14365" max="14365" width="9.5" style="14" customWidth="1"/>
    <col min="14366" max="14367" width="9.33203125" style="14" customWidth="1"/>
    <col min="14368" max="14368" width="9.5" style="14" customWidth="1"/>
    <col min="14369" max="14369" width="9.6640625" style="14" customWidth="1"/>
    <col min="14370" max="14370" width="9.5" style="14" customWidth="1"/>
    <col min="14371" max="14372" width="9.6640625" style="14" customWidth="1"/>
    <col min="14373" max="14373" width="9.33203125" style="14" customWidth="1"/>
    <col min="14374" max="14374" width="9.6640625" style="14" customWidth="1"/>
    <col min="14375" max="14375" width="9.33203125" style="14" customWidth="1"/>
    <col min="14376" max="14376" width="9.6640625" style="14" customWidth="1"/>
    <col min="14377" max="14377" width="9.33203125" style="14" customWidth="1"/>
    <col min="14378" max="14378" width="9.5" style="14" customWidth="1"/>
    <col min="14379" max="14379" width="10.1640625" style="14" customWidth="1"/>
    <col min="14380" max="14380" width="9.5" style="14" customWidth="1"/>
    <col min="14381" max="14381" width="9.33203125" style="14" customWidth="1"/>
    <col min="14382" max="14382" width="5.6640625" style="14" customWidth="1"/>
    <col min="14383" max="14383" width="10.6640625" style="14" customWidth="1"/>
    <col min="14384" max="14384" width="2.33203125" style="14" customWidth="1"/>
    <col min="14385" max="14385" width="9.5" style="14" customWidth="1"/>
    <col min="14386" max="14386" width="11.1640625" style="14" customWidth="1"/>
    <col min="14387" max="14592" width="8.83203125" style="14"/>
    <col min="14593" max="14593" width="16.5" style="14" bestFit="1" customWidth="1"/>
    <col min="14594" max="14594" width="43.33203125" style="14" bestFit="1" customWidth="1"/>
    <col min="14595" max="14595" width="31.1640625" style="14" bestFit="1" customWidth="1"/>
    <col min="14596" max="14596" width="28" style="14" bestFit="1" customWidth="1"/>
    <col min="14597" max="14598" width="10.33203125" style="14" customWidth="1"/>
    <col min="14599" max="14607" width="9.33203125" style="14" customWidth="1"/>
    <col min="14608" max="14608" width="9.6640625" style="14" customWidth="1"/>
    <col min="14609" max="14609" width="9.83203125" style="14" customWidth="1"/>
    <col min="14610" max="14611" width="9.33203125" style="14" customWidth="1"/>
    <col min="14612" max="14612" width="9.6640625" style="14" customWidth="1"/>
    <col min="14613" max="14615" width="9.33203125" style="14" customWidth="1"/>
    <col min="14616" max="14617" width="9.6640625" style="14" customWidth="1"/>
    <col min="14618" max="14618" width="9.83203125" style="14" customWidth="1"/>
    <col min="14619" max="14619" width="9.5" style="14" customWidth="1"/>
    <col min="14620" max="14620" width="9.33203125" style="14" customWidth="1"/>
    <col min="14621" max="14621" width="9.5" style="14" customWidth="1"/>
    <col min="14622" max="14623" width="9.33203125" style="14" customWidth="1"/>
    <col min="14624" max="14624" width="9.5" style="14" customWidth="1"/>
    <col min="14625" max="14625" width="9.6640625" style="14" customWidth="1"/>
    <col min="14626" max="14626" width="9.5" style="14" customWidth="1"/>
    <col min="14627" max="14628" width="9.6640625" style="14" customWidth="1"/>
    <col min="14629" max="14629" width="9.33203125" style="14" customWidth="1"/>
    <col min="14630" max="14630" width="9.6640625" style="14" customWidth="1"/>
    <col min="14631" max="14631" width="9.33203125" style="14" customWidth="1"/>
    <col min="14632" max="14632" width="9.6640625" style="14" customWidth="1"/>
    <col min="14633" max="14633" width="9.33203125" style="14" customWidth="1"/>
    <col min="14634" max="14634" width="9.5" style="14" customWidth="1"/>
    <col min="14635" max="14635" width="10.1640625" style="14" customWidth="1"/>
    <col min="14636" max="14636" width="9.5" style="14" customWidth="1"/>
    <col min="14637" max="14637" width="9.33203125" style="14" customWidth="1"/>
    <col min="14638" max="14638" width="5.6640625" style="14" customWidth="1"/>
    <col min="14639" max="14639" width="10.6640625" style="14" customWidth="1"/>
    <col min="14640" max="14640" width="2.33203125" style="14" customWidth="1"/>
    <col min="14641" max="14641" width="9.5" style="14" customWidth="1"/>
    <col min="14642" max="14642" width="11.1640625" style="14" customWidth="1"/>
    <col min="14643" max="14848" width="8.83203125" style="14"/>
    <col min="14849" max="14849" width="16.5" style="14" bestFit="1" customWidth="1"/>
    <col min="14850" max="14850" width="43.33203125" style="14" bestFit="1" customWidth="1"/>
    <col min="14851" max="14851" width="31.1640625" style="14" bestFit="1" customWidth="1"/>
    <col min="14852" max="14852" width="28" style="14" bestFit="1" customWidth="1"/>
    <col min="14853" max="14854" width="10.33203125" style="14" customWidth="1"/>
    <col min="14855" max="14863" width="9.33203125" style="14" customWidth="1"/>
    <col min="14864" max="14864" width="9.6640625" style="14" customWidth="1"/>
    <col min="14865" max="14865" width="9.83203125" style="14" customWidth="1"/>
    <col min="14866" max="14867" width="9.33203125" style="14" customWidth="1"/>
    <col min="14868" max="14868" width="9.6640625" style="14" customWidth="1"/>
    <col min="14869" max="14871" width="9.33203125" style="14" customWidth="1"/>
    <col min="14872" max="14873" width="9.6640625" style="14" customWidth="1"/>
    <col min="14874" max="14874" width="9.83203125" style="14" customWidth="1"/>
    <col min="14875" max="14875" width="9.5" style="14" customWidth="1"/>
    <col min="14876" max="14876" width="9.33203125" style="14" customWidth="1"/>
    <col min="14877" max="14877" width="9.5" style="14" customWidth="1"/>
    <col min="14878" max="14879" width="9.33203125" style="14" customWidth="1"/>
    <col min="14880" max="14880" width="9.5" style="14" customWidth="1"/>
    <col min="14881" max="14881" width="9.6640625" style="14" customWidth="1"/>
    <col min="14882" max="14882" width="9.5" style="14" customWidth="1"/>
    <col min="14883" max="14884" width="9.6640625" style="14" customWidth="1"/>
    <col min="14885" max="14885" width="9.33203125" style="14" customWidth="1"/>
    <col min="14886" max="14886" width="9.6640625" style="14" customWidth="1"/>
    <col min="14887" max="14887" width="9.33203125" style="14" customWidth="1"/>
    <col min="14888" max="14888" width="9.6640625" style="14" customWidth="1"/>
    <col min="14889" max="14889" width="9.33203125" style="14" customWidth="1"/>
    <col min="14890" max="14890" width="9.5" style="14" customWidth="1"/>
    <col min="14891" max="14891" width="10.1640625" style="14" customWidth="1"/>
    <col min="14892" max="14892" width="9.5" style="14" customWidth="1"/>
    <col min="14893" max="14893" width="9.33203125" style="14" customWidth="1"/>
    <col min="14894" max="14894" width="5.6640625" style="14" customWidth="1"/>
    <col min="14895" max="14895" width="10.6640625" style="14" customWidth="1"/>
    <col min="14896" max="14896" width="2.33203125" style="14" customWidth="1"/>
    <col min="14897" max="14897" width="9.5" style="14" customWidth="1"/>
    <col min="14898" max="14898" width="11.1640625" style="14" customWidth="1"/>
    <col min="14899" max="15104" width="8.83203125" style="14"/>
    <col min="15105" max="15105" width="16.5" style="14" bestFit="1" customWidth="1"/>
    <col min="15106" max="15106" width="43.33203125" style="14" bestFit="1" customWidth="1"/>
    <col min="15107" max="15107" width="31.1640625" style="14" bestFit="1" customWidth="1"/>
    <col min="15108" max="15108" width="28" style="14" bestFit="1" customWidth="1"/>
    <col min="15109" max="15110" width="10.33203125" style="14" customWidth="1"/>
    <col min="15111" max="15119" width="9.33203125" style="14" customWidth="1"/>
    <col min="15120" max="15120" width="9.6640625" style="14" customWidth="1"/>
    <col min="15121" max="15121" width="9.83203125" style="14" customWidth="1"/>
    <col min="15122" max="15123" width="9.33203125" style="14" customWidth="1"/>
    <col min="15124" max="15124" width="9.6640625" style="14" customWidth="1"/>
    <col min="15125" max="15127" width="9.33203125" style="14" customWidth="1"/>
    <col min="15128" max="15129" width="9.6640625" style="14" customWidth="1"/>
    <col min="15130" max="15130" width="9.83203125" style="14" customWidth="1"/>
    <col min="15131" max="15131" width="9.5" style="14" customWidth="1"/>
    <col min="15132" max="15132" width="9.33203125" style="14" customWidth="1"/>
    <col min="15133" max="15133" width="9.5" style="14" customWidth="1"/>
    <col min="15134" max="15135" width="9.33203125" style="14" customWidth="1"/>
    <col min="15136" max="15136" width="9.5" style="14" customWidth="1"/>
    <col min="15137" max="15137" width="9.6640625" style="14" customWidth="1"/>
    <col min="15138" max="15138" width="9.5" style="14" customWidth="1"/>
    <col min="15139" max="15140" width="9.6640625" style="14" customWidth="1"/>
    <col min="15141" max="15141" width="9.33203125" style="14" customWidth="1"/>
    <col min="15142" max="15142" width="9.6640625" style="14" customWidth="1"/>
    <col min="15143" max="15143" width="9.33203125" style="14" customWidth="1"/>
    <col min="15144" max="15144" width="9.6640625" style="14" customWidth="1"/>
    <col min="15145" max="15145" width="9.33203125" style="14" customWidth="1"/>
    <col min="15146" max="15146" width="9.5" style="14" customWidth="1"/>
    <col min="15147" max="15147" width="10.1640625" style="14" customWidth="1"/>
    <col min="15148" max="15148" width="9.5" style="14" customWidth="1"/>
    <col min="15149" max="15149" width="9.33203125" style="14" customWidth="1"/>
    <col min="15150" max="15150" width="5.6640625" style="14" customWidth="1"/>
    <col min="15151" max="15151" width="10.6640625" style="14" customWidth="1"/>
    <col min="15152" max="15152" width="2.33203125" style="14" customWidth="1"/>
    <col min="15153" max="15153" width="9.5" style="14" customWidth="1"/>
    <col min="15154" max="15154" width="11.1640625" style="14" customWidth="1"/>
    <col min="15155" max="15360" width="8.83203125" style="14"/>
    <col min="15361" max="15361" width="16.5" style="14" bestFit="1" customWidth="1"/>
    <col min="15362" max="15362" width="43.33203125" style="14" bestFit="1" customWidth="1"/>
    <col min="15363" max="15363" width="31.1640625" style="14" bestFit="1" customWidth="1"/>
    <col min="15364" max="15364" width="28" style="14" bestFit="1" customWidth="1"/>
    <col min="15365" max="15366" width="10.33203125" style="14" customWidth="1"/>
    <col min="15367" max="15375" width="9.33203125" style="14" customWidth="1"/>
    <col min="15376" max="15376" width="9.6640625" style="14" customWidth="1"/>
    <col min="15377" max="15377" width="9.83203125" style="14" customWidth="1"/>
    <col min="15378" max="15379" width="9.33203125" style="14" customWidth="1"/>
    <col min="15380" max="15380" width="9.6640625" style="14" customWidth="1"/>
    <col min="15381" max="15383" width="9.33203125" style="14" customWidth="1"/>
    <col min="15384" max="15385" width="9.6640625" style="14" customWidth="1"/>
    <col min="15386" max="15386" width="9.83203125" style="14" customWidth="1"/>
    <col min="15387" max="15387" width="9.5" style="14" customWidth="1"/>
    <col min="15388" max="15388" width="9.33203125" style="14" customWidth="1"/>
    <col min="15389" max="15389" width="9.5" style="14" customWidth="1"/>
    <col min="15390" max="15391" width="9.33203125" style="14" customWidth="1"/>
    <col min="15392" max="15392" width="9.5" style="14" customWidth="1"/>
    <col min="15393" max="15393" width="9.6640625" style="14" customWidth="1"/>
    <col min="15394" max="15394" width="9.5" style="14" customWidth="1"/>
    <col min="15395" max="15396" width="9.6640625" style="14" customWidth="1"/>
    <col min="15397" max="15397" width="9.33203125" style="14" customWidth="1"/>
    <col min="15398" max="15398" width="9.6640625" style="14" customWidth="1"/>
    <col min="15399" max="15399" width="9.33203125" style="14" customWidth="1"/>
    <col min="15400" max="15400" width="9.6640625" style="14" customWidth="1"/>
    <col min="15401" max="15401" width="9.33203125" style="14" customWidth="1"/>
    <col min="15402" max="15402" width="9.5" style="14" customWidth="1"/>
    <col min="15403" max="15403" width="10.1640625" style="14" customWidth="1"/>
    <col min="15404" max="15404" width="9.5" style="14" customWidth="1"/>
    <col min="15405" max="15405" width="9.33203125" style="14" customWidth="1"/>
    <col min="15406" max="15406" width="5.6640625" style="14" customWidth="1"/>
    <col min="15407" max="15407" width="10.6640625" style="14" customWidth="1"/>
    <col min="15408" max="15408" width="2.33203125" style="14" customWidth="1"/>
    <col min="15409" max="15409" width="9.5" style="14" customWidth="1"/>
    <col min="15410" max="15410" width="11.1640625" style="14" customWidth="1"/>
    <col min="15411" max="15616" width="8.83203125" style="14"/>
    <col min="15617" max="15617" width="16.5" style="14" bestFit="1" customWidth="1"/>
    <col min="15618" max="15618" width="43.33203125" style="14" bestFit="1" customWidth="1"/>
    <col min="15619" max="15619" width="31.1640625" style="14" bestFit="1" customWidth="1"/>
    <col min="15620" max="15620" width="28" style="14" bestFit="1" customWidth="1"/>
    <col min="15621" max="15622" width="10.33203125" style="14" customWidth="1"/>
    <col min="15623" max="15631" width="9.33203125" style="14" customWidth="1"/>
    <col min="15632" max="15632" width="9.6640625" style="14" customWidth="1"/>
    <col min="15633" max="15633" width="9.83203125" style="14" customWidth="1"/>
    <col min="15634" max="15635" width="9.33203125" style="14" customWidth="1"/>
    <col min="15636" max="15636" width="9.6640625" style="14" customWidth="1"/>
    <col min="15637" max="15639" width="9.33203125" style="14" customWidth="1"/>
    <col min="15640" max="15641" width="9.6640625" style="14" customWidth="1"/>
    <col min="15642" max="15642" width="9.83203125" style="14" customWidth="1"/>
    <col min="15643" max="15643" width="9.5" style="14" customWidth="1"/>
    <col min="15644" max="15644" width="9.33203125" style="14" customWidth="1"/>
    <col min="15645" max="15645" width="9.5" style="14" customWidth="1"/>
    <col min="15646" max="15647" width="9.33203125" style="14" customWidth="1"/>
    <col min="15648" max="15648" width="9.5" style="14" customWidth="1"/>
    <col min="15649" max="15649" width="9.6640625" style="14" customWidth="1"/>
    <col min="15650" max="15650" width="9.5" style="14" customWidth="1"/>
    <col min="15651" max="15652" width="9.6640625" style="14" customWidth="1"/>
    <col min="15653" max="15653" width="9.33203125" style="14" customWidth="1"/>
    <col min="15654" max="15654" width="9.6640625" style="14" customWidth="1"/>
    <col min="15655" max="15655" width="9.33203125" style="14" customWidth="1"/>
    <col min="15656" max="15656" width="9.6640625" style="14" customWidth="1"/>
    <col min="15657" max="15657" width="9.33203125" style="14" customWidth="1"/>
    <col min="15658" max="15658" width="9.5" style="14" customWidth="1"/>
    <col min="15659" max="15659" width="10.1640625" style="14" customWidth="1"/>
    <col min="15660" max="15660" width="9.5" style="14" customWidth="1"/>
    <col min="15661" max="15661" width="9.33203125" style="14" customWidth="1"/>
    <col min="15662" max="15662" width="5.6640625" style="14" customWidth="1"/>
    <col min="15663" max="15663" width="10.6640625" style="14" customWidth="1"/>
    <col min="15664" max="15664" width="2.33203125" style="14" customWidth="1"/>
    <col min="15665" max="15665" width="9.5" style="14" customWidth="1"/>
    <col min="15666" max="15666" width="11.1640625" style="14" customWidth="1"/>
    <col min="15667" max="15872" width="8.83203125" style="14"/>
    <col min="15873" max="15873" width="16.5" style="14" bestFit="1" customWidth="1"/>
    <col min="15874" max="15874" width="43.33203125" style="14" bestFit="1" customWidth="1"/>
    <col min="15875" max="15875" width="31.1640625" style="14" bestFit="1" customWidth="1"/>
    <col min="15876" max="15876" width="28" style="14" bestFit="1" customWidth="1"/>
    <col min="15877" max="15878" width="10.33203125" style="14" customWidth="1"/>
    <col min="15879" max="15887" width="9.33203125" style="14" customWidth="1"/>
    <col min="15888" max="15888" width="9.6640625" style="14" customWidth="1"/>
    <col min="15889" max="15889" width="9.83203125" style="14" customWidth="1"/>
    <col min="15890" max="15891" width="9.33203125" style="14" customWidth="1"/>
    <col min="15892" max="15892" width="9.6640625" style="14" customWidth="1"/>
    <col min="15893" max="15895" width="9.33203125" style="14" customWidth="1"/>
    <col min="15896" max="15897" width="9.6640625" style="14" customWidth="1"/>
    <col min="15898" max="15898" width="9.83203125" style="14" customWidth="1"/>
    <col min="15899" max="15899" width="9.5" style="14" customWidth="1"/>
    <col min="15900" max="15900" width="9.33203125" style="14" customWidth="1"/>
    <col min="15901" max="15901" width="9.5" style="14" customWidth="1"/>
    <col min="15902" max="15903" width="9.33203125" style="14" customWidth="1"/>
    <col min="15904" max="15904" width="9.5" style="14" customWidth="1"/>
    <col min="15905" max="15905" width="9.6640625" style="14" customWidth="1"/>
    <col min="15906" max="15906" width="9.5" style="14" customWidth="1"/>
    <col min="15907" max="15908" width="9.6640625" style="14" customWidth="1"/>
    <col min="15909" max="15909" width="9.33203125" style="14" customWidth="1"/>
    <col min="15910" max="15910" width="9.6640625" style="14" customWidth="1"/>
    <col min="15911" max="15911" width="9.33203125" style="14" customWidth="1"/>
    <col min="15912" max="15912" width="9.6640625" style="14" customWidth="1"/>
    <col min="15913" max="15913" width="9.33203125" style="14" customWidth="1"/>
    <col min="15914" max="15914" width="9.5" style="14" customWidth="1"/>
    <col min="15915" max="15915" width="10.1640625" style="14" customWidth="1"/>
    <col min="15916" max="15916" width="9.5" style="14" customWidth="1"/>
    <col min="15917" max="15917" width="9.33203125" style="14" customWidth="1"/>
    <col min="15918" max="15918" width="5.6640625" style="14" customWidth="1"/>
    <col min="15919" max="15919" width="10.6640625" style="14" customWidth="1"/>
    <col min="15920" max="15920" width="2.33203125" style="14" customWidth="1"/>
    <col min="15921" max="15921" width="9.5" style="14" customWidth="1"/>
    <col min="15922" max="15922" width="11.1640625" style="14" customWidth="1"/>
    <col min="15923" max="16128" width="8.83203125" style="14"/>
    <col min="16129" max="16129" width="16.5" style="14" bestFit="1" customWidth="1"/>
    <col min="16130" max="16130" width="43.33203125" style="14" bestFit="1" customWidth="1"/>
    <col min="16131" max="16131" width="31.1640625" style="14" bestFit="1" customWidth="1"/>
    <col min="16132" max="16132" width="28" style="14" bestFit="1" customWidth="1"/>
    <col min="16133" max="16134" width="10.33203125" style="14" customWidth="1"/>
    <col min="16135" max="16143" width="9.33203125" style="14" customWidth="1"/>
    <col min="16144" max="16144" width="9.6640625" style="14" customWidth="1"/>
    <col min="16145" max="16145" width="9.83203125" style="14" customWidth="1"/>
    <col min="16146" max="16147" width="9.33203125" style="14" customWidth="1"/>
    <col min="16148" max="16148" width="9.6640625" style="14" customWidth="1"/>
    <col min="16149" max="16151" width="9.33203125" style="14" customWidth="1"/>
    <col min="16152" max="16153" width="9.6640625" style="14" customWidth="1"/>
    <col min="16154" max="16154" width="9.83203125" style="14" customWidth="1"/>
    <col min="16155" max="16155" width="9.5" style="14" customWidth="1"/>
    <col min="16156" max="16156" width="9.33203125" style="14" customWidth="1"/>
    <col min="16157" max="16157" width="9.5" style="14" customWidth="1"/>
    <col min="16158" max="16159" width="9.33203125" style="14" customWidth="1"/>
    <col min="16160" max="16160" width="9.5" style="14" customWidth="1"/>
    <col min="16161" max="16161" width="9.6640625" style="14" customWidth="1"/>
    <col min="16162" max="16162" width="9.5" style="14" customWidth="1"/>
    <col min="16163" max="16164" width="9.6640625" style="14" customWidth="1"/>
    <col min="16165" max="16165" width="9.33203125" style="14" customWidth="1"/>
    <col min="16166" max="16166" width="9.6640625" style="14" customWidth="1"/>
    <col min="16167" max="16167" width="9.33203125" style="14" customWidth="1"/>
    <col min="16168" max="16168" width="9.6640625" style="14" customWidth="1"/>
    <col min="16169" max="16169" width="9.33203125" style="14" customWidth="1"/>
    <col min="16170" max="16170" width="9.5" style="14" customWidth="1"/>
    <col min="16171" max="16171" width="10.1640625" style="14" customWidth="1"/>
    <col min="16172" max="16172" width="9.5" style="14" customWidth="1"/>
    <col min="16173" max="16173" width="9.33203125" style="14" customWidth="1"/>
    <col min="16174" max="16174" width="5.6640625" style="14" customWidth="1"/>
    <col min="16175" max="16175" width="10.6640625" style="14" customWidth="1"/>
    <col min="16176" max="16176" width="2.33203125" style="14" customWidth="1"/>
    <col min="16177" max="16177" width="9.5" style="14" customWidth="1"/>
    <col min="16178" max="16178" width="11.1640625" style="14" customWidth="1"/>
    <col min="16179" max="16384" width="8.83203125" style="14"/>
  </cols>
  <sheetData>
    <row r="1" spans="1:50" s="5" customFormat="1" ht="11" customHeight="1" x14ac:dyDescent="0.2">
      <c r="A1" s="1" t="s">
        <v>0</v>
      </c>
      <c r="B1" s="2">
        <v>39447</v>
      </c>
      <c r="C1" s="1">
        <v>0</v>
      </c>
      <c r="D1" s="1">
        <v>0</v>
      </c>
      <c r="E1" s="1" t="s">
        <v>1</v>
      </c>
      <c r="F1" s="3" t="s">
        <v>2</v>
      </c>
      <c r="G1" s="3" t="s">
        <v>2</v>
      </c>
      <c r="H1" s="4" t="s">
        <v>3</v>
      </c>
      <c r="I1" s="4" t="s">
        <v>4</v>
      </c>
      <c r="J1" s="4" t="s">
        <v>5</v>
      </c>
      <c r="K1" s="4" t="s">
        <v>5</v>
      </c>
      <c r="L1" s="3" t="s">
        <v>6</v>
      </c>
      <c r="M1" s="3" t="s">
        <v>6</v>
      </c>
      <c r="N1" s="3" t="s">
        <v>6</v>
      </c>
      <c r="O1" s="4" t="s">
        <v>7</v>
      </c>
      <c r="P1" s="4" t="s">
        <v>8</v>
      </c>
      <c r="Q1" s="4" t="s">
        <v>9</v>
      </c>
      <c r="R1" s="4" t="s">
        <v>10</v>
      </c>
      <c r="S1" s="4" t="s">
        <v>11</v>
      </c>
      <c r="T1" s="4" t="s">
        <v>12</v>
      </c>
      <c r="U1" s="3" t="s">
        <v>13</v>
      </c>
      <c r="V1" s="3" t="s">
        <v>13</v>
      </c>
      <c r="W1" s="4" t="s">
        <v>14</v>
      </c>
      <c r="X1" s="4" t="s">
        <v>15</v>
      </c>
      <c r="Y1" s="3" t="s">
        <v>16</v>
      </c>
      <c r="Z1" s="3" t="s">
        <v>16</v>
      </c>
      <c r="AA1" s="4" t="s">
        <v>17</v>
      </c>
      <c r="AB1" s="4" t="s">
        <v>18</v>
      </c>
      <c r="AC1" s="4" t="s">
        <v>19</v>
      </c>
      <c r="AD1" s="4" t="s">
        <v>20</v>
      </c>
      <c r="AE1" s="4" t="s">
        <v>21</v>
      </c>
      <c r="AF1" s="4" t="s">
        <v>22</v>
      </c>
      <c r="AG1" s="4" t="s">
        <v>23</v>
      </c>
      <c r="AH1" s="4" t="s">
        <v>24</v>
      </c>
      <c r="AI1" s="4" t="s">
        <v>25</v>
      </c>
      <c r="AJ1" s="4" t="s">
        <v>26</v>
      </c>
      <c r="AK1" s="4" t="s">
        <v>27</v>
      </c>
      <c r="AL1" s="4" t="s">
        <v>28</v>
      </c>
      <c r="AM1" s="4" t="s">
        <v>29</v>
      </c>
      <c r="AN1" s="4" t="s">
        <v>30</v>
      </c>
      <c r="AO1" s="4" t="s">
        <v>31</v>
      </c>
      <c r="AP1" s="4" t="s">
        <v>32</v>
      </c>
      <c r="AQ1" s="4" t="s">
        <v>33</v>
      </c>
      <c r="AR1" s="4" t="s">
        <v>34</v>
      </c>
      <c r="AS1" s="4" t="s">
        <v>35</v>
      </c>
      <c r="AT1" s="4" t="s">
        <v>36</v>
      </c>
      <c r="AU1" s="4" t="s">
        <v>37</v>
      </c>
      <c r="AV1" s="4" t="s">
        <v>347</v>
      </c>
    </row>
    <row r="2" spans="1:50" s="5" customFormat="1" ht="11.25" customHeight="1" x14ac:dyDescent="0.2">
      <c r="A2" s="1"/>
      <c r="B2" s="1"/>
      <c r="C2" s="1"/>
      <c r="D2" s="1"/>
      <c r="E2" s="1" t="s">
        <v>38</v>
      </c>
      <c r="F2" s="6" t="s">
        <v>39</v>
      </c>
      <c r="G2" s="6" t="s">
        <v>40</v>
      </c>
      <c r="H2" s="4" t="s">
        <v>41</v>
      </c>
      <c r="I2" s="4" t="s">
        <v>41</v>
      </c>
      <c r="J2" s="7" t="s">
        <v>42</v>
      </c>
      <c r="K2" s="7" t="s">
        <v>43</v>
      </c>
      <c r="L2" s="6" t="s">
        <v>44</v>
      </c>
      <c r="M2" s="6" t="s">
        <v>45</v>
      </c>
      <c r="N2" s="6" t="s">
        <v>46</v>
      </c>
      <c r="O2" s="4" t="s">
        <v>47</v>
      </c>
      <c r="P2" s="4" t="s">
        <v>41</v>
      </c>
      <c r="Q2" s="4" t="s">
        <v>41</v>
      </c>
      <c r="R2" s="4" t="s">
        <v>41</v>
      </c>
      <c r="S2" s="4" t="s">
        <v>48</v>
      </c>
      <c r="T2" s="4" t="s">
        <v>41</v>
      </c>
      <c r="U2" s="6" t="s">
        <v>49</v>
      </c>
      <c r="V2" s="6" t="s">
        <v>43</v>
      </c>
      <c r="W2" s="4" t="s">
        <v>41</v>
      </c>
      <c r="X2" s="4" t="s">
        <v>41</v>
      </c>
      <c r="Y2" s="6" t="s">
        <v>39</v>
      </c>
      <c r="Z2" s="6" t="s">
        <v>50</v>
      </c>
      <c r="AA2" s="4" t="s">
        <v>41</v>
      </c>
      <c r="AB2" s="4" t="s">
        <v>41</v>
      </c>
      <c r="AC2" s="4" t="s">
        <v>41</v>
      </c>
      <c r="AD2" s="4" t="s">
        <v>41</v>
      </c>
      <c r="AE2" s="4" t="s">
        <v>48</v>
      </c>
      <c r="AF2" s="4" t="s">
        <v>41</v>
      </c>
      <c r="AG2" s="4" t="s">
        <v>41</v>
      </c>
      <c r="AH2" s="4" t="s">
        <v>48</v>
      </c>
      <c r="AI2" s="4" t="s">
        <v>41</v>
      </c>
      <c r="AJ2" s="4" t="s">
        <v>41</v>
      </c>
      <c r="AK2" s="4" t="s">
        <v>41</v>
      </c>
      <c r="AL2" s="4" t="s">
        <v>41</v>
      </c>
      <c r="AM2" s="4" t="s">
        <v>48</v>
      </c>
      <c r="AN2" s="4" t="s">
        <v>48</v>
      </c>
      <c r="AO2" s="4" t="s">
        <v>41</v>
      </c>
      <c r="AP2" s="4" t="s">
        <v>48</v>
      </c>
      <c r="AQ2" s="4" t="s">
        <v>41</v>
      </c>
      <c r="AR2" s="4" t="s">
        <v>41</v>
      </c>
      <c r="AS2" s="4" t="s">
        <v>41</v>
      </c>
      <c r="AT2" s="4" t="s">
        <v>41</v>
      </c>
      <c r="AU2" s="4" t="s">
        <v>51</v>
      </c>
      <c r="AV2" s="4" t="s">
        <v>48</v>
      </c>
      <c r="AW2" s="8"/>
      <c r="AX2" s="8"/>
    </row>
    <row r="3" spans="1:50" s="5" customFormat="1" ht="11" customHeight="1" x14ac:dyDescent="0.15">
      <c r="A3" s="9" t="s">
        <v>52</v>
      </c>
      <c r="B3" s="9" t="s">
        <v>53</v>
      </c>
      <c r="C3" s="9" t="s">
        <v>54</v>
      </c>
      <c r="D3" s="9" t="s">
        <v>55</v>
      </c>
      <c r="E3" s="9"/>
      <c r="F3" s="9" t="s">
        <v>56</v>
      </c>
      <c r="G3" s="9" t="s">
        <v>57</v>
      </c>
      <c r="H3" s="9" t="s">
        <v>58</v>
      </c>
      <c r="I3" s="9" t="s">
        <v>59</v>
      </c>
      <c r="J3" s="9" t="s">
        <v>60</v>
      </c>
      <c r="K3" s="9" t="s">
        <v>61</v>
      </c>
      <c r="L3" s="9" t="s">
        <v>62</v>
      </c>
      <c r="M3" s="9" t="s">
        <v>63</v>
      </c>
      <c r="N3" s="9" t="s">
        <v>64</v>
      </c>
      <c r="O3" s="9" t="s">
        <v>65</v>
      </c>
      <c r="P3" s="9" t="s">
        <v>66</v>
      </c>
      <c r="Q3" s="9" t="s">
        <v>67</v>
      </c>
      <c r="R3" s="9" t="s">
        <v>68</v>
      </c>
      <c r="S3" s="9" t="s">
        <v>69</v>
      </c>
      <c r="T3" s="9" t="s">
        <v>70</v>
      </c>
      <c r="U3" s="9" t="s">
        <v>71</v>
      </c>
      <c r="V3" s="9" t="s">
        <v>72</v>
      </c>
      <c r="W3" s="9" t="s">
        <v>73</v>
      </c>
      <c r="X3" s="9" t="s">
        <v>74</v>
      </c>
      <c r="Y3" s="9" t="s">
        <v>75</v>
      </c>
      <c r="Z3" s="9" t="s">
        <v>76</v>
      </c>
      <c r="AA3" s="9" t="s">
        <v>77</v>
      </c>
      <c r="AB3" s="9" t="s">
        <v>78</v>
      </c>
      <c r="AC3" s="9" t="s">
        <v>79</v>
      </c>
      <c r="AD3" s="9" t="s">
        <v>80</v>
      </c>
      <c r="AE3" s="9" t="s">
        <v>81</v>
      </c>
      <c r="AF3" s="9" t="s">
        <v>82</v>
      </c>
      <c r="AG3" s="9" t="s">
        <v>83</v>
      </c>
      <c r="AH3" s="9" t="s">
        <v>84</v>
      </c>
      <c r="AI3" s="9" t="s">
        <v>85</v>
      </c>
      <c r="AJ3" s="9" t="s">
        <v>86</v>
      </c>
      <c r="AK3" s="9" t="s">
        <v>87</v>
      </c>
      <c r="AL3" s="9" t="s">
        <v>88</v>
      </c>
      <c r="AM3" s="9" t="s">
        <v>89</v>
      </c>
      <c r="AN3" s="9" t="s">
        <v>90</v>
      </c>
      <c r="AO3" s="9" t="s">
        <v>91</v>
      </c>
      <c r="AP3" s="9" t="s">
        <v>92</v>
      </c>
      <c r="AQ3" s="9" t="s">
        <v>93</v>
      </c>
      <c r="AR3" s="9" t="s">
        <v>94</v>
      </c>
      <c r="AS3" s="9" t="s">
        <v>95</v>
      </c>
      <c r="AT3" s="9" t="s">
        <v>96</v>
      </c>
      <c r="AU3" s="9" t="s">
        <v>97</v>
      </c>
      <c r="AV3" s="10" t="s">
        <v>98</v>
      </c>
      <c r="AW3" s="8"/>
      <c r="AX3" s="8"/>
    </row>
    <row r="4" spans="1:50" s="5" customFormat="1" ht="11" customHeight="1" x14ac:dyDescent="0.2">
      <c r="A4" s="1" t="s">
        <v>99</v>
      </c>
      <c r="B4" s="1" t="s">
        <v>100</v>
      </c>
      <c r="C4" s="1" t="s">
        <v>101</v>
      </c>
      <c r="D4" s="1"/>
      <c r="E4" s="1"/>
      <c r="F4" s="1">
        <v>3137139</v>
      </c>
      <c r="G4" s="1">
        <v>859004</v>
      </c>
      <c r="H4" s="1">
        <v>5119106</v>
      </c>
      <c r="I4" s="1">
        <v>3260894</v>
      </c>
      <c r="J4" s="1">
        <v>894130</v>
      </c>
      <c r="K4" s="1">
        <v>756349</v>
      </c>
      <c r="L4" s="1">
        <v>610485</v>
      </c>
      <c r="M4" s="1">
        <v>0</v>
      </c>
      <c r="N4" s="1">
        <v>332945</v>
      </c>
      <c r="O4" s="1">
        <v>1802874</v>
      </c>
      <c r="P4" s="1">
        <v>1276430</v>
      </c>
      <c r="Q4" s="1">
        <v>476504</v>
      </c>
      <c r="R4" s="1">
        <v>903405</v>
      </c>
      <c r="S4" s="1">
        <v>1146909</v>
      </c>
      <c r="T4" s="1">
        <v>128063</v>
      </c>
      <c r="U4" s="1">
        <v>71934</v>
      </c>
      <c r="V4" s="1">
        <v>540431</v>
      </c>
      <c r="W4" s="1">
        <v>639164</v>
      </c>
      <c r="X4" s="1">
        <v>194617</v>
      </c>
      <c r="Y4" s="1">
        <v>1096942</v>
      </c>
      <c r="Z4" s="1">
        <v>192128</v>
      </c>
      <c r="AA4" s="1">
        <v>262486</v>
      </c>
      <c r="AB4" s="1">
        <v>234786</v>
      </c>
      <c r="AC4" s="1">
        <v>83112</v>
      </c>
      <c r="AD4" s="1">
        <v>157892</v>
      </c>
      <c r="AE4" s="1">
        <v>185954</v>
      </c>
      <c r="AF4" s="1">
        <v>23304</v>
      </c>
      <c r="AG4" s="1">
        <v>0</v>
      </c>
      <c r="AH4" s="1">
        <v>1962</v>
      </c>
      <c r="AI4" s="1">
        <v>21653</v>
      </c>
      <c r="AJ4" s="1">
        <v>75013</v>
      </c>
      <c r="AK4" s="1">
        <v>15185</v>
      </c>
      <c r="AL4" s="1">
        <v>20212</v>
      </c>
      <c r="AM4" s="1">
        <v>23392</v>
      </c>
      <c r="AN4" s="1">
        <v>9747</v>
      </c>
      <c r="AO4" s="1">
        <v>6755</v>
      </c>
      <c r="AP4" s="1">
        <v>0</v>
      </c>
      <c r="AQ4" s="1">
        <v>2748</v>
      </c>
      <c r="AR4" s="1">
        <v>0</v>
      </c>
      <c r="AS4" s="1">
        <v>2039</v>
      </c>
      <c r="AT4" s="1">
        <v>0</v>
      </c>
      <c r="AU4" s="1">
        <v>6197</v>
      </c>
      <c r="AV4" s="1">
        <v>0</v>
      </c>
    </row>
    <row r="5" spans="1:50" s="5" customFormat="1" ht="11" customHeight="1" x14ac:dyDescent="0.2">
      <c r="A5" s="1" t="s">
        <v>99</v>
      </c>
      <c r="B5" s="1" t="s">
        <v>100</v>
      </c>
      <c r="C5" s="1" t="s">
        <v>102</v>
      </c>
      <c r="D5" s="1"/>
      <c r="E5" s="1"/>
      <c r="F5" s="1">
        <v>8998239</v>
      </c>
      <c r="G5" s="1">
        <v>2030988</v>
      </c>
      <c r="H5" s="1">
        <v>9922284</v>
      </c>
      <c r="I5" s="1">
        <v>6617245</v>
      </c>
      <c r="J5" s="1">
        <v>1965943</v>
      </c>
      <c r="K5" s="1">
        <v>1317471</v>
      </c>
      <c r="L5" s="1">
        <v>1210758</v>
      </c>
      <c r="M5" s="1">
        <v>0</v>
      </c>
      <c r="N5" s="1">
        <v>699262</v>
      </c>
      <c r="O5" s="1">
        <v>3744814</v>
      </c>
      <c r="P5" s="1">
        <v>2552047</v>
      </c>
      <c r="Q5" s="1">
        <v>1369616</v>
      </c>
      <c r="R5" s="1">
        <v>1649462</v>
      </c>
      <c r="S5" s="1">
        <v>2354591</v>
      </c>
      <c r="T5" s="1">
        <v>386979</v>
      </c>
      <c r="U5" s="1">
        <v>265413</v>
      </c>
      <c r="V5" s="1">
        <v>816240</v>
      </c>
      <c r="W5" s="1">
        <v>1131424</v>
      </c>
      <c r="X5" s="1">
        <v>361889</v>
      </c>
      <c r="Y5" s="1">
        <v>2358895</v>
      </c>
      <c r="Z5" s="1">
        <v>517877</v>
      </c>
      <c r="AA5" s="1">
        <v>523600</v>
      </c>
      <c r="AB5" s="1">
        <v>475323</v>
      </c>
      <c r="AC5" s="1">
        <v>197339</v>
      </c>
      <c r="AD5" s="1">
        <v>308162</v>
      </c>
      <c r="AE5" s="1">
        <v>743224</v>
      </c>
      <c r="AF5" s="1">
        <v>85096</v>
      </c>
      <c r="AG5" s="1">
        <v>0</v>
      </c>
      <c r="AH5" s="1">
        <v>659451</v>
      </c>
      <c r="AI5" s="1">
        <v>3400965</v>
      </c>
      <c r="AJ5" s="1">
        <v>154632</v>
      </c>
      <c r="AK5" s="1">
        <v>29599</v>
      </c>
      <c r="AL5" s="1">
        <v>39379</v>
      </c>
      <c r="AM5" s="1">
        <v>61634</v>
      </c>
      <c r="AN5" s="1">
        <v>19211</v>
      </c>
      <c r="AO5" s="1">
        <v>13509</v>
      </c>
      <c r="AP5" s="1">
        <v>0</v>
      </c>
      <c r="AQ5" s="1">
        <v>5816</v>
      </c>
      <c r="AR5" s="1">
        <v>0</v>
      </c>
      <c r="AS5" s="1">
        <v>4078</v>
      </c>
      <c r="AT5" s="1">
        <v>0</v>
      </c>
      <c r="AU5" s="1">
        <v>9297</v>
      </c>
      <c r="AV5" s="1">
        <v>0</v>
      </c>
    </row>
    <row r="6" spans="1:50" s="11" customFormat="1" ht="13.5" customHeight="1" x14ac:dyDescent="0.2">
      <c r="A6" s="1" t="s">
        <v>99</v>
      </c>
      <c r="B6" s="1" t="s">
        <v>100</v>
      </c>
      <c r="C6" s="1" t="s">
        <v>103</v>
      </c>
      <c r="D6" s="1"/>
      <c r="E6" s="1"/>
      <c r="F6" s="1">
        <v>-996</v>
      </c>
      <c r="G6" s="1">
        <v>1418</v>
      </c>
      <c r="H6" s="1">
        <v>0</v>
      </c>
      <c r="I6" s="1">
        <v>39911</v>
      </c>
      <c r="J6" s="1">
        <v>-87372</v>
      </c>
      <c r="K6" s="1">
        <v>81739</v>
      </c>
      <c r="L6" s="1">
        <v>853634</v>
      </c>
      <c r="M6" s="1">
        <v>-1470319</v>
      </c>
      <c r="N6" s="1">
        <v>587508</v>
      </c>
      <c r="O6" s="1">
        <v>-307752</v>
      </c>
      <c r="P6" s="1">
        <v>-33585</v>
      </c>
      <c r="Q6" s="1">
        <v>-57284</v>
      </c>
      <c r="R6" s="1">
        <v>-27549</v>
      </c>
      <c r="S6" s="1">
        <v>-17368</v>
      </c>
      <c r="T6" s="1">
        <v>-3760</v>
      </c>
      <c r="U6" s="1">
        <v>7606</v>
      </c>
      <c r="V6" s="1">
        <v>200</v>
      </c>
      <c r="W6" s="1">
        <v>-1441</v>
      </c>
      <c r="X6" s="1">
        <v>-335</v>
      </c>
      <c r="Y6" s="1">
        <v>-28815</v>
      </c>
      <c r="Z6" s="1">
        <v>-88627</v>
      </c>
      <c r="AA6" s="1">
        <v>-1472</v>
      </c>
      <c r="AB6" s="1">
        <v>-3690</v>
      </c>
      <c r="AC6" s="1">
        <v>-22</v>
      </c>
      <c r="AD6" s="1">
        <v>3173</v>
      </c>
      <c r="AE6" s="1">
        <v>0</v>
      </c>
      <c r="AF6" s="1">
        <v>0</v>
      </c>
      <c r="AG6" s="1">
        <v>-1847</v>
      </c>
      <c r="AH6" s="1">
        <v>-679215</v>
      </c>
      <c r="AI6" s="1">
        <v>-3706</v>
      </c>
      <c r="AJ6" s="1">
        <v>-12566</v>
      </c>
      <c r="AK6" s="1">
        <v>0</v>
      </c>
      <c r="AL6" s="1">
        <v>224</v>
      </c>
      <c r="AM6" s="1">
        <v>0</v>
      </c>
      <c r="AN6" s="1">
        <v>1282839</v>
      </c>
      <c r="AO6" s="1">
        <v>0</v>
      </c>
      <c r="AP6" s="1">
        <v>339</v>
      </c>
      <c r="AQ6" s="1">
        <v>0</v>
      </c>
      <c r="AR6" s="1">
        <v>-1</v>
      </c>
      <c r="AS6" s="1">
        <v>0</v>
      </c>
      <c r="AT6" s="1">
        <v>0</v>
      </c>
      <c r="AU6" s="1">
        <v>31407</v>
      </c>
      <c r="AV6" s="1">
        <v>7</v>
      </c>
    </row>
    <row r="7" spans="1:50" s="11" customFormat="1" ht="14.25" customHeight="1" x14ac:dyDescent="0.2">
      <c r="A7" s="1" t="s">
        <v>99</v>
      </c>
      <c r="B7" s="1" t="s">
        <v>100</v>
      </c>
      <c r="C7" s="1" t="s">
        <v>104</v>
      </c>
      <c r="D7" s="1"/>
      <c r="E7" s="1"/>
      <c r="F7" s="1">
        <v>0</v>
      </c>
      <c r="G7" s="1">
        <v>20342614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-909531</v>
      </c>
      <c r="R7" s="1">
        <v>0</v>
      </c>
      <c r="S7" s="1">
        <v>0</v>
      </c>
      <c r="T7" s="1">
        <v>24826143</v>
      </c>
      <c r="U7" s="1">
        <v>0</v>
      </c>
      <c r="V7" s="1">
        <v>0</v>
      </c>
      <c r="W7" s="1">
        <v>0</v>
      </c>
      <c r="X7" s="1">
        <v>-700485</v>
      </c>
      <c r="Y7" s="1">
        <v>0</v>
      </c>
      <c r="Z7" s="1">
        <v>0</v>
      </c>
      <c r="AA7" s="1">
        <v>0</v>
      </c>
      <c r="AB7" s="1">
        <v>29319</v>
      </c>
      <c r="AC7" s="1">
        <v>879843</v>
      </c>
      <c r="AD7" s="1">
        <v>0</v>
      </c>
      <c r="AE7" s="1">
        <v>0</v>
      </c>
      <c r="AF7" s="1">
        <v>0</v>
      </c>
      <c r="AG7" s="1">
        <v>144341</v>
      </c>
      <c r="AH7" s="1">
        <v>0</v>
      </c>
      <c r="AI7" s="1">
        <v>0</v>
      </c>
      <c r="AJ7" s="1">
        <v>0</v>
      </c>
      <c r="AK7" s="1">
        <v>-78681</v>
      </c>
      <c r="AL7" s="1">
        <v>92468</v>
      </c>
      <c r="AM7" s="1">
        <v>0</v>
      </c>
      <c r="AN7" s="1">
        <v>0</v>
      </c>
      <c r="AO7" s="1">
        <v>66943</v>
      </c>
      <c r="AP7" s="1">
        <v>0</v>
      </c>
      <c r="AQ7" s="1">
        <v>33782</v>
      </c>
      <c r="AR7" s="1">
        <v>0</v>
      </c>
      <c r="AS7" s="1">
        <v>31822</v>
      </c>
      <c r="AT7" s="1">
        <v>0</v>
      </c>
      <c r="AU7" s="1">
        <v>36110</v>
      </c>
      <c r="AV7" s="1">
        <v>176000</v>
      </c>
    </row>
    <row r="8" spans="1:50" s="11" customFormat="1" ht="11" customHeight="1" outlineLevel="1" x14ac:dyDescent="0.2">
      <c r="A8" s="1" t="s">
        <v>99</v>
      </c>
      <c r="B8" s="1" t="s">
        <v>100</v>
      </c>
      <c r="C8" s="1" t="s">
        <v>105</v>
      </c>
      <c r="D8" s="1"/>
      <c r="E8" s="1"/>
      <c r="F8" s="1">
        <f>SUM(F4:F7)</f>
        <v>12134382</v>
      </c>
      <c r="G8" s="1">
        <f t="shared" ref="G8:AV8" si="0">SUM(G4:G7)</f>
        <v>23234024</v>
      </c>
      <c r="H8" s="1">
        <f t="shared" si="0"/>
        <v>15041390</v>
      </c>
      <c r="I8" s="1">
        <f t="shared" si="0"/>
        <v>9918050</v>
      </c>
      <c r="J8" s="1">
        <f>SUM(J4:J7)</f>
        <v>2772701</v>
      </c>
      <c r="K8" s="1">
        <f t="shared" si="0"/>
        <v>2155559</v>
      </c>
      <c r="L8" s="1">
        <f t="shared" si="0"/>
        <v>2674877</v>
      </c>
      <c r="M8" s="1">
        <f t="shared" si="0"/>
        <v>-1470319</v>
      </c>
      <c r="N8" s="1">
        <f>SUM(N4:N7)</f>
        <v>1619715</v>
      </c>
      <c r="O8" s="1">
        <f t="shared" si="0"/>
        <v>5239936</v>
      </c>
      <c r="P8" s="1">
        <f t="shared" si="0"/>
        <v>3794892</v>
      </c>
      <c r="Q8" s="1">
        <f t="shared" si="0"/>
        <v>879305</v>
      </c>
      <c r="R8" s="1">
        <f t="shared" si="0"/>
        <v>2525318</v>
      </c>
      <c r="S8" s="1">
        <f t="shared" si="0"/>
        <v>3484132</v>
      </c>
      <c r="T8" s="1">
        <f t="shared" si="0"/>
        <v>25337425</v>
      </c>
      <c r="U8" s="1">
        <f t="shared" si="0"/>
        <v>344953</v>
      </c>
      <c r="V8" s="1">
        <f t="shared" si="0"/>
        <v>1356871</v>
      </c>
      <c r="W8" s="1">
        <f t="shared" si="0"/>
        <v>1769147</v>
      </c>
      <c r="X8" s="1">
        <f t="shared" si="0"/>
        <v>-144314</v>
      </c>
      <c r="Y8" s="1">
        <f t="shared" si="0"/>
        <v>3427022</v>
      </c>
      <c r="Z8" s="1">
        <f t="shared" si="0"/>
        <v>621378</v>
      </c>
      <c r="AA8" s="1">
        <f t="shared" si="0"/>
        <v>784614</v>
      </c>
      <c r="AB8" s="1">
        <f t="shared" si="0"/>
        <v>735738</v>
      </c>
      <c r="AC8" s="1">
        <f t="shared" si="0"/>
        <v>1160272</v>
      </c>
      <c r="AD8" s="1">
        <f t="shared" si="0"/>
        <v>469227</v>
      </c>
      <c r="AE8" s="1">
        <f t="shared" si="0"/>
        <v>929178</v>
      </c>
      <c r="AF8" s="1">
        <f t="shared" si="0"/>
        <v>108400</v>
      </c>
      <c r="AG8" s="1">
        <f t="shared" si="0"/>
        <v>142494</v>
      </c>
      <c r="AH8" s="1">
        <f t="shared" si="0"/>
        <v>-17802</v>
      </c>
      <c r="AI8" s="1">
        <f t="shared" si="0"/>
        <v>3418912</v>
      </c>
      <c r="AJ8" s="1">
        <f t="shared" si="0"/>
        <v>217079</v>
      </c>
      <c r="AK8" s="1">
        <f t="shared" si="0"/>
        <v>-33897</v>
      </c>
      <c r="AL8" s="1">
        <f t="shared" si="0"/>
        <v>152283</v>
      </c>
      <c r="AM8" s="1">
        <f t="shared" si="0"/>
        <v>85026</v>
      </c>
      <c r="AN8" s="1">
        <f t="shared" si="0"/>
        <v>1311797</v>
      </c>
      <c r="AO8" s="1">
        <f t="shared" si="0"/>
        <v>87207</v>
      </c>
      <c r="AP8" s="1">
        <f t="shared" si="0"/>
        <v>339</v>
      </c>
      <c r="AQ8" s="1">
        <f t="shared" si="0"/>
        <v>42346</v>
      </c>
      <c r="AR8" s="1">
        <f t="shared" si="0"/>
        <v>-1</v>
      </c>
      <c r="AS8" s="1">
        <f t="shared" si="0"/>
        <v>37939</v>
      </c>
      <c r="AT8" s="1">
        <f t="shared" si="0"/>
        <v>0</v>
      </c>
      <c r="AU8" s="1">
        <f t="shared" si="0"/>
        <v>83011</v>
      </c>
      <c r="AV8" s="1">
        <f t="shared" si="0"/>
        <v>176007</v>
      </c>
      <c r="AW8" s="12"/>
      <c r="AX8" s="12"/>
    </row>
    <row r="9" spans="1:50" s="12" customFormat="1" ht="11.25" customHeight="1" outlineLevel="1" x14ac:dyDescent="0.2">
      <c r="A9" s="1" t="s">
        <v>99</v>
      </c>
      <c r="B9" s="1" t="s">
        <v>106</v>
      </c>
      <c r="C9" s="1" t="s">
        <v>107</v>
      </c>
      <c r="D9" s="1"/>
      <c r="E9" s="1"/>
      <c r="F9" s="1">
        <v>446360</v>
      </c>
      <c r="G9" s="1">
        <v>15435149</v>
      </c>
      <c r="H9" s="1">
        <v>3946875</v>
      </c>
      <c r="I9" s="1">
        <v>5765931</v>
      </c>
      <c r="J9" s="1">
        <v>23498</v>
      </c>
      <c r="K9" s="1">
        <v>2262492</v>
      </c>
      <c r="L9" s="1">
        <v>0</v>
      </c>
      <c r="M9" s="1">
        <v>540407</v>
      </c>
      <c r="N9" s="1">
        <v>136716</v>
      </c>
      <c r="O9" s="1">
        <v>1970518</v>
      </c>
      <c r="P9" s="1">
        <v>1624450</v>
      </c>
      <c r="Q9" s="1">
        <v>130704</v>
      </c>
      <c r="R9" s="1">
        <v>637592</v>
      </c>
      <c r="S9" s="1">
        <v>1225013</v>
      </c>
      <c r="T9" s="1">
        <v>1933002</v>
      </c>
      <c r="U9" s="1">
        <v>979262</v>
      </c>
      <c r="V9" s="1">
        <v>42568</v>
      </c>
      <c r="W9" s="1">
        <v>265549</v>
      </c>
      <c r="X9" s="1">
        <v>10677</v>
      </c>
      <c r="Y9" s="1">
        <v>264980</v>
      </c>
      <c r="Z9" s="1">
        <v>8385</v>
      </c>
      <c r="AA9" s="1">
        <v>603020</v>
      </c>
      <c r="AB9" s="1">
        <v>527038</v>
      </c>
      <c r="AC9" s="1">
        <v>1129044</v>
      </c>
      <c r="AD9" s="1">
        <v>793272</v>
      </c>
      <c r="AE9" s="1">
        <v>485459</v>
      </c>
      <c r="AF9" s="1">
        <v>427579</v>
      </c>
      <c r="AG9" s="1">
        <v>475551</v>
      </c>
      <c r="AH9" s="1">
        <v>193233</v>
      </c>
      <c r="AI9" s="1">
        <v>274934</v>
      </c>
      <c r="AJ9" s="1">
        <v>95649</v>
      </c>
      <c r="AK9" s="1">
        <v>1947</v>
      </c>
      <c r="AL9" s="1">
        <v>168123</v>
      </c>
      <c r="AM9" s="1">
        <v>106070</v>
      </c>
      <c r="AN9" s="1">
        <v>50785</v>
      </c>
      <c r="AO9" s="1">
        <v>146617</v>
      </c>
      <c r="AP9" s="1">
        <v>41749</v>
      </c>
      <c r="AQ9" s="1">
        <v>50421</v>
      </c>
      <c r="AR9" s="1">
        <v>42837</v>
      </c>
      <c r="AS9" s="1">
        <v>60277</v>
      </c>
      <c r="AT9" s="1">
        <v>29062</v>
      </c>
      <c r="AU9" s="1">
        <v>79211</v>
      </c>
      <c r="AV9" s="1">
        <v>198151</v>
      </c>
    </row>
    <row r="10" spans="1:50" s="12" customFormat="1" ht="11.25" customHeight="1" outlineLevel="1" x14ac:dyDescent="0.2">
      <c r="A10" s="1" t="s">
        <v>99</v>
      </c>
      <c r="B10" s="1" t="s">
        <v>106</v>
      </c>
      <c r="C10" s="1" t="s">
        <v>108</v>
      </c>
      <c r="D10" s="1"/>
      <c r="E10" s="1"/>
      <c r="F10" s="1">
        <v>0</v>
      </c>
      <c r="G10" s="1">
        <v>0</v>
      </c>
      <c r="H10" s="1">
        <v>-1673</v>
      </c>
      <c r="I10" s="1">
        <v>-22358</v>
      </c>
      <c r="J10" s="1">
        <v>0</v>
      </c>
      <c r="K10" s="1">
        <v>-8533</v>
      </c>
      <c r="L10" s="1">
        <v>0</v>
      </c>
      <c r="M10" s="1">
        <v>0</v>
      </c>
      <c r="N10" s="1">
        <v>0</v>
      </c>
      <c r="O10" s="1">
        <v>-11283</v>
      </c>
      <c r="P10" s="1">
        <v>-3170</v>
      </c>
      <c r="Q10" s="1">
        <v>-272</v>
      </c>
      <c r="R10" s="1">
        <v>0</v>
      </c>
      <c r="S10" s="1">
        <v>-9631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-1447</v>
      </c>
      <c r="AB10" s="1">
        <v>-1676</v>
      </c>
      <c r="AC10" s="1">
        <v>0</v>
      </c>
      <c r="AD10" s="1">
        <v>-41886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-220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-223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</row>
    <row r="11" spans="1:50" s="12" customFormat="1" ht="11.25" customHeight="1" outlineLevel="1" x14ac:dyDescent="0.2">
      <c r="A11" s="1" t="s">
        <v>99</v>
      </c>
      <c r="B11" s="1" t="s">
        <v>106</v>
      </c>
      <c r="C11" s="1" t="s">
        <v>109</v>
      </c>
      <c r="D11" s="1"/>
      <c r="E11" s="1"/>
      <c r="F11" s="1">
        <v>783</v>
      </c>
      <c r="G11" s="1">
        <v>1387</v>
      </c>
      <c r="H11" s="1">
        <v>7782</v>
      </c>
      <c r="I11" s="1">
        <v>12994</v>
      </c>
      <c r="J11" s="1">
        <v>0</v>
      </c>
      <c r="K11" s="1">
        <v>-59930</v>
      </c>
      <c r="L11" s="1">
        <v>0</v>
      </c>
      <c r="M11" s="1">
        <v>0</v>
      </c>
      <c r="N11" s="1">
        <v>0</v>
      </c>
      <c r="O11" s="1">
        <v>5612</v>
      </c>
      <c r="P11" s="1">
        <v>-34451</v>
      </c>
      <c r="Q11" s="1">
        <v>0</v>
      </c>
      <c r="R11" s="1">
        <v>0</v>
      </c>
      <c r="S11" s="1">
        <v>3669</v>
      </c>
      <c r="T11" s="1">
        <v>0</v>
      </c>
      <c r="U11" s="1">
        <v>0</v>
      </c>
      <c r="V11" s="1">
        <v>0</v>
      </c>
      <c r="W11" s="1">
        <v>37</v>
      </c>
      <c r="X11" s="1">
        <v>0</v>
      </c>
      <c r="Y11" s="1">
        <v>0</v>
      </c>
      <c r="Z11" s="1">
        <v>0</v>
      </c>
      <c r="AA11" s="1">
        <v>-29366</v>
      </c>
      <c r="AB11" s="1">
        <v>0</v>
      </c>
      <c r="AC11" s="1">
        <v>95</v>
      </c>
      <c r="AD11" s="1">
        <v>511</v>
      </c>
      <c r="AE11" s="1">
        <v>27</v>
      </c>
      <c r="AF11" s="1">
        <v>0</v>
      </c>
      <c r="AG11" s="1">
        <v>-705</v>
      </c>
      <c r="AH11" s="1">
        <v>0</v>
      </c>
      <c r="AI11" s="1">
        <v>0</v>
      </c>
      <c r="AJ11" s="1">
        <v>0</v>
      </c>
      <c r="AK11" s="1">
        <v>324</v>
      </c>
      <c r="AL11" s="1">
        <v>0</v>
      </c>
      <c r="AM11" s="1">
        <v>0</v>
      </c>
      <c r="AN11" s="1">
        <v>0</v>
      </c>
      <c r="AO11" s="1">
        <v>0</v>
      </c>
      <c r="AP11" s="1">
        <v>-383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</row>
    <row r="12" spans="1:50" s="12" customFormat="1" ht="11.25" customHeight="1" outlineLevel="1" x14ac:dyDescent="0.2">
      <c r="A12" s="1" t="s">
        <v>99</v>
      </c>
      <c r="B12" s="1" t="s">
        <v>106</v>
      </c>
      <c r="C12" s="1" t="s">
        <v>110</v>
      </c>
      <c r="D12" s="1"/>
      <c r="E12" s="1"/>
      <c r="F12" s="1">
        <v>0</v>
      </c>
      <c r="G12" s="1">
        <v>0</v>
      </c>
      <c r="H12" s="1">
        <v>0</v>
      </c>
      <c r="I12" s="1">
        <v>-370026</v>
      </c>
      <c r="J12" s="1">
        <v>0</v>
      </c>
      <c r="K12" s="1">
        <v>3275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-1573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418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</row>
    <row r="13" spans="1:50" s="11" customFormat="1" ht="11.25" customHeight="1" x14ac:dyDescent="0.2">
      <c r="A13" s="1" t="s">
        <v>99</v>
      </c>
      <c r="B13" s="1" t="s">
        <v>106</v>
      </c>
      <c r="C13" s="1" t="s">
        <v>111</v>
      </c>
      <c r="D13" s="1"/>
      <c r="E13" s="1"/>
      <c r="F13" s="1">
        <f>SUM(F9:F12)</f>
        <v>447143</v>
      </c>
      <c r="G13" s="1">
        <f t="shared" ref="G13:K13" si="1">SUM(G9:G12)</f>
        <v>15436536</v>
      </c>
      <c r="H13" s="1">
        <f t="shared" si="1"/>
        <v>3952984</v>
      </c>
      <c r="I13" s="1">
        <f t="shared" si="1"/>
        <v>5386541</v>
      </c>
      <c r="J13" s="1">
        <f t="shared" si="1"/>
        <v>23498</v>
      </c>
      <c r="K13" s="1">
        <f t="shared" si="1"/>
        <v>2197304</v>
      </c>
      <c r="L13" s="1">
        <f t="shared" ref="L13" si="2">SUM(L9:L12)</f>
        <v>0</v>
      </c>
      <c r="M13" s="1">
        <f t="shared" ref="M13" si="3">SUM(M9:M12)</f>
        <v>540407</v>
      </c>
      <c r="N13" s="1">
        <f t="shared" ref="N13" si="4">SUM(N9:N12)</f>
        <v>136716</v>
      </c>
      <c r="O13" s="1">
        <f t="shared" ref="O13:P13" si="5">SUM(O9:O12)</f>
        <v>1964847</v>
      </c>
      <c r="P13" s="1">
        <f t="shared" si="5"/>
        <v>1586829</v>
      </c>
      <c r="Q13" s="1">
        <f t="shared" ref="Q13" si="6">SUM(Q9:Q12)</f>
        <v>130432</v>
      </c>
      <c r="R13" s="1">
        <f t="shared" ref="R13" si="7">SUM(R9:R12)</f>
        <v>637592</v>
      </c>
      <c r="S13" s="1">
        <f t="shared" ref="S13" si="8">SUM(S9:S12)</f>
        <v>1219051</v>
      </c>
      <c r="T13" s="1">
        <f t="shared" ref="T13:U13" si="9">SUM(T9:T12)</f>
        <v>1933002</v>
      </c>
      <c r="U13" s="1">
        <f t="shared" si="9"/>
        <v>979262</v>
      </c>
      <c r="V13" s="1">
        <f t="shared" ref="V13" si="10">SUM(V9:V12)</f>
        <v>42568</v>
      </c>
      <c r="W13" s="1">
        <f t="shared" ref="W13" si="11">SUM(W9:W12)</f>
        <v>265586</v>
      </c>
      <c r="X13" s="1">
        <f t="shared" ref="X13" si="12">SUM(X9:X12)</f>
        <v>9104</v>
      </c>
      <c r="Y13" s="1">
        <f t="shared" ref="Y13:Z13" si="13">SUM(Y9:Y12)</f>
        <v>264980</v>
      </c>
      <c r="Z13" s="1">
        <f t="shared" si="13"/>
        <v>8385</v>
      </c>
      <c r="AA13" s="1">
        <f t="shared" ref="AA13" si="14">SUM(AA9:AA12)</f>
        <v>572207</v>
      </c>
      <c r="AB13" s="1">
        <f t="shared" ref="AB13" si="15">SUM(AB9:AB12)</f>
        <v>525362</v>
      </c>
      <c r="AC13" s="1">
        <f t="shared" ref="AC13" si="16">SUM(AC9:AC12)</f>
        <v>1129139</v>
      </c>
      <c r="AD13" s="1">
        <f t="shared" ref="AD13:AE13" si="17">SUM(AD9:AD12)</f>
        <v>751897</v>
      </c>
      <c r="AE13" s="1">
        <f t="shared" si="17"/>
        <v>485486</v>
      </c>
      <c r="AF13" s="1">
        <f t="shared" ref="AF13" si="18">SUM(AF9:AF12)</f>
        <v>427579</v>
      </c>
      <c r="AG13" s="1">
        <f t="shared" ref="AG13" si="19">SUM(AG9:AG12)</f>
        <v>474846</v>
      </c>
      <c r="AH13" s="1">
        <f t="shared" ref="AH13" si="20">SUM(AH9:AH12)</f>
        <v>193233</v>
      </c>
      <c r="AI13" s="1">
        <f t="shared" ref="AI13:AJ13" si="21">SUM(AI9:AI12)</f>
        <v>274934</v>
      </c>
      <c r="AJ13" s="1">
        <f t="shared" si="21"/>
        <v>95429</v>
      </c>
      <c r="AK13" s="1">
        <f t="shared" ref="AK13" si="22">SUM(AK9:AK12)</f>
        <v>2689</v>
      </c>
      <c r="AL13" s="1">
        <f t="shared" ref="AL13" si="23">SUM(AL9:AL12)</f>
        <v>168123</v>
      </c>
      <c r="AM13" s="1">
        <f t="shared" ref="AM13" si="24">SUM(AM9:AM12)</f>
        <v>106070</v>
      </c>
      <c r="AN13" s="1">
        <f t="shared" ref="AN13:AO13" si="25">SUM(AN9:AN12)</f>
        <v>50785</v>
      </c>
      <c r="AO13" s="1">
        <f t="shared" si="25"/>
        <v>146617</v>
      </c>
      <c r="AP13" s="1">
        <f t="shared" ref="AP13" si="26">SUM(AP9:AP12)</f>
        <v>41143</v>
      </c>
      <c r="AQ13" s="1">
        <f t="shared" ref="AQ13" si="27">SUM(AQ9:AQ12)</f>
        <v>50421</v>
      </c>
      <c r="AR13" s="1">
        <f t="shared" ref="AR13" si="28">SUM(AR9:AR12)</f>
        <v>42837</v>
      </c>
      <c r="AS13" s="1">
        <f t="shared" ref="AS13:AT13" si="29">SUM(AS9:AS12)</f>
        <v>60277</v>
      </c>
      <c r="AT13" s="1">
        <f t="shared" si="29"/>
        <v>29062</v>
      </c>
      <c r="AU13" s="1">
        <f t="shared" ref="AU13" si="30">SUM(AU9:AU12)</f>
        <v>79211</v>
      </c>
      <c r="AV13" s="1">
        <f t="shared" ref="AV13" si="31">SUM(AV9:AV12)</f>
        <v>198151</v>
      </c>
    </row>
    <row r="14" spans="1:50" s="11" customFormat="1" ht="11.25" customHeight="1" x14ac:dyDescent="0.2">
      <c r="A14" s="1" t="s">
        <v>99</v>
      </c>
      <c r="B14" s="1" t="s">
        <v>112</v>
      </c>
      <c r="C14" s="1" t="s">
        <v>113</v>
      </c>
      <c r="D14" s="1"/>
      <c r="E14" s="1"/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</row>
    <row r="15" spans="1:50" s="11" customFormat="1" ht="11.25" customHeight="1" outlineLevel="1" x14ac:dyDescent="0.2">
      <c r="A15" s="1" t="s">
        <v>99</v>
      </c>
      <c r="B15" s="1" t="s">
        <v>112</v>
      </c>
      <c r="C15" s="1" t="s">
        <v>114</v>
      </c>
      <c r="D15" s="1"/>
      <c r="E15" s="1"/>
      <c r="F15" s="1">
        <v>-577033</v>
      </c>
      <c r="G15" s="1">
        <v>-469912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11</v>
      </c>
      <c r="AC15" s="1">
        <v>-75863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</row>
    <row r="16" spans="1:50" s="11" customFormat="1" ht="11.25" customHeight="1" outlineLevel="1" x14ac:dyDescent="0.2">
      <c r="A16" s="1" t="s">
        <v>99</v>
      </c>
      <c r="B16" s="1" t="s">
        <v>112</v>
      </c>
      <c r="C16" s="1" t="s">
        <v>115</v>
      </c>
      <c r="D16" s="1"/>
      <c r="E16" s="1"/>
      <c r="F16" s="1">
        <v>0</v>
      </c>
      <c r="G16" s="1">
        <v>0</v>
      </c>
      <c r="H16" s="1">
        <v>684264</v>
      </c>
      <c r="I16" s="1">
        <v>3793701</v>
      </c>
      <c r="J16" s="1">
        <v>0</v>
      </c>
      <c r="K16" s="1">
        <v>981934</v>
      </c>
      <c r="L16" s="1">
        <v>-31072</v>
      </c>
      <c r="M16" s="1">
        <v>-51</v>
      </c>
      <c r="N16" s="1">
        <v>62652</v>
      </c>
      <c r="O16" s="1">
        <v>606543</v>
      </c>
      <c r="P16" s="1">
        <v>1380736</v>
      </c>
      <c r="Q16" s="1">
        <v>-48146</v>
      </c>
      <c r="R16" s="1">
        <v>0</v>
      </c>
      <c r="S16" s="1">
        <v>782905</v>
      </c>
      <c r="T16" s="1">
        <v>227</v>
      </c>
      <c r="U16" s="1">
        <v>795</v>
      </c>
      <c r="V16" s="1">
        <v>3923</v>
      </c>
      <c r="W16" s="1">
        <v>-55667</v>
      </c>
      <c r="X16" s="1">
        <v>2435</v>
      </c>
      <c r="Y16" s="1">
        <v>6232</v>
      </c>
      <c r="Z16" s="1">
        <v>628</v>
      </c>
      <c r="AA16" s="1">
        <v>450037</v>
      </c>
      <c r="AB16" s="1">
        <v>679643</v>
      </c>
      <c r="AC16" s="1">
        <v>0</v>
      </c>
      <c r="AD16" s="1">
        <v>11997</v>
      </c>
      <c r="AE16" s="1">
        <v>-9676</v>
      </c>
      <c r="AF16" s="1">
        <v>387580</v>
      </c>
      <c r="AG16" s="1">
        <v>5072</v>
      </c>
      <c r="AH16" s="1">
        <v>0</v>
      </c>
      <c r="AI16" s="1">
        <v>-28659</v>
      </c>
      <c r="AJ16" s="1">
        <v>55390</v>
      </c>
      <c r="AK16" s="1">
        <v>0</v>
      </c>
      <c r="AL16" s="1">
        <v>-275</v>
      </c>
      <c r="AM16" s="1">
        <v>9640</v>
      </c>
      <c r="AN16" s="1">
        <v>9951</v>
      </c>
      <c r="AO16" s="1">
        <v>917</v>
      </c>
      <c r="AP16" s="1">
        <v>-1083</v>
      </c>
      <c r="AQ16" s="1">
        <v>6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2"/>
      <c r="AX16" s="12"/>
    </row>
    <row r="17" spans="1:50" s="11" customFormat="1" ht="11.25" customHeight="1" outlineLevel="1" x14ac:dyDescent="0.2">
      <c r="A17" s="1" t="s">
        <v>99</v>
      </c>
      <c r="B17" s="1" t="s">
        <v>112</v>
      </c>
      <c r="C17" s="1" t="s">
        <v>116</v>
      </c>
      <c r="D17" s="1"/>
      <c r="E17" s="1"/>
      <c r="F17" s="1">
        <v>0</v>
      </c>
      <c r="G17" s="1">
        <v>0</v>
      </c>
      <c r="H17" s="1">
        <v>1725</v>
      </c>
      <c r="I17" s="1">
        <v>6430</v>
      </c>
      <c r="J17" s="1">
        <v>0</v>
      </c>
      <c r="K17" s="1">
        <v>5842</v>
      </c>
      <c r="L17" s="1">
        <v>0</v>
      </c>
      <c r="M17" s="1">
        <v>0</v>
      </c>
      <c r="N17" s="1">
        <v>0</v>
      </c>
      <c r="O17" s="1">
        <v>167</v>
      </c>
      <c r="P17" s="1">
        <v>0</v>
      </c>
      <c r="Q17" s="1">
        <v>0</v>
      </c>
      <c r="R17" s="1">
        <v>0</v>
      </c>
      <c r="S17" s="1">
        <v>312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2794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347</v>
      </c>
      <c r="AK17" s="1">
        <v>0</v>
      </c>
      <c r="AL17" s="1">
        <v>0</v>
      </c>
      <c r="AM17" s="1">
        <v>0</v>
      </c>
      <c r="AN17" s="1">
        <v>170548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2"/>
      <c r="AX17" s="12"/>
    </row>
    <row r="18" spans="1:50" s="11" customFormat="1" ht="11.25" customHeight="1" outlineLevel="1" x14ac:dyDescent="0.2">
      <c r="A18" s="1" t="s">
        <v>99</v>
      </c>
      <c r="B18" s="1" t="s">
        <v>112</v>
      </c>
      <c r="C18" s="1" t="s">
        <v>117</v>
      </c>
      <c r="D18" s="1"/>
      <c r="E18" s="1"/>
      <c r="F18" s="1">
        <v>5190204</v>
      </c>
      <c r="G18" s="1">
        <v>10805108</v>
      </c>
      <c r="H18" s="1">
        <v>16433843</v>
      </c>
      <c r="I18" s="1">
        <v>14496786</v>
      </c>
      <c r="J18" s="1">
        <v>502558</v>
      </c>
      <c r="K18" s="1">
        <v>3829444</v>
      </c>
      <c r="L18" s="1">
        <v>807262</v>
      </c>
      <c r="M18" s="1">
        <v>503874</v>
      </c>
      <c r="N18" s="1">
        <v>228716</v>
      </c>
      <c r="O18" s="1">
        <v>3524132</v>
      </c>
      <c r="P18" s="1">
        <v>3691800</v>
      </c>
      <c r="Q18" s="1">
        <v>502882</v>
      </c>
      <c r="R18" s="1">
        <v>3596464</v>
      </c>
      <c r="S18" s="1">
        <v>3718568</v>
      </c>
      <c r="T18" s="1">
        <v>3752437</v>
      </c>
      <c r="U18" s="1">
        <v>1927689</v>
      </c>
      <c r="V18" s="1">
        <v>755138</v>
      </c>
      <c r="W18" s="1">
        <v>1556829</v>
      </c>
      <c r="X18" s="1">
        <v>229231</v>
      </c>
      <c r="Y18" s="1">
        <v>1565093</v>
      </c>
      <c r="Z18" s="1">
        <v>157726</v>
      </c>
      <c r="AA18" s="1">
        <v>1042720</v>
      </c>
      <c r="AB18" s="1">
        <v>912322</v>
      </c>
      <c r="AC18" s="1">
        <v>1095544</v>
      </c>
      <c r="AD18" s="1">
        <v>1033221</v>
      </c>
      <c r="AE18" s="1">
        <v>1115958</v>
      </c>
      <c r="AF18" s="1">
        <v>1023852</v>
      </c>
      <c r="AG18" s="1">
        <v>871583</v>
      </c>
      <c r="AH18" s="1">
        <v>386790</v>
      </c>
      <c r="AI18" s="1">
        <v>443947</v>
      </c>
      <c r="AJ18" s="1">
        <v>226667</v>
      </c>
      <c r="AK18" s="1">
        <v>20860</v>
      </c>
      <c r="AL18" s="1">
        <v>150686</v>
      </c>
      <c r="AM18" s="1">
        <v>115268</v>
      </c>
      <c r="AN18" s="1">
        <v>0</v>
      </c>
      <c r="AO18" s="1">
        <v>91800</v>
      </c>
      <c r="AP18" s="1">
        <v>113404</v>
      </c>
      <c r="AQ18" s="1">
        <v>41327</v>
      </c>
      <c r="AR18" s="1">
        <v>46632</v>
      </c>
      <c r="AS18" s="1">
        <v>32474</v>
      </c>
      <c r="AT18" s="1">
        <v>18837</v>
      </c>
      <c r="AU18" s="1">
        <v>6697</v>
      </c>
      <c r="AV18" s="1">
        <v>3565</v>
      </c>
      <c r="AW18" s="12"/>
      <c r="AX18" s="12"/>
    </row>
    <row r="19" spans="1:50" s="11" customFormat="1" ht="11.25" customHeight="1" outlineLevel="1" x14ac:dyDescent="0.2">
      <c r="A19" s="1" t="s">
        <v>99</v>
      </c>
      <c r="B19" s="1" t="s">
        <v>112</v>
      </c>
      <c r="C19" s="1" t="s">
        <v>118</v>
      </c>
      <c r="D19" s="1"/>
      <c r="E19" s="1"/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-329617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5252</v>
      </c>
      <c r="AK19" s="1">
        <v>0</v>
      </c>
      <c r="AL19" s="1">
        <v>0</v>
      </c>
      <c r="AM19" s="1">
        <v>-665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60</v>
      </c>
      <c r="AW19" s="12"/>
      <c r="AX19" s="12"/>
    </row>
    <row r="20" spans="1:50" s="11" customFormat="1" ht="11.25" customHeight="1" x14ac:dyDescent="0.2">
      <c r="A20" s="1" t="s">
        <v>99</v>
      </c>
      <c r="B20" s="1" t="s">
        <v>112</v>
      </c>
      <c r="C20" s="1" t="s">
        <v>119</v>
      </c>
      <c r="D20" s="1"/>
      <c r="E20" s="1"/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</row>
    <row r="21" spans="1:50" s="11" customFormat="1" ht="11.25" customHeight="1" x14ac:dyDescent="0.2">
      <c r="A21" s="1" t="s">
        <v>99</v>
      </c>
      <c r="B21" s="1" t="s">
        <v>112</v>
      </c>
      <c r="C21" s="1" t="s">
        <v>120</v>
      </c>
      <c r="D21" s="1"/>
      <c r="E21" s="1"/>
      <c r="F21" s="1">
        <v>-7300</v>
      </c>
      <c r="G21" s="1">
        <v>-6750</v>
      </c>
      <c r="H21" s="1">
        <v>-17968</v>
      </c>
      <c r="I21" s="1">
        <v>0</v>
      </c>
      <c r="J21" s="1">
        <v>0</v>
      </c>
      <c r="K21" s="1">
        <v>-2629</v>
      </c>
      <c r="L21" s="1">
        <v>0</v>
      </c>
      <c r="M21" s="1">
        <v>0</v>
      </c>
      <c r="N21" s="1">
        <v>0</v>
      </c>
      <c r="O21" s="1">
        <v>-33989</v>
      </c>
      <c r="P21" s="1">
        <v>-12335</v>
      </c>
      <c r="Q21" s="1">
        <v>0</v>
      </c>
      <c r="R21" s="1">
        <v>-18000</v>
      </c>
      <c r="S21" s="1">
        <v>-4034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-37104</v>
      </c>
      <c r="AB21" s="1">
        <v>0</v>
      </c>
      <c r="AC21" s="1">
        <v>-740</v>
      </c>
      <c r="AD21" s="1">
        <v>-29</v>
      </c>
      <c r="AE21" s="1">
        <v>0</v>
      </c>
      <c r="AF21" s="1">
        <v>0</v>
      </c>
      <c r="AG21" s="1">
        <v>-2393</v>
      </c>
      <c r="AH21" s="1">
        <v>0</v>
      </c>
      <c r="AI21" s="1">
        <v>-241</v>
      </c>
      <c r="AJ21" s="1">
        <v>-2320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-725</v>
      </c>
      <c r="AT21" s="1">
        <v>0</v>
      </c>
      <c r="AU21" s="1">
        <v>0</v>
      </c>
      <c r="AV21" s="1">
        <v>0</v>
      </c>
    </row>
    <row r="22" spans="1:50" s="11" customFormat="1" ht="11.25" customHeight="1" outlineLevel="1" x14ac:dyDescent="0.2">
      <c r="A22" s="1" t="s">
        <v>99</v>
      </c>
      <c r="B22" s="1" t="s">
        <v>112</v>
      </c>
      <c r="C22" s="1" t="s">
        <v>121</v>
      </c>
      <c r="D22" s="1"/>
      <c r="E22" s="1"/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446408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</row>
    <row r="23" spans="1:50" s="11" customFormat="1" ht="11.25" customHeight="1" outlineLevel="1" x14ac:dyDescent="0.2">
      <c r="A23" s="1" t="s">
        <v>99</v>
      </c>
      <c r="B23" s="1" t="s">
        <v>112</v>
      </c>
      <c r="C23" s="1" t="s">
        <v>122</v>
      </c>
      <c r="D23" s="1"/>
      <c r="E23" s="1"/>
      <c r="F23" s="1">
        <f>SUM(F14:F22)</f>
        <v>4605871</v>
      </c>
      <c r="G23" s="1">
        <f t="shared" ref="G23:AV23" si="32">SUM(G14:G22)</f>
        <v>10328446</v>
      </c>
      <c r="H23" s="1">
        <f t="shared" si="32"/>
        <v>17101864</v>
      </c>
      <c r="I23" s="1">
        <f t="shared" si="32"/>
        <v>18296917</v>
      </c>
      <c r="J23" s="1">
        <f t="shared" si="32"/>
        <v>502558</v>
      </c>
      <c r="K23" s="1">
        <f t="shared" si="32"/>
        <v>4814591</v>
      </c>
      <c r="L23" s="1">
        <f t="shared" si="32"/>
        <v>776190</v>
      </c>
      <c r="M23" s="1">
        <f>SUM(M14:M22)</f>
        <v>503823</v>
      </c>
      <c r="N23" s="1">
        <f t="shared" si="32"/>
        <v>291368</v>
      </c>
      <c r="O23" s="1">
        <f t="shared" si="32"/>
        <v>4543261</v>
      </c>
      <c r="P23" s="1">
        <f t="shared" si="32"/>
        <v>5060201</v>
      </c>
      <c r="Q23" s="1">
        <f t="shared" si="32"/>
        <v>454736</v>
      </c>
      <c r="R23" s="1">
        <f t="shared" si="32"/>
        <v>3248847</v>
      </c>
      <c r="S23" s="1">
        <f t="shared" si="32"/>
        <v>4497751</v>
      </c>
      <c r="T23" s="1">
        <f t="shared" si="32"/>
        <v>3752664</v>
      </c>
      <c r="U23" s="1">
        <f t="shared" si="32"/>
        <v>1928484</v>
      </c>
      <c r="V23" s="1">
        <f t="shared" si="32"/>
        <v>759061</v>
      </c>
      <c r="W23" s="1">
        <f t="shared" si="32"/>
        <v>1501162</v>
      </c>
      <c r="X23" s="1">
        <f t="shared" si="32"/>
        <v>231666</v>
      </c>
      <c r="Y23" s="1">
        <f t="shared" si="32"/>
        <v>1571325</v>
      </c>
      <c r="Z23" s="1">
        <f t="shared" si="32"/>
        <v>158354</v>
      </c>
      <c r="AA23" s="1">
        <f t="shared" si="32"/>
        <v>1458447</v>
      </c>
      <c r="AB23" s="1">
        <f t="shared" si="32"/>
        <v>1591976</v>
      </c>
      <c r="AC23" s="1">
        <f t="shared" si="32"/>
        <v>1018941</v>
      </c>
      <c r="AD23" s="1">
        <f t="shared" si="32"/>
        <v>1045189</v>
      </c>
      <c r="AE23" s="1">
        <f t="shared" si="32"/>
        <v>1106282</v>
      </c>
      <c r="AF23" s="1">
        <f t="shared" si="32"/>
        <v>1411432</v>
      </c>
      <c r="AG23" s="1">
        <f t="shared" si="32"/>
        <v>874262</v>
      </c>
      <c r="AH23" s="1">
        <f t="shared" si="32"/>
        <v>386790</v>
      </c>
      <c r="AI23" s="1">
        <f t="shared" si="32"/>
        <v>415047</v>
      </c>
      <c r="AJ23" s="1">
        <f t="shared" si="32"/>
        <v>285336</v>
      </c>
      <c r="AK23" s="1">
        <f t="shared" si="32"/>
        <v>20860</v>
      </c>
      <c r="AL23" s="1">
        <f t="shared" si="32"/>
        <v>150411</v>
      </c>
      <c r="AM23" s="1">
        <f t="shared" si="32"/>
        <v>124243</v>
      </c>
      <c r="AN23" s="1">
        <f t="shared" si="32"/>
        <v>180499</v>
      </c>
      <c r="AO23" s="1">
        <f t="shared" si="32"/>
        <v>92717</v>
      </c>
      <c r="AP23" s="1">
        <f t="shared" si="32"/>
        <v>112321</v>
      </c>
      <c r="AQ23" s="1">
        <f t="shared" si="32"/>
        <v>41333</v>
      </c>
      <c r="AR23" s="1">
        <f t="shared" si="32"/>
        <v>46632</v>
      </c>
      <c r="AS23" s="1">
        <f t="shared" si="32"/>
        <v>31749</v>
      </c>
      <c r="AT23" s="1">
        <f t="shared" si="32"/>
        <v>18837</v>
      </c>
      <c r="AU23" s="1">
        <f t="shared" si="32"/>
        <v>6697</v>
      </c>
      <c r="AV23" s="1">
        <f t="shared" si="32"/>
        <v>3625</v>
      </c>
      <c r="AW23" s="12"/>
      <c r="AX23" s="12"/>
    </row>
    <row r="24" spans="1:50" s="11" customFormat="1" ht="11.25" customHeight="1" outlineLevel="1" x14ac:dyDescent="0.2">
      <c r="A24" s="1" t="s">
        <v>99</v>
      </c>
      <c r="B24" s="1" t="s">
        <v>123</v>
      </c>
      <c r="C24" s="1" t="s">
        <v>124</v>
      </c>
      <c r="D24" s="1"/>
      <c r="E24" s="1"/>
      <c r="F24" s="1">
        <v>59208</v>
      </c>
      <c r="G24" s="1">
        <v>110354</v>
      </c>
      <c r="H24" s="1">
        <v>219395</v>
      </c>
      <c r="I24" s="1">
        <v>125085</v>
      </c>
      <c r="J24" s="1">
        <v>12289</v>
      </c>
      <c r="K24" s="1">
        <v>103545</v>
      </c>
      <c r="L24" s="1">
        <v>16815</v>
      </c>
      <c r="M24" s="1">
        <v>2193</v>
      </c>
      <c r="N24" s="1">
        <v>4984</v>
      </c>
      <c r="O24" s="1">
        <v>55307</v>
      </c>
      <c r="P24" s="1">
        <v>60731</v>
      </c>
      <c r="Q24" s="1">
        <v>17269</v>
      </c>
      <c r="R24" s="1">
        <v>43523</v>
      </c>
      <c r="S24" s="1">
        <v>52107</v>
      </c>
      <c r="T24" s="1">
        <v>14372</v>
      </c>
      <c r="U24" s="1">
        <v>7980</v>
      </c>
      <c r="V24" s="1">
        <v>3477</v>
      </c>
      <c r="W24" s="1">
        <v>33107</v>
      </c>
      <c r="X24" s="1">
        <v>6075</v>
      </c>
      <c r="Y24" s="1">
        <v>12243</v>
      </c>
      <c r="Z24" s="1">
        <v>1149</v>
      </c>
      <c r="AA24" s="1">
        <v>11515</v>
      </c>
      <c r="AB24" s="1">
        <v>16095</v>
      </c>
      <c r="AC24" s="1">
        <v>15830</v>
      </c>
      <c r="AD24" s="1">
        <v>13925</v>
      </c>
      <c r="AE24" s="1">
        <v>6436</v>
      </c>
      <c r="AF24" s="1">
        <v>0</v>
      </c>
      <c r="AG24" s="1">
        <v>9111</v>
      </c>
      <c r="AH24" s="1">
        <v>8077</v>
      </c>
      <c r="AI24" s="1">
        <v>4275</v>
      </c>
      <c r="AJ24" s="1">
        <v>7596</v>
      </c>
      <c r="AK24" s="1">
        <v>0</v>
      </c>
      <c r="AL24" s="1">
        <v>2427</v>
      </c>
      <c r="AM24" s="1">
        <v>7122</v>
      </c>
      <c r="AN24" s="1">
        <v>1688</v>
      </c>
      <c r="AO24" s="1">
        <v>1000</v>
      </c>
      <c r="AP24" s="1">
        <v>227</v>
      </c>
      <c r="AQ24" s="1">
        <v>0</v>
      </c>
      <c r="AR24" s="1">
        <v>546</v>
      </c>
      <c r="AS24" s="1">
        <v>1854</v>
      </c>
      <c r="AT24" s="1">
        <v>0</v>
      </c>
      <c r="AU24" s="1">
        <v>0</v>
      </c>
      <c r="AV24" s="1">
        <v>0</v>
      </c>
      <c r="AW24" s="12"/>
      <c r="AX24" s="12"/>
    </row>
    <row r="25" spans="1:50" s="11" customFormat="1" ht="11.25" customHeight="1" outlineLevel="1" x14ac:dyDescent="0.2">
      <c r="A25" s="1" t="s">
        <v>99</v>
      </c>
      <c r="B25" s="1" t="s">
        <v>123</v>
      </c>
      <c r="C25" s="1" t="s">
        <v>125</v>
      </c>
      <c r="D25" s="1"/>
      <c r="E25" s="1"/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2115</v>
      </c>
      <c r="M25" s="1">
        <v>809</v>
      </c>
      <c r="N25" s="1">
        <v>1477</v>
      </c>
      <c r="O25" s="1">
        <v>0</v>
      </c>
      <c r="P25" s="1">
        <v>0</v>
      </c>
      <c r="Q25" s="1">
        <v>0</v>
      </c>
      <c r="R25" s="1">
        <v>3439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780</v>
      </c>
      <c r="Y25" s="1">
        <v>0</v>
      </c>
      <c r="Z25" s="1">
        <v>0</v>
      </c>
      <c r="AA25" s="1">
        <v>213</v>
      </c>
      <c r="AB25" s="1">
        <v>0</v>
      </c>
      <c r="AC25" s="1">
        <v>0</v>
      </c>
      <c r="AD25" s="1">
        <v>111</v>
      </c>
      <c r="AE25" s="1">
        <v>285</v>
      </c>
      <c r="AF25" s="1">
        <v>0</v>
      </c>
      <c r="AG25" s="1">
        <v>245</v>
      </c>
      <c r="AH25" s="1">
        <v>0</v>
      </c>
      <c r="AI25" s="1">
        <v>0</v>
      </c>
      <c r="AJ25" s="1">
        <v>0</v>
      </c>
      <c r="AK25" s="1">
        <v>30</v>
      </c>
      <c r="AL25" s="1">
        <v>0</v>
      </c>
      <c r="AM25" s="1">
        <v>0</v>
      </c>
      <c r="AN25" s="1">
        <v>0</v>
      </c>
      <c r="AO25" s="1">
        <v>10</v>
      </c>
      <c r="AP25" s="1">
        <v>0</v>
      </c>
      <c r="AQ25" s="1">
        <v>0</v>
      </c>
      <c r="AR25" s="1">
        <v>0</v>
      </c>
      <c r="AS25" s="1">
        <v>0</v>
      </c>
      <c r="AT25" s="1">
        <v>108</v>
      </c>
      <c r="AU25" s="1">
        <v>1934</v>
      </c>
      <c r="AV25" s="1">
        <v>8</v>
      </c>
      <c r="AW25" s="12"/>
      <c r="AX25" s="12"/>
    </row>
    <row r="26" spans="1:50" s="11" customFormat="1" ht="11.25" customHeight="1" outlineLevel="1" x14ac:dyDescent="0.2">
      <c r="A26" s="1" t="s">
        <v>99</v>
      </c>
      <c r="B26" s="1" t="s">
        <v>123</v>
      </c>
      <c r="C26" s="1" t="s">
        <v>126</v>
      </c>
      <c r="D26" s="1"/>
      <c r="E26" s="1"/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14676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4</v>
      </c>
      <c r="AU26" s="1">
        <v>0</v>
      </c>
      <c r="AV26" s="1">
        <v>0</v>
      </c>
      <c r="AW26" s="12"/>
      <c r="AX26" s="12"/>
    </row>
    <row r="27" spans="1:50" s="11" customFormat="1" ht="11.25" customHeight="1" outlineLevel="1" x14ac:dyDescent="0.2">
      <c r="A27" s="1" t="s">
        <v>99</v>
      </c>
      <c r="B27" s="1" t="s">
        <v>123</v>
      </c>
      <c r="C27" s="1" t="s">
        <v>127</v>
      </c>
      <c r="D27" s="1"/>
      <c r="E27" s="1"/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6932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38</v>
      </c>
      <c r="AV27" s="1">
        <v>0</v>
      </c>
      <c r="AW27" s="12"/>
      <c r="AX27" s="12"/>
    </row>
    <row r="28" spans="1:50" s="11" customFormat="1" ht="11.25" customHeight="1" outlineLevel="1" x14ac:dyDescent="0.2">
      <c r="A28" s="1" t="s">
        <v>99</v>
      </c>
      <c r="B28" s="1" t="s">
        <v>123</v>
      </c>
      <c r="C28" s="1" t="s">
        <v>128</v>
      </c>
      <c r="D28" s="1"/>
      <c r="E28" s="1"/>
      <c r="F28" s="1">
        <v>114258</v>
      </c>
      <c r="G28" s="1">
        <v>206967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19450</v>
      </c>
      <c r="R28" s="1">
        <v>0</v>
      </c>
      <c r="S28" s="1">
        <v>14149</v>
      </c>
      <c r="T28" s="1">
        <v>0</v>
      </c>
      <c r="U28" s="1">
        <v>45042</v>
      </c>
      <c r="V28" s="1">
        <v>43444</v>
      </c>
      <c r="W28" s="1">
        <v>74399</v>
      </c>
      <c r="X28" s="1">
        <v>0</v>
      </c>
      <c r="Y28" s="1">
        <v>5611</v>
      </c>
      <c r="Z28" s="1">
        <v>527</v>
      </c>
      <c r="AA28" s="1">
        <v>0</v>
      </c>
      <c r="AB28" s="1">
        <v>8665</v>
      </c>
      <c r="AC28" s="1">
        <v>27052</v>
      </c>
      <c r="AD28" s="1">
        <v>14110</v>
      </c>
      <c r="AE28" s="1">
        <v>13126</v>
      </c>
      <c r="AF28" s="1">
        <v>0</v>
      </c>
      <c r="AG28" s="1">
        <v>2511</v>
      </c>
      <c r="AH28" s="1">
        <v>0</v>
      </c>
      <c r="AI28" s="1">
        <v>0</v>
      </c>
      <c r="AJ28" s="1">
        <v>1012</v>
      </c>
      <c r="AK28" s="1">
        <v>1279</v>
      </c>
      <c r="AL28" s="1">
        <v>0</v>
      </c>
      <c r="AM28" s="1">
        <v>0</v>
      </c>
      <c r="AN28" s="1">
        <v>38</v>
      </c>
      <c r="AO28" s="1">
        <v>5704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2"/>
      <c r="AX28" s="12"/>
    </row>
    <row r="29" spans="1:50" s="11" customFormat="1" ht="11.25" customHeight="1" outlineLevel="1" x14ac:dyDescent="0.2">
      <c r="A29" s="1" t="s">
        <v>99</v>
      </c>
      <c r="B29" s="1" t="s">
        <v>123</v>
      </c>
      <c r="C29" s="1" t="s">
        <v>129</v>
      </c>
      <c r="D29" s="1"/>
      <c r="E29" s="1"/>
      <c r="F29" s="1">
        <f>SUM(F24:F28)</f>
        <v>173466</v>
      </c>
      <c r="G29" s="1">
        <f t="shared" ref="G29:AV29" si="33">SUM(G24:G28)</f>
        <v>317321</v>
      </c>
      <c r="H29" s="1">
        <f t="shared" si="33"/>
        <v>219395</v>
      </c>
      <c r="I29" s="1">
        <f t="shared" si="33"/>
        <v>125085</v>
      </c>
      <c r="J29" s="1">
        <f t="shared" si="33"/>
        <v>12289</v>
      </c>
      <c r="K29" s="1">
        <f t="shared" si="33"/>
        <v>103545</v>
      </c>
      <c r="L29" s="1">
        <f t="shared" si="33"/>
        <v>18930</v>
      </c>
      <c r="M29" s="1">
        <f t="shared" si="33"/>
        <v>3002</v>
      </c>
      <c r="N29" s="1">
        <f t="shared" si="33"/>
        <v>6461</v>
      </c>
      <c r="O29" s="1">
        <f t="shared" si="33"/>
        <v>55307</v>
      </c>
      <c r="P29" s="1">
        <f t="shared" si="33"/>
        <v>60731</v>
      </c>
      <c r="Q29" s="1">
        <f t="shared" si="33"/>
        <v>36719</v>
      </c>
      <c r="R29" s="1">
        <f t="shared" si="33"/>
        <v>46962</v>
      </c>
      <c r="S29" s="1">
        <f t="shared" si="33"/>
        <v>66256</v>
      </c>
      <c r="T29" s="1">
        <f t="shared" si="33"/>
        <v>14372</v>
      </c>
      <c r="U29" s="1">
        <f t="shared" si="33"/>
        <v>53022</v>
      </c>
      <c r="V29" s="1">
        <f t="shared" si="33"/>
        <v>46921</v>
      </c>
      <c r="W29" s="1">
        <f t="shared" si="33"/>
        <v>107506</v>
      </c>
      <c r="X29" s="1">
        <f t="shared" si="33"/>
        <v>6855</v>
      </c>
      <c r="Y29" s="1">
        <f t="shared" si="33"/>
        <v>17854</v>
      </c>
      <c r="Z29" s="1">
        <f t="shared" si="33"/>
        <v>1676</v>
      </c>
      <c r="AA29" s="1">
        <f t="shared" si="33"/>
        <v>11728</v>
      </c>
      <c r="AB29" s="1">
        <f t="shared" si="33"/>
        <v>24760</v>
      </c>
      <c r="AC29" s="1">
        <f t="shared" si="33"/>
        <v>42882</v>
      </c>
      <c r="AD29" s="1">
        <f t="shared" si="33"/>
        <v>28146</v>
      </c>
      <c r="AE29" s="1">
        <f t="shared" si="33"/>
        <v>19847</v>
      </c>
      <c r="AF29" s="1">
        <f t="shared" si="33"/>
        <v>0</v>
      </c>
      <c r="AG29" s="1">
        <f t="shared" si="33"/>
        <v>11867</v>
      </c>
      <c r="AH29" s="1">
        <f t="shared" si="33"/>
        <v>8077</v>
      </c>
      <c r="AI29" s="1">
        <f t="shared" si="33"/>
        <v>4275</v>
      </c>
      <c r="AJ29" s="1">
        <f t="shared" si="33"/>
        <v>8608</v>
      </c>
      <c r="AK29" s="1">
        <f t="shared" si="33"/>
        <v>1309</v>
      </c>
      <c r="AL29" s="1">
        <f t="shared" si="33"/>
        <v>24035</v>
      </c>
      <c r="AM29" s="1">
        <f t="shared" si="33"/>
        <v>7122</v>
      </c>
      <c r="AN29" s="1">
        <f t="shared" si="33"/>
        <v>1726</v>
      </c>
      <c r="AO29" s="1">
        <f t="shared" si="33"/>
        <v>6714</v>
      </c>
      <c r="AP29" s="1">
        <f t="shared" si="33"/>
        <v>227</v>
      </c>
      <c r="AQ29" s="1">
        <f t="shared" si="33"/>
        <v>0</v>
      </c>
      <c r="AR29" s="1">
        <f t="shared" si="33"/>
        <v>546</v>
      </c>
      <c r="AS29" s="1">
        <f t="shared" si="33"/>
        <v>1854</v>
      </c>
      <c r="AT29" s="1">
        <f t="shared" si="33"/>
        <v>112</v>
      </c>
      <c r="AU29" s="1">
        <f t="shared" si="33"/>
        <v>1972</v>
      </c>
      <c r="AV29" s="1">
        <f t="shared" si="33"/>
        <v>8</v>
      </c>
      <c r="AW29" s="12"/>
      <c r="AX29" s="12"/>
    </row>
    <row r="30" spans="1:50" s="11" customFormat="1" ht="11.25" customHeight="1" outlineLevel="1" x14ac:dyDescent="0.2">
      <c r="A30" s="1" t="s">
        <v>99</v>
      </c>
      <c r="B30" s="1" t="s">
        <v>130</v>
      </c>
      <c r="C30" s="1" t="s">
        <v>124</v>
      </c>
      <c r="D30" s="1"/>
      <c r="E30" s="1"/>
      <c r="F30" s="1">
        <v>52123</v>
      </c>
      <c r="G30" s="1">
        <v>191888</v>
      </c>
      <c r="H30" s="1">
        <v>201547</v>
      </c>
      <c r="I30" s="1">
        <v>232300</v>
      </c>
      <c r="J30" s="1">
        <v>11817</v>
      </c>
      <c r="K30" s="1">
        <v>103796</v>
      </c>
      <c r="L30" s="1">
        <v>23028</v>
      </c>
      <c r="M30" s="1">
        <v>4103</v>
      </c>
      <c r="N30" s="1">
        <v>7608</v>
      </c>
      <c r="O30" s="1">
        <v>48611</v>
      </c>
      <c r="P30" s="1">
        <v>68857</v>
      </c>
      <c r="Q30" s="1">
        <v>17818</v>
      </c>
      <c r="R30" s="1">
        <v>86856</v>
      </c>
      <c r="S30" s="1">
        <v>73332</v>
      </c>
      <c r="T30" s="1">
        <v>43116</v>
      </c>
      <c r="U30" s="1">
        <v>11934</v>
      </c>
      <c r="V30" s="1">
        <v>16847</v>
      </c>
      <c r="W30" s="1">
        <v>43741</v>
      </c>
      <c r="X30" s="1">
        <v>18892</v>
      </c>
      <c r="Y30" s="1">
        <v>48698</v>
      </c>
      <c r="Z30" s="1">
        <v>4572</v>
      </c>
      <c r="AA30" s="1">
        <v>55050</v>
      </c>
      <c r="AB30" s="1">
        <v>28241</v>
      </c>
      <c r="AC30" s="1">
        <v>21765</v>
      </c>
      <c r="AD30" s="1">
        <v>30354</v>
      </c>
      <c r="AE30" s="1">
        <v>10559</v>
      </c>
      <c r="AF30" s="1">
        <v>3630</v>
      </c>
      <c r="AG30" s="1">
        <v>4487</v>
      </c>
      <c r="AH30" s="1">
        <v>2830</v>
      </c>
      <c r="AI30" s="1">
        <v>11170</v>
      </c>
      <c r="AJ30" s="1">
        <v>6215</v>
      </c>
      <c r="AK30" s="1">
        <v>0</v>
      </c>
      <c r="AL30" s="1">
        <v>3057</v>
      </c>
      <c r="AM30" s="1">
        <v>21340</v>
      </c>
      <c r="AN30" s="1">
        <v>5063</v>
      </c>
      <c r="AO30" s="1">
        <v>5211</v>
      </c>
      <c r="AP30" s="1">
        <v>692</v>
      </c>
      <c r="AQ30" s="1">
        <v>3210</v>
      </c>
      <c r="AR30" s="1">
        <v>909</v>
      </c>
      <c r="AS30" s="1">
        <v>1854</v>
      </c>
      <c r="AT30" s="1">
        <v>510</v>
      </c>
      <c r="AU30" s="1">
        <v>1137</v>
      </c>
      <c r="AV30" s="1">
        <v>683</v>
      </c>
      <c r="AW30" s="12"/>
      <c r="AX30" s="12"/>
    </row>
    <row r="31" spans="1:50" s="11" customFormat="1" ht="11.25" customHeight="1" outlineLevel="1" x14ac:dyDescent="0.2">
      <c r="A31" s="1" t="s">
        <v>99</v>
      </c>
      <c r="B31" s="1" t="s">
        <v>130</v>
      </c>
      <c r="C31" s="1" t="s">
        <v>131</v>
      </c>
      <c r="D31" s="1"/>
      <c r="E31" s="1"/>
      <c r="F31" s="1">
        <v>4276</v>
      </c>
      <c r="G31" s="1">
        <v>4276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57390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950</v>
      </c>
      <c r="AD31" s="1">
        <v>6135</v>
      </c>
      <c r="AE31" s="1">
        <v>0</v>
      </c>
      <c r="AF31" s="1">
        <v>0</v>
      </c>
      <c r="AG31" s="1">
        <v>0</v>
      </c>
      <c r="AH31" s="1">
        <v>5849</v>
      </c>
      <c r="AI31" s="1">
        <v>0</v>
      </c>
      <c r="AJ31" s="1">
        <v>0</v>
      </c>
      <c r="AK31" s="1">
        <v>0</v>
      </c>
      <c r="AL31" s="1">
        <v>3969</v>
      </c>
      <c r="AM31" s="1">
        <v>0</v>
      </c>
      <c r="AN31" s="1">
        <v>0</v>
      </c>
      <c r="AO31" s="1">
        <v>0</v>
      </c>
      <c r="AP31" s="1">
        <v>2167</v>
      </c>
      <c r="AQ31" s="1">
        <v>0</v>
      </c>
      <c r="AR31" s="1">
        <v>0</v>
      </c>
      <c r="AS31" s="1">
        <v>0</v>
      </c>
      <c r="AT31" s="1">
        <v>0</v>
      </c>
      <c r="AU31" s="1">
        <v>732</v>
      </c>
      <c r="AV31" s="1">
        <v>2574</v>
      </c>
      <c r="AW31" s="12"/>
      <c r="AX31" s="12"/>
    </row>
    <row r="32" spans="1:50" s="11" customFormat="1" ht="11.25" customHeight="1" x14ac:dyDescent="0.2">
      <c r="A32" s="1" t="s">
        <v>99</v>
      </c>
      <c r="B32" s="1" t="s">
        <v>130</v>
      </c>
      <c r="C32" s="1" t="s">
        <v>132</v>
      </c>
      <c r="D32" s="1"/>
      <c r="E32" s="1"/>
      <c r="F32" s="1">
        <f>SUM(F30:F31)</f>
        <v>56399</v>
      </c>
      <c r="G32" s="1">
        <f t="shared" ref="G32:AV32" si="34">SUM(G30:G31)</f>
        <v>196164</v>
      </c>
      <c r="H32" s="1">
        <f t="shared" si="34"/>
        <v>201547</v>
      </c>
      <c r="I32" s="1">
        <f t="shared" si="34"/>
        <v>232300</v>
      </c>
      <c r="J32" s="1">
        <f t="shared" si="34"/>
        <v>11817</v>
      </c>
      <c r="K32" s="1">
        <f t="shared" si="34"/>
        <v>103796</v>
      </c>
      <c r="L32" s="1">
        <f t="shared" si="34"/>
        <v>23028</v>
      </c>
      <c r="M32" s="1">
        <f t="shared" si="34"/>
        <v>4103</v>
      </c>
      <c r="N32" s="1">
        <f t="shared" si="34"/>
        <v>7608</v>
      </c>
      <c r="O32" s="1">
        <f t="shared" si="34"/>
        <v>106001</v>
      </c>
      <c r="P32" s="1">
        <f t="shared" si="34"/>
        <v>68857</v>
      </c>
      <c r="Q32" s="1">
        <f t="shared" si="34"/>
        <v>17818</v>
      </c>
      <c r="R32" s="1">
        <f t="shared" si="34"/>
        <v>86856</v>
      </c>
      <c r="S32" s="1">
        <f t="shared" si="34"/>
        <v>73332</v>
      </c>
      <c r="T32" s="1">
        <f t="shared" si="34"/>
        <v>43116</v>
      </c>
      <c r="U32" s="1">
        <f t="shared" si="34"/>
        <v>11934</v>
      </c>
      <c r="V32" s="1">
        <f t="shared" si="34"/>
        <v>16847</v>
      </c>
      <c r="W32" s="1">
        <f t="shared" si="34"/>
        <v>43741</v>
      </c>
      <c r="X32" s="1">
        <f t="shared" si="34"/>
        <v>18892</v>
      </c>
      <c r="Y32" s="1">
        <f t="shared" si="34"/>
        <v>48698</v>
      </c>
      <c r="Z32" s="1">
        <f t="shared" si="34"/>
        <v>4572</v>
      </c>
      <c r="AA32" s="1">
        <f t="shared" si="34"/>
        <v>55050</v>
      </c>
      <c r="AB32" s="1">
        <f t="shared" si="34"/>
        <v>28241</v>
      </c>
      <c r="AC32" s="1">
        <f t="shared" si="34"/>
        <v>22715</v>
      </c>
      <c r="AD32" s="1">
        <f t="shared" si="34"/>
        <v>36489</v>
      </c>
      <c r="AE32" s="1">
        <f t="shared" si="34"/>
        <v>10559</v>
      </c>
      <c r="AF32" s="1">
        <f t="shared" si="34"/>
        <v>3630</v>
      </c>
      <c r="AG32" s="1">
        <f t="shared" si="34"/>
        <v>4487</v>
      </c>
      <c r="AH32" s="1">
        <f t="shared" si="34"/>
        <v>8679</v>
      </c>
      <c r="AI32" s="1">
        <f t="shared" si="34"/>
        <v>11170</v>
      </c>
      <c r="AJ32" s="1">
        <f t="shared" si="34"/>
        <v>6215</v>
      </c>
      <c r="AK32" s="1">
        <f t="shared" si="34"/>
        <v>0</v>
      </c>
      <c r="AL32" s="1">
        <f t="shared" si="34"/>
        <v>7026</v>
      </c>
      <c r="AM32" s="1">
        <f t="shared" si="34"/>
        <v>21340</v>
      </c>
      <c r="AN32" s="1">
        <f t="shared" si="34"/>
        <v>5063</v>
      </c>
      <c r="AO32" s="1">
        <f t="shared" si="34"/>
        <v>5211</v>
      </c>
      <c r="AP32" s="1">
        <f t="shared" si="34"/>
        <v>2859</v>
      </c>
      <c r="AQ32" s="1">
        <f t="shared" si="34"/>
        <v>3210</v>
      </c>
      <c r="AR32" s="1">
        <f t="shared" si="34"/>
        <v>909</v>
      </c>
      <c r="AS32" s="1">
        <f t="shared" si="34"/>
        <v>1854</v>
      </c>
      <c r="AT32" s="1">
        <f t="shared" si="34"/>
        <v>510</v>
      </c>
      <c r="AU32" s="1">
        <f t="shared" si="34"/>
        <v>1869</v>
      </c>
      <c r="AV32" s="1">
        <f t="shared" si="34"/>
        <v>3257</v>
      </c>
    </row>
    <row r="33" spans="1:50" s="11" customFormat="1" ht="11.25" customHeight="1" x14ac:dyDescent="0.2">
      <c r="A33" s="1" t="s">
        <v>99</v>
      </c>
      <c r="B33" s="1" t="s">
        <v>133</v>
      </c>
      <c r="C33" s="1"/>
      <c r="D33" s="1"/>
      <c r="E33" s="1"/>
      <c r="F33" s="1">
        <v>0</v>
      </c>
      <c r="G33" s="1">
        <v>0</v>
      </c>
      <c r="H33" s="1">
        <v>70016</v>
      </c>
      <c r="I33" s="1">
        <v>95782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19994</v>
      </c>
      <c r="S33" s="1">
        <v>8853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9600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2350</v>
      </c>
      <c r="AK33" s="1">
        <v>0</v>
      </c>
      <c r="AL33" s="1">
        <v>9453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</row>
    <row r="34" spans="1:50" s="11" customFormat="1" ht="11.25" customHeight="1" outlineLevel="1" x14ac:dyDescent="0.2">
      <c r="A34" s="1" t="s">
        <v>99</v>
      </c>
      <c r="B34" s="1" t="s">
        <v>134</v>
      </c>
      <c r="C34" s="1"/>
      <c r="D34" s="1"/>
      <c r="E34" s="1"/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</row>
    <row r="35" spans="1:50" s="11" customFormat="1" ht="11.25" customHeight="1" outlineLevel="1" x14ac:dyDescent="0.2">
      <c r="A35" s="1" t="s">
        <v>99</v>
      </c>
      <c r="B35" s="1" t="s">
        <v>135</v>
      </c>
      <c r="C35" s="1"/>
      <c r="D35" s="1"/>
      <c r="E35" s="1"/>
      <c r="F35" s="1">
        <v>16063245</v>
      </c>
      <c r="G35" s="1">
        <v>17612449</v>
      </c>
      <c r="H35" s="1">
        <v>27839344</v>
      </c>
      <c r="I35" s="1">
        <v>22566823</v>
      </c>
      <c r="J35" s="1">
        <v>3227655</v>
      </c>
      <c r="K35" s="1">
        <v>4565505</v>
      </c>
      <c r="L35" s="1">
        <v>3409109</v>
      </c>
      <c r="M35" s="1">
        <v>-1514008</v>
      </c>
      <c r="N35" s="1">
        <v>1760298</v>
      </c>
      <c r="O35" s="1">
        <v>7657042</v>
      </c>
      <c r="P35" s="1">
        <v>7138676</v>
      </c>
      <c r="Q35" s="1">
        <v>1149072</v>
      </c>
      <c r="R35" s="1">
        <v>5022749</v>
      </c>
      <c r="S35" s="1">
        <v>6632097</v>
      </c>
      <c r="T35" s="1">
        <v>27099599</v>
      </c>
      <c r="U35" s="1">
        <v>1229219</v>
      </c>
      <c r="V35" s="1">
        <v>2009596</v>
      </c>
      <c r="W35" s="1">
        <v>2853476</v>
      </c>
      <c r="X35" s="1">
        <v>52501</v>
      </c>
      <c r="Y35" s="1">
        <v>4666815</v>
      </c>
      <c r="Z35" s="1">
        <v>765099</v>
      </c>
      <c r="AA35" s="1">
        <v>1613676</v>
      </c>
      <c r="AB35" s="1">
        <v>1749351</v>
      </c>
      <c r="AC35" s="1">
        <v>984477</v>
      </c>
      <c r="AD35" s="1">
        <v>697884</v>
      </c>
      <c r="AE35" s="1">
        <v>1519568</v>
      </c>
      <c r="AF35" s="1">
        <v>1088623</v>
      </c>
      <c r="AG35" s="1">
        <v>525556</v>
      </c>
      <c r="AH35" s="1">
        <v>158999</v>
      </c>
      <c r="AI35" s="1">
        <v>3543580</v>
      </c>
      <c r="AJ35" s="1">
        <v>394513</v>
      </c>
      <c r="AK35" s="1">
        <v>-17035</v>
      </c>
      <c r="AL35" s="1">
        <v>112963</v>
      </c>
      <c r="AM35" s="1">
        <v>74737</v>
      </c>
      <c r="AN35" s="1">
        <v>1434722</v>
      </c>
      <c r="AO35" s="1">
        <v>21382</v>
      </c>
      <c r="AP35" s="1">
        <v>68431</v>
      </c>
      <c r="AQ35" s="1">
        <v>30048</v>
      </c>
      <c r="AR35" s="1">
        <v>2339</v>
      </c>
      <c r="AS35" s="1">
        <v>5703</v>
      </c>
      <c r="AT35" s="1">
        <v>-10847</v>
      </c>
      <c r="AU35" s="1">
        <v>6656</v>
      </c>
      <c r="AV35" s="1">
        <v>-21784</v>
      </c>
      <c r="AW35" s="12"/>
      <c r="AX35" s="12"/>
    </row>
    <row r="36" spans="1:50" s="11" customFormat="1" ht="11.25" customHeight="1" outlineLevel="1" x14ac:dyDescent="0.2">
      <c r="A36" s="1" t="s">
        <v>99</v>
      </c>
      <c r="B36" s="1" t="s">
        <v>136</v>
      </c>
      <c r="C36" s="1"/>
      <c r="D36" s="1"/>
      <c r="E36" s="1"/>
      <c r="F36" s="1">
        <f>SUM(F37:F38)</f>
        <v>0</v>
      </c>
      <c r="G36" s="1">
        <f t="shared" ref="G36:AV36" si="35">SUM(G37:G38)</f>
        <v>0</v>
      </c>
      <c r="H36" s="1">
        <f t="shared" si="35"/>
        <v>0</v>
      </c>
      <c r="I36" s="1">
        <f t="shared" si="35"/>
        <v>0</v>
      </c>
      <c r="J36" s="1">
        <f t="shared" si="35"/>
        <v>0</v>
      </c>
      <c r="K36" s="1">
        <f t="shared" si="35"/>
        <v>0</v>
      </c>
      <c r="L36" s="1">
        <f t="shared" si="35"/>
        <v>0</v>
      </c>
      <c r="M36" s="1">
        <f t="shared" si="35"/>
        <v>0</v>
      </c>
      <c r="N36" s="1">
        <f t="shared" si="35"/>
        <v>0</v>
      </c>
      <c r="O36" s="1">
        <f t="shared" si="35"/>
        <v>0</v>
      </c>
      <c r="P36" s="1">
        <f t="shared" si="35"/>
        <v>0</v>
      </c>
      <c r="Q36" s="1">
        <f t="shared" si="35"/>
        <v>0</v>
      </c>
      <c r="R36" s="1">
        <f t="shared" si="35"/>
        <v>0</v>
      </c>
      <c r="S36" s="1">
        <f t="shared" si="35"/>
        <v>0</v>
      </c>
      <c r="T36" s="1">
        <f t="shared" si="35"/>
        <v>0</v>
      </c>
      <c r="U36" s="1">
        <f t="shared" si="35"/>
        <v>0</v>
      </c>
      <c r="V36" s="1">
        <f t="shared" si="35"/>
        <v>0</v>
      </c>
      <c r="W36" s="1">
        <f t="shared" si="35"/>
        <v>0</v>
      </c>
      <c r="X36" s="1">
        <f t="shared" si="35"/>
        <v>0</v>
      </c>
      <c r="Y36" s="1">
        <f t="shared" si="35"/>
        <v>0</v>
      </c>
      <c r="Z36" s="1">
        <f t="shared" si="35"/>
        <v>0</v>
      </c>
      <c r="AA36" s="1">
        <f t="shared" si="35"/>
        <v>0</v>
      </c>
      <c r="AB36" s="1">
        <f t="shared" si="35"/>
        <v>0</v>
      </c>
      <c r="AC36" s="1">
        <f t="shared" si="35"/>
        <v>0</v>
      </c>
      <c r="AD36" s="1">
        <f t="shared" si="35"/>
        <v>0</v>
      </c>
      <c r="AE36" s="1">
        <f t="shared" si="35"/>
        <v>0</v>
      </c>
      <c r="AF36" s="1">
        <f t="shared" si="35"/>
        <v>0</v>
      </c>
      <c r="AG36" s="1">
        <f t="shared" si="35"/>
        <v>0</v>
      </c>
      <c r="AH36" s="1">
        <f t="shared" si="35"/>
        <v>0</v>
      </c>
      <c r="AI36" s="1">
        <f t="shared" si="35"/>
        <v>0</v>
      </c>
      <c r="AJ36" s="1">
        <f t="shared" si="35"/>
        <v>0</v>
      </c>
      <c r="AK36" s="1">
        <f t="shared" si="35"/>
        <v>0</v>
      </c>
      <c r="AL36" s="1">
        <f t="shared" si="35"/>
        <v>0</v>
      </c>
      <c r="AM36" s="1">
        <f t="shared" si="35"/>
        <v>0</v>
      </c>
      <c r="AN36" s="1">
        <f t="shared" si="35"/>
        <v>0</v>
      </c>
      <c r="AO36" s="1">
        <f t="shared" si="35"/>
        <v>0</v>
      </c>
      <c r="AP36" s="1">
        <f t="shared" si="35"/>
        <v>0</v>
      </c>
      <c r="AQ36" s="1">
        <f t="shared" si="35"/>
        <v>0</v>
      </c>
      <c r="AR36" s="1">
        <f t="shared" si="35"/>
        <v>0</v>
      </c>
      <c r="AS36" s="1">
        <f t="shared" si="35"/>
        <v>0</v>
      </c>
      <c r="AT36" s="1">
        <f t="shared" si="35"/>
        <v>0</v>
      </c>
      <c r="AU36" s="1">
        <f t="shared" si="35"/>
        <v>0</v>
      </c>
      <c r="AV36" s="1">
        <f t="shared" si="35"/>
        <v>0</v>
      </c>
      <c r="AW36" s="12"/>
      <c r="AX36" s="12"/>
    </row>
    <row r="37" spans="1:50" s="11" customFormat="1" ht="11.25" customHeight="1" outlineLevel="1" x14ac:dyDescent="0.2">
      <c r="A37" s="1" t="s">
        <v>99</v>
      </c>
      <c r="B37" s="1" t="s">
        <v>136</v>
      </c>
      <c r="C37" s="1" t="s">
        <v>137</v>
      </c>
      <c r="D37" s="1"/>
      <c r="E37" s="1"/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2"/>
      <c r="AX37" s="12"/>
    </row>
    <row r="38" spans="1:50" s="11" customFormat="1" ht="11.25" customHeight="1" outlineLevel="1" x14ac:dyDescent="0.2">
      <c r="A38" s="1" t="s">
        <v>99</v>
      </c>
      <c r="B38" s="1" t="s">
        <v>136</v>
      </c>
      <c r="C38" s="1" t="s">
        <v>138</v>
      </c>
      <c r="D38" s="1"/>
      <c r="E38" s="1"/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2"/>
      <c r="AX38" s="12"/>
    </row>
    <row r="39" spans="1:50" s="11" customFormat="1" ht="11.25" customHeight="1" outlineLevel="1" x14ac:dyDescent="0.2">
      <c r="A39" s="1" t="s">
        <v>99</v>
      </c>
      <c r="B39" s="1" t="s">
        <v>139</v>
      </c>
      <c r="C39" s="1"/>
      <c r="D39" s="1"/>
      <c r="E39" s="1"/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2"/>
      <c r="AX39" s="12"/>
    </row>
    <row r="40" spans="1:50" s="11" customFormat="1" ht="11.25" customHeight="1" x14ac:dyDescent="0.2">
      <c r="A40" s="1" t="s">
        <v>99</v>
      </c>
      <c r="B40" s="1" t="s">
        <v>140</v>
      </c>
      <c r="C40" s="1"/>
      <c r="D40" s="1"/>
      <c r="E40" s="1"/>
      <c r="F40" s="1">
        <v>16063245</v>
      </c>
      <c r="G40" s="1">
        <v>17612449</v>
      </c>
      <c r="H40" s="1">
        <v>27839344</v>
      </c>
      <c r="I40" s="1">
        <v>22566823</v>
      </c>
      <c r="J40" s="1">
        <v>3227655</v>
      </c>
      <c r="K40" s="1">
        <v>4565505</v>
      </c>
      <c r="L40" s="1">
        <v>3409109</v>
      </c>
      <c r="M40" s="1">
        <v>-1514008</v>
      </c>
      <c r="N40" s="1">
        <v>1760298</v>
      </c>
      <c r="O40" s="1">
        <v>7657042</v>
      </c>
      <c r="P40" s="1">
        <v>7138676</v>
      </c>
      <c r="Q40" s="1">
        <v>1149072</v>
      </c>
      <c r="R40" s="1">
        <v>5022749</v>
      </c>
      <c r="S40" s="1">
        <v>6632097</v>
      </c>
      <c r="T40" s="1">
        <v>27099599</v>
      </c>
      <c r="U40" s="1">
        <v>1229219</v>
      </c>
      <c r="V40" s="1">
        <v>2009596</v>
      </c>
      <c r="W40" s="1">
        <v>2853476</v>
      </c>
      <c r="X40" s="1">
        <v>52501</v>
      </c>
      <c r="Y40" s="1">
        <v>4666815</v>
      </c>
      <c r="Z40" s="1">
        <v>765099</v>
      </c>
      <c r="AA40" s="1">
        <v>1613676</v>
      </c>
      <c r="AB40" s="1">
        <v>1749351</v>
      </c>
      <c r="AC40" s="1">
        <v>984477</v>
      </c>
      <c r="AD40" s="1">
        <v>697884</v>
      </c>
      <c r="AE40" s="1">
        <v>1519568</v>
      </c>
      <c r="AF40" s="1">
        <v>1088623</v>
      </c>
      <c r="AG40" s="1">
        <v>525556</v>
      </c>
      <c r="AH40" s="1">
        <v>158999</v>
      </c>
      <c r="AI40" s="1">
        <v>3543580</v>
      </c>
      <c r="AJ40" s="1">
        <v>394513</v>
      </c>
      <c r="AK40" s="1">
        <v>-17035</v>
      </c>
      <c r="AL40" s="1">
        <v>112963</v>
      </c>
      <c r="AM40" s="1">
        <v>74737</v>
      </c>
      <c r="AN40" s="1">
        <v>1434722</v>
      </c>
      <c r="AO40" s="1">
        <v>21382</v>
      </c>
      <c r="AP40" s="1">
        <v>68431</v>
      </c>
      <c r="AQ40" s="1">
        <v>30048</v>
      </c>
      <c r="AR40" s="1">
        <v>2339</v>
      </c>
      <c r="AS40" s="1">
        <v>5703</v>
      </c>
      <c r="AT40" s="1">
        <v>-10847</v>
      </c>
      <c r="AU40" s="1">
        <v>6656</v>
      </c>
      <c r="AV40" s="1">
        <v>-21784</v>
      </c>
    </row>
    <row r="41" spans="1:50" s="11" customFormat="1" ht="11.25" customHeight="1" x14ac:dyDescent="0.2">
      <c r="A41" s="1" t="s">
        <v>99</v>
      </c>
      <c r="B41" s="1" t="s">
        <v>141</v>
      </c>
      <c r="C41" s="1"/>
      <c r="D41" s="1"/>
      <c r="E41" s="1"/>
      <c r="F41" s="1">
        <v>91184602</v>
      </c>
      <c r="G41" s="1">
        <v>185400903</v>
      </c>
      <c r="H41" s="1">
        <v>234770058</v>
      </c>
      <c r="I41" s="1">
        <v>213424953</v>
      </c>
      <c r="J41" s="1">
        <v>6783209</v>
      </c>
      <c r="K41" s="1">
        <v>78774371</v>
      </c>
      <c r="L41" s="1">
        <v>22803847</v>
      </c>
      <c r="M41" s="1">
        <v>5718896</v>
      </c>
      <c r="N41" s="1">
        <v>7710838</v>
      </c>
      <c r="O41" s="1">
        <v>81726873</v>
      </c>
      <c r="P41" s="1">
        <v>71525549</v>
      </c>
      <c r="Q41" s="1">
        <v>11491638</v>
      </c>
      <c r="R41" s="1">
        <v>50594351</v>
      </c>
      <c r="S41" s="1">
        <v>48532662</v>
      </c>
      <c r="T41" s="1">
        <v>13179379</v>
      </c>
      <c r="U41" s="1">
        <v>24739081</v>
      </c>
      <c r="V41" s="1">
        <v>10080709</v>
      </c>
      <c r="W41" s="1">
        <v>25780336</v>
      </c>
      <c r="X41" s="1">
        <v>2369364</v>
      </c>
      <c r="Y41" s="1">
        <v>20241933</v>
      </c>
      <c r="Z41" s="1">
        <v>1900230</v>
      </c>
      <c r="AA41" s="1">
        <v>25645214</v>
      </c>
      <c r="AB41" s="1">
        <v>21443378</v>
      </c>
      <c r="AC41" s="1">
        <v>22147805</v>
      </c>
      <c r="AD41" s="1">
        <v>20905368</v>
      </c>
      <c r="AE41" s="1">
        <v>14087989</v>
      </c>
      <c r="AF41" s="1">
        <v>11865757</v>
      </c>
      <c r="AG41" s="1">
        <v>9598064</v>
      </c>
      <c r="AH41" s="1">
        <v>7064000</v>
      </c>
      <c r="AI41" s="1">
        <v>2378237</v>
      </c>
      <c r="AJ41" s="1">
        <v>3882037</v>
      </c>
      <c r="AK41" s="1">
        <v>322973</v>
      </c>
      <c r="AL41" s="1">
        <v>2392117</v>
      </c>
      <c r="AM41" s="1">
        <v>2186980</v>
      </c>
      <c r="AN41" s="1">
        <v>800865</v>
      </c>
      <c r="AO41" s="1">
        <v>1124824</v>
      </c>
      <c r="AP41" s="1">
        <v>693279</v>
      </c>
      <c r="AQ41" s="1">
        <v>451430</v>
      </c>
      <c r="AR41" s="1">
        <v>470205</v>
      </c>
      <c r="AS41" s="1">
        <v>443865</v>
      </c>
      <c r="AT41" s="1">
        <v>183340</v>
      </c>
      <c r="AU41" s="1">
        <v>64524</v>
      </c>
      <c r="AV41" s="1">
        <v>27472</v>
      </c>
    </row>
    <row r="42" spans="1:50" s="11" customFormat="1" ht="11.25" customHeight="1" outlineLevel="1" x14ac:dyDescent="0.2">
      <c r="A42" s="1" t="s">
        <v>99</v>
      </c>
      <c r="B42" s="1" t="s">
        <v>142</v>
      </c>
      <c r="C42" s="1"/>
      <c r="D42" s="1"/>
      <c r="E42" s="1"/>
      <c r="F42" s="1">
        <v>107247847</v>
      </c>
      <c r="G42" s="1">
        <v>203013352</v>
      </c>
      <c r="H42" s="1">
        <v>262609402</v>
      </c>
      <c r="I42" s="1">
        <v>235991776</v>
      </c>
      <c r="J42" s="1">
        <v>10010864</v>
      </c>
      <c r="K42" s="1">
        <v>83339876</v>
      </c>
      <c r="L42" s="1">
        <v>26212956</v>
      </c>
      <c r="M42" s="1">
        <v>4204888</v>
      </c>
      <c r="N42" s="1">
        <v>9471136</v>
      </c>
      <c r="O42" s="1">
        <v>89383915</v>
      </c>
      <c r="P42" s="1">
        <v>78664225</v>
      </c>
      <c r="Q42" s="1">
        <v>12640710</v>
      </c>
      <c r="R42" s="1">
        <v>55617100</v>
      </c>
      <c r="S42" s="1">
        <v>55164759</v>
      </c>
      <c r="T42" s="1">
        <v>40278978</v>
      </c>
      <c r="U42" s="1">
        <v>25968300</v>
      </c>
      <c r="V42" s="1">
        <v>12090305</v>
      </c>
      <c r="W42" s="1">
        <v>28633812</v>
      </c>
      <c r="X42" s="1">
        <v>2421865</v>
      </c>
      <c r="Y42" s="1">
        <v>24908748</v>
      </c>
      <c r="Z42" s="1">
        <v>2665329</v>
      </c>
      <c r="AA42" s="1">
        <v>27258890</v>
      </c>
      <c r="AB42" s="1">
        <v>23192729</v>
      </c>
      <c r="AC42" s="1">
        <v>23132282</v>
      </c>
      <c r="AD42" s="1">
        <v>21603252</v>
      </c>
      <c r="AE42" s="1">
        <v>15607557</v>
      </c>
      <c r="AF42" s="1">
        <v>12954380</v>
      </c>
      <c r="AG42" s="1">
        <v>10123620</v>
      </c>
      <c r="AH42" s="1">
        <v>7222999</v>
      </c>
      <c r="AI42" s="1">
        <v>5921817</v>
      </c>
      <c r="AJ42" s="1">
        <v>4276550</v>
      </c>
      <c r="AK42" s="1">
        <v>305938</v>
      </c>
      <c r="AL42" s="1">
        <v>2505080</v>
      </c>
      <c r="AM42" s="1">
        <v>2261717</v>
      </c>
      <c r="AN42" s="1">
        <v>2235587</v>
      </c>
      <c r="AO42" s="1">
        <v>1146206</v>
      </c>
      <c r="AP42" s="1">
        <v>761710</v>
      </c>
      <c r="AQ42" s="1">
        <v>481478</v>
      </c>
      <c r="AR42" s="1">
        <v>472544</v>
      </c>
      <c r="AS42" s="1">
        <v>449568</v>
      </c>
      <c r="AT42" s="1">
        <v>172493</v>
      </c>
      <c r="AU42" s="1">
        <v>71180</v>
      </c>
      <c r="AV42" s="1">
        <v>5688</v>
      </c>
    </row>
    <row r="43" spans="1:50" s="11" customFormat="1" ht="11.25" customHeight="1" outlineLevel="1" x14ac:dyDescent="0.2">
      <c r="A43" s="1" t="s">
        <v>143</v>
      </c>
      <c r="B43" s="1" t="s">
        <v>144</v>
      </c>
      <c r="C43" s="1" t="s">
        <v>145</v>
      </c>
      <c r="D43" s="1"/>
      <c r="E43" s="1"/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2"/>
      <c r="AX43" s="12"/>
    </row>
    <row r="44" spans="1:50" s="11" customFormat="1" ht="11.25" customHeight="1" outlineLevel="1" x14ac:dyDescent="0.2">
      <c r="A44" s="1" t="s">
        <v>143</v>
      </c>
      <c r="B44" s="1" t="s">
        <v>144</v>
      </c>
      <c r="C44" s="1" t="s">
        <v>146</v>
      </c>
      <c r="D44" s="1" t="s">
        <v>147</v>
      </c>
      <c r="E44" s="1"/>
      <c r="F44" s="1">
        <v>64153</v>
      </c>
      <c r="G44" s="1">
        <v>64153</v>
      </c>
      <c r="H44" s="1">
        <v>280724</v>
      </c>
      <c r="I44" s="1">
        <v>200078</v>
      </c>
      <c r="J44" s="1">
        <v>0</v>
      </c>
      <c r="K44" s="1">
        <v>144412</v>
      </c>
      <c r="L44" s="1">
        <v>0</v>
      </c>
      <c r="M44" s="1">
        <v>0</v>
      </c>
      <c r="N44" s="1">
        <v>0</v>
      </c>
      <c r="O44" s="1">
        <v>96134</v>
      </c>
      <c r="P44" s="1">
        <v>64014</v>
      </c>
      <c r="Q44" s="1">
        <v>0</v>
      </c>
      <c r="R44" s="1">
        <v>0</v>
      </c>
      <c r="S44" s="1">
        <v>27721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34594</v>
      </c>
      <c r="AB44" s="1">
        <v>22343</v>
      </c>
      <c r="AC44" s="1">
        <v>14256</v>
      </c>
      <c r="AD44" s="1">
        <v>0</v>
      </c>
      <c r="AE44" s="1">
        <v>17212</v>
      </c>
      <c r="AF44" s="1">
        <v>0</v>
      </c>
      <c r="AG44" s="1">
        <v>0</v>
      </c>
      <c r="AH44" s="1">
        <v>0</v>
      </c>
      <c r="AI44" s="1">
        <v>0</v>
      </c>
      <c r="AJ44" s="1">
        <v>11731</v>
      </c>
      <c r="AK44" s="1">
        <v>0</v>
      </c>
      <c r="AL44" s="1">
        <v>21000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1">
        <v>0</v>
      </c>
      <c r="AW44" s="12"/>
      <c r="AX44" s="12"/>
    </row>
    <row r="45" spans="1:50" s="11" customFormat="1" ht="11.25" customHeight="1" x14ac:dyDescent="0.2">
      <c r="A45" s="1" t="s">
        <v>143</v>
      </c>
      <c r="B45" s="1" t="s">
        <v>144</v>
      </c>
      <c r="C45" s="1" t="s">
        <v>146</v>
      </c>
      <c r="D45" s="1" t="s">
        <v>148</v>
      </c>
      <c r="E45" s="1"/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</row>
    <row r="46" spans="1:50" s="11" customFormat="1" ht="11.25" customHeight="1" x14ac:dyDescent="0.2">
      <c r="A46" s="1" t="s">
        <v>143</v>
      </c>
      <c r="B46" s="1" t="s">
        <v>144</v>
      </c>
      <c r="C46" s="1" t="s">
        <v>146</v>
      </c>
      <c r="D46" s="1" t="s">
        <v>149</v>
      </c>
      <c r="E46" s="1"/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</row>
    <row r="47" spans="1:50" s="11" customFormat="1" ht="11.25" customHeight="1" x14ac:dyDescent="0.2">
      <c r="A47" s="1" t="s">
        <v>143</v>
      </c>
      <c r="B47" s="1" t="s">
        <v>144</v>
      </c>
      <c r="C47" s="1" t="s">
        <v>146</v>
      </c>
      <c r="D47" s="1" t="s">
        <v>150</v>
      </c>
      <c r="E47" s="1"/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44786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  <c r="AV47" s="1">
        <v>0</v>
      </c>
      <c r="AW47" s="12"/>
      <c r="AX47" s="12"/>
    </row>
    <row r="48" spans="1:50" s="11" customFormat="1" ht="8.25" customHeight="1" x14ac:dyDescent="0.2">
      <c r="A48" s="1" t="s">
        <v>143</v>
      </c>
      <c r="B48" s="1" t="s">
        <v>144</v>
      </c>
      <c r="C48" s="1" t="s">
        <v>146</v>
      </c>
      <c r="D48" s="1" t="s">
        <v>151</v>
      </c>
      <c r="E48" s="1"/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0</v>
      </c>
    </row>
    <row r="49" spans="1:50" s="11" customFormat="1" ht="11.25" customHeight="1" x14ac:dyDescent="0.2">
      <c r="A49" s="1" t="s">
        <v>143</v>
      </c>
      <c r="B49" s="1" t="s">
        <v>144</v>
      </c>
      <c r="C49" s="1" t="s">
        <v>146</v>
      </c>
      <c r="D49" s="1" t="s">
        <v>152</v>
      </c>
      <c r="E49" s="1"/>
      <c r="F49" s="1">
        <v>46523159</v>
      </c>
      <c r="G49" s="1">
        <v>87529827</v>
      </c>
      <c r="H49" s="1">
        <v>137857622</v>
      </c>
      <c r="I49" s="1">
        <v>114571283</v>
      </c>
      <c r="J49" s="1">
        <v>0</v>
      </c>
      <c r="K49" s="1">
        <v>43826580</v>
      </c>
      <c r="L49" s="1">
        <v>16554664</v>
      </c>
      <c r="M49" s="1">
        <v>2246870</v>
      </c>
      <c r="N49" s="1">
        <v>5461233</v>
      </c>
      <c r="O49" s="1">
        <v>46502241</v>
      </c>
      <c r="P49" s="1">
        <v>36549909</v>
      </c>
      <c r="Q49" s="1">
        <v>7325867</v>
      </c>
      <c r="R49" s="1">
        <v>19923272</v>
      </c>
      <c r="S49" s="1">
        <v>27817599</v>
      </c>
      <c r="T49" s="1">
        <v>2579379</v>
      </c>
      <c r="U49" s="1">
        <v>3083926</v>
      </c>
      <c r="V49" s="1">
        <v>6504949</v>
      </c>
      <c r="W49" s="1">
        <v>13155353</v>
      </c>
      <c r="X49" s="1">
        <v>2170767</v>
      </c>
      <c r="Y49" s="1">
        <v>11057644</v>
      </c>
      <c r="Z49" s="1">
        <v>1183209</v>
      </c>
      <c r="AA49" s="1">
        <v>14525292</v>
      </c>
      <c r="AB49" s="1">
        <v>9948246</v>
      </c>
      <c r="AC49" s="1">
        <v>10835617</v>
      </c>
      <c r="AD49" s="1">
        <v>17119923</v>
      </c>
      <c r="AE49" s="1">
        <v>10696897</v>
      </c>
      <c r="AF49" s="1">
        <v>2795916</v>
      </c>
      <c r="AG49" s="1">
        <v>8378980</v>
      </c>
      <c r="AH49" s="1">
        <v>4873466</v>
      </c>
      <c r="AI49" s="1">
        <v>1432609</v>
      </c>
      <c r="AJ49" s="1">
        <v>1974022</v>
      </c>
      <c r="AK49" s="1">
        <v>281464</v>
      </c>
      <c r="AL49" s="1">
        <v>1714076</v>
      </c>
      <c r="AM49" s="1">
        <v>1140442</v>
      </c>
      <c r="AN49" s="1">
        <v>626158</v>
      </c>
      <c r="AO49" s="1">
        <v>1024587</v>
      </c>
      <c r="AP49" s="1">
        <v>5990</v>
      </c>
      <c r="AQ49" s="1">
        <v>166406</v>
      </c>
      <c r="AR49" s="1">
        <v>23313</v>
      </c>
      <c r="AS49" s="1">
        <v>193971</v>
      </c>
      <c r="AT49" s="1">
        <v>119585</v>
      </c>
      <c r="AU49" s="1">
        <v>663</v>
      </c>
      <c r="AV49" s="1">
        <v>0</v>
      </c>
      <c r="AW49" s="12"/>
      <c r="AX49" s="12"/>
    </row>
    <row r="50" spans="1:50" s="11" customFormat="1" ht="11.25" customHeight="1" x14ac:dyDescent="0.2">
      <c r="A50" s="1" t="s">
        <v>143</v>
      </c>
      <c r="B50" s="1" t="s">
        <v>144</v>
      </c>
      <c r="C50" s="1" t="s">
        <v>146</v>
      </c>
      <c r="D50" s="1" t="s">
        <v>153</v>
      </c>
      <c r="E50" s="1"/>
      <c r="F50" s="1">
        <v>41974285</v>
      </c>
      <c r="G50" s="1">
        <v>78631671</v>
      </c>
      <c r="H50" s="1">
        <v>82305768</v>
      </c>
      <c r="I50" s="1">
        <v>101028358</v>
      </c>
      <c r="J50" s="1">
        <v>0</v>
      </c>
      <c r="K50" s="1">
        <v>36738771</v>
      </c>
      <c r="L50" s="1">
        <v>7003766</v>
      </c>
      <c r="M50" s="1">
        <v>1384196</v>
      </c>
      <c r="N50" s="1">
        <v>2375603</v>
      </c>
      <c r="O50" s="1">
        <v>39697382</v>
      </c>
      <c r="P50" s="1">
        <v>29508814</v>
      </c>
      <c r="Q50" s="1">
        <v>4833973</v>
      </c>
      <c r="R50" s="1">
        <v>32703798</v>
      </c>
      <c r="S50" s="1">
        <v>25417424</v>
      </c>
      <c r="T50" s="1">
        <v>36306299</v>
      </c>
      <c r="U50" s="1">
        <v>17887166</v>
      </c>
      <c r="V50" s="1">
        <v>3497663</v>
      </c>
      <c r="W50" s="1">
        <v>10019083</v>
      </c>
      <c r="X50" s="1">
        <v>207808</v>
      </c>
      <c r="Y50" s="1">
        <v>8375404</v>
      </c>
      <c r="Z50" s="1">
        <v>896199</v>
      </c>
      <c r="AA50" s="1">
        <v>11945176</v>
      </c>
      <c r="AB50" s="1">
        <v>11264217</v>
      </c>
      <c r="AC50" s="1">
        <v>9928313</v>
      </c>
      <c r="AD50" s="1">
        <v>3655475</v>
      </c>
      <c r="AE50" s="1">
        <v>2133395</v>
      </c>
      <c r="AF50" s="1">
        <v>9623870</v>
      </c>
      <c r="AG50" s="1">
        <v>1582412</v>
      </c>
      <c r="AH50" s="1">
        <v>1965101</v>
      </c>
      <c r="AI50" s="1">
        <v>4350506</v>
      </c>
      <c r="AJ50" s="1">
        <v>1912760</v>
      </c>
      <c r="AK50" s="1">
        <v>11937</v>
      </c>
      <c r="AL50" s="1">
        <v>595782</v>
      </c>
      <c r="AM50" s="1">
        <v>845171</v>
      </c>
      <c r="AN50" s="1">
        <v>145177</v>
      </c>
      <c r="AO50" s="1">
        <v>73678</v>
      </c>
      <c r="AP50" s="1">
        <v>306719</v>
      </c>
      <c r="AQ50" s="1">
        <v>272905</v>
      </c>
      <c r="AR50" s="1">
        <v>394631</v>
      </c>
      <c r="AS50" s="1">
        <v>185787</v>
      </c>
      <c r="AT50" s="1">
        <v>47889</v>
      </c>
      <c r="AU50" s="1">
        <v>0</v>
      </c>
      <c r="AV50" s="1">
        <v>12046</v>
      </c>
    </row>
    <row r="51" spans="1:50" s="11" customFormat="1" ht="11.25" customHeight="1" x14ac:dyDescent="0.2">
      <c r="A51" s="1" t="s">
        <v>143</v>
      </c>
      <c r="B51" s="1" t="s">
        <v>144</v>
      </c>
      <c r="C51" s="1" t="s">
        <v>146</v>
      </c>
      <c r="D51" s="1" t="s">
        <v>154</v>
      </c>
      <c r="E51" s="1"/>
      <c r="F51" s="1">
        <v>15488295</v>
      </c>
      <c r="G51" s="1">
        <v>27724043</v>
      </c>
      <c r="H51" s="1">
        <v>34151055</v>
      </c>
      <c r="I51" s="1">
        <v>10598961</v>
      </c>
      <c r="J51" s="1">
        <v>0</v>
      </c>
      <c r="K51" s="1">
        <v>11059510</v>
      </c>
      <c r="L51" s="1">
        <v>2460680</v>
      </c>
      <c r="M51" s="1">
        <v>551946</v>
      </c>
      <c r="N51" s="1">
        <v>1269588</v>
      </c>
      <c r="O51" s="1">
        <v>1237122</v>
      </c>
      <c r="P51" s="1">
        <v>10447501</v>
      </c>
      <c r="Q51" s="1">
        <v>24001</v>
      </c>
      <c r="R51" s="1">
        <v>1796224</v>
      </c>
      <c r="S51" s="1">
        <v>1060803</v>
      </c>
      <c r="T51" s="1">
        <v>1066183</v>
      </c>
      <c r="U51" s="1">
        <v>1075148</v>
      </c>
      <c r="V51" s="1">
        <v>1140105</v>
      </c>
      <c r="W51" s="1">
        <v>3816195</v>
      </c>
      <c r="X51" s="1">
        <v>0</v>
      </c>
      <c r="Y51" s="1">
        <v>4181887</v>
      </c>
      <c r="Z51" s="1">
        <v>447478</v>
      </c>
      <c r="AA51" s="1">
        <v>405141</v>
      </c>
      <c r="AB51" s="1">
        <v>0</v>
      </c>
      <c r="AC51" s="1">
        <v>2363629</v>
      </c>
      <c r="AD51" s="1">
        <v>351918</v>
      </c>
      <c r="AE51" s="1">
        <v>2544907</v>
      </c>
      <c r="AF51" s="1">
        <v>317206</v>
      </c>
      <c r="AG51" s="1">
        <v>62975</v>
      </c>
      <c r="AH51" s="1">
        <v>0</v>
      </c>
      <c r="AI51" s="1">
        <v>55777</v>
      </c>
      <c r="AJ51" s="1">
        <v>0</v>
      </c>
      <c r="AK51" s="1">
        <v>0</v>
      </c>
      <c r="AL51" s="1">
        <v>168245</v>
      </c>
      <c r="AM51" s="1">
        <v>256904</v>
      </c>
      <c r="AN51" s="1">
        <v>33216</v>
      </c>
      <c r="AO51" s="1">
        <v>27015</v>
      </c>
      <c r="AP51" s="1">
        <v>12411</v>
      </c>
      <c r="AQ51" s="1">
        <v>11308</v>
      </c>
      <c r="AR51" s="1">
        <v>10737</v>
      </c>
      <c r="AS51" s="1">
        <v>33133</v>
      </c>
      <c r="AT51" s="1">
        <v>4377</v>
      </c>
      <c r="AU51" s="1">
        <v>714</v>
      </c>
      <c r="AV51" s="1">
        <v>10281</v>
      </c>
    </row>
    <row r="52" spans="1:50" s="11" customFormat="1" ht="11.25" customHeight="1" x14ac:dyDescent="0.2">
      <c r="A52" s="1" t="s">
        <v>143</v>
      </c>
      <c r="B52" s="1" t="s">
        <v>144</v>
      </c>
      <c r="C52" s="1" t="s">
        <v>146</v>
      </c>
      <c r="D52" s="1" t="s">
        <v>155</v>
      </c>
      <c r="E52" s="1"/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  <c r="AA52" s="1">
        <v>0</v>
      </c>
      <c r="AB52" s="1">
        <v>0</v>
      </c>
      <c r="AC52" s="1">
        <v>0</v>
      </c>
      <c r="AD52" s="1">
        <v>379884</v>
      </c>
      <c r="AE52" s="1">
        <v>0</v>
      </c>
      <c r="AF52" s="1">
        <v>0</v>
      </c>
      <c r="AG52" s="1">
        <v>0</v>
      </c>
      <c r="AH52" s="1">
        <v>0</v>
      </c>
      <c r="AI52" s="1">
        <v>0</v>
      </c>
      <c r="AJ52" s="1">
        <v>0</v>
      </c>
      <c r="AK52" s="1">
        <v>0</v>
      </c>
      <c r="AL52" s="1">
        <v>0</v>
      </c>
      <c r="AM52" s="1">
        <v>0</v>
      </c>
      <c r="AN52" s="1">
        <v>0</v>
      </c>
      <c r="AO52" s="1">
        <v>0</v>
      </c>
      <c r="AP52" s="1">
        <v>0</v>
      </c>
      <c r="AQ52" s="1">
        <v>0</v>
      </c>
      <c r="AR52" s="1">
        <v>0</v>
      </c>
      <c r="AS52" s="1">
        <v>0</v>
      </c>
      <c r="AT52" s="1">
        <v>0</v>
      </c>
      <c r="AU52" s="1">
        <v>0</v>
      </c>
      <c r="AV52" s="1">
        <v>0</v>
      </c>
    </row>
    <row r="53" spans="1:50" s="11" customFormat="1" ht="11.25" customHeight="1" x14ac:dyDescent="0.2">
      <c r="A53" s="1" t="s">
        <v>143</v>
      </c>
      <c r="B53" s="1" t="s">
        <v>144</v>
      </c>
      <c r="C53" s="1" t="s">
        <v>146</v>
      </c>
      <c r="D53" s="1" t="s">
        <v>156</v>
      </c>
      <c r="E53" s="1"/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979731</v>
      </c>
      <c r="P53" s="1">
        <v>0</v>
      </c>
      <c r="Q53" s="1">
        <v>0</v>
      </c>
      <c r="R53" s="1">
        <v>0</v>
      </c>
      <c r="S53" s="1">
        <v>460008</v>
      </c>
      <c r="T53" s="1">
        <v>0</v>
      </c>
      <c r="U53" s="1">
        <v>3640360</v>
      </c>
      <c r="V53" s="1">
        <v>0</v>
      </c>
      <c r="W53" s="1">
        <v>1521016</v>
      </c>
      <c r="X53" s="1">
        <v>0</v>
      </c>
      <c r="Y53" s="1">
        <v>705948</v>
      </c>
      <c r="Z53" s="1">
        <v>75539</v>
      </c>
      <c r="AA53" s="1">
        <v>0</v>
      </c>
      <c r="AB53" s="1">
        <v>824893</v>
      </c>
      <c r="AC53" s="1">
        <v>0</v>
      </c>
      <c r="AD53" s="1">
        <v>0</v>
      </c>
      <c r="AE53" s="1">
        <v>0</v>
      </c>
      <c r="AF53" s="1">
        <v>0</v>
      </c>
      <c r="AG53" s="1">
        <v>0</v>
      </c>
      <c r="AH53" s="1">
        <v>0</v>
      </c>
      <c r="AI53" s="1">
        <v>0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  <c r="AO53" s="1">
        <v>0</v>
      </c>
      <c r="AP53" s="1">
        <v>442658</v>
      </c>
      <c r="AQ53" s="1">
        <v>16068</v>
      </c>
      <c r="AR53" s="1">
        <v>0</v>
      </c>
      <c r="AS53" s="1">
        <v>34440</v>
      </c>
      <c r="AT53" s="1">
        <v>0</v>
      </c>
      <c r="AU53" s="1">
        <v>0</v>
      </c>
      <c r="AV53" s="1">
        <v>0</v>
      </c>
    </row>
    <row r="54" spans="1:50" s="11" customFormat="1" ht="11.25" customHeight="1" outlineLevel="1" x14ac:dyDescent="0.2">
      <c r="A54" s="1" t="s">
        <v>143</v>
      </c>
      <c r="B54" s="1" t="s">
        <v>144</v>
      </c>
      <c r="C54" s="1" t="s">
        <v>146</v>
      </c>
      <c r="D54" s="1" t="s">
        <v>157</v>
      </c>
      <c r="E54" s="1"/>
      <c r="F54" s="1">
        <v>0</v>
      </c>
      <c r="G54" s="1">
        <v>0</v>
      </c>
      <c r="H54" s="1">
        <v>0</v>
      </c>
      <c r="I54" s="1">
        <v>10955</v>
      </c>
      <c r="J54" s="1">
        <v>0</v>
      </c>
      <c r="K54" s="1">
        <v>0</v>
      </c>
      <c r="L54" s="1">
        <v>0</v>
      </c>
      <c r="M54" s="1">
        <v>0</v>
      </c>
      <c r="N54" s="1">
        <v>2760</v>
      </c>
      <c r="O54" s="1">
        <v>0</v>
      </c>
      <c r="P54" s="1">
        <v>172518</v>
      </c>
      <c r="Q54" s="1">
        <v>14788</v>
      </c>
      <c r="R54" s="1">
        <v>749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v>0</v>
      </c>
      <c r="AB54" s="1">
        <v>879756</v>
      </c>
      <c r="AC54" s="1">
        <v>0</v>
      </c>
      <c r="AD54" s="1">
        <v>0</v>
      </c>
      <c r="AE54" s="1">
        <v>0</v>
      </c>
      <c r="AF54" s="1">
        <v>0</v>
      </c>
      <c r="AG54" s="1">
        <v>0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-5000</v>
      </c>
      <c r="AQ54" s="1">
        <v>0</v>
      </c>
      <c r="AR54" s="1">
        <v>0</v>
      </c>
      <c r="AS54" s="1">
        <v>0</v>
      </c>
      <c r="AT54" s="1">
        <v>0</v>
      </c>
      <c r="AU54" s="1">
        <v>0</v>
      </c>
      <c r="AV54" s="1">
        <v>0</v>
      </c>
    </row>
    <row r="55" spans="1:50" s="11" customFormat="1" ht="11.25" customHeight="1" outlineLevel="1" x14ac:dyDescent="0.2">
      <c r="A55" s="1" t="s">
        <v>143</v>
      </c>
      <c r="B55" s="1" t="s">
        <v>144</v>
      </c>
      <c r="C55" s="1" t="s">
        <v>146</v>
      </c>
      <c r="D55" s="1" t="s">
        <v>158</v>
      </c>
      <c r="E55" s="1"/>
      <c r="F55" s="1">
        <v>104049892</v>
      </c>
      <c r="G55" s="1">
        <v>193949694</v>
      </c>
      <c r="H55" s="1">
        <v>254595169</v>
      </c>
      <c r="I55" s="1">
        <v>226409635</v>
      </c>
      <c r="J55" s="1">
        <v>0</v>
      </c>
      <c r="K55" s="1">
        <v>91769273</v>
      </c>
      <c r="L55" s="1">
        <v>26019110</v>
      </c>
      <c r="M55" s="1">
        <v>4183012</v>
      </c>
      <c r="N55" s="1">
        <v>9109184</v>
      </c>
      <c r="O55" s="1">
        <v>88512610</v>
      </c>
      <c r="P55" s="1">
        <v>76742756</v>
      </c>
      <c r="Q55" s="1">
        <v>12198629</v>
      </c>
      <c r="R55" s="1">
        <v>54424043</v>
      </c>
      <c r="S55" s="1">
        <v>54783555</v>
      </c>
      <c r="T55" s="1">
        <v>39951861</v>
      </c>
      <c r="U55" s="1">
        <v>25686600</v>
      </c>
      <c r="V55" s="1">
        <v>11142717</v>
      </c>
      <c r="W55" s="1">
        <v>28511647</v>
      </c>
      <c r="X55" s="1">
        <v>2378575</v>
      </c>
      <c r="Y55" s="1">
        <v>24320883</v>
      </c>
      <c r="Z55" s="1">
        <v>2602425</v>
      </c>
      <c r="AA55" s="1">
        <v>26910203</v>
      </c>
      <c r="AB55" s="1">
        <v>22984241</v>
      </c>
      <c r="AC55" s="1">
        <v>23141815</v>
      </c>
      <c r="AD55" s="1">
        <v>21507200</v>
      </c>
      <c r="AE55" s="1">
        <v>15392411</v>
      </c>
      <c r="AF55" s="1">
        <v>12736992</v>
      </c>
      <c r="AG55" s="1">
        <v>10024367</v>
      </c>
      <c r="AH55" s="1">
        <v>6838567</v>
      </c>
      <c r="AI55" s="1">
        <v>5838892</v>
      </c>
      <c r="AJ55" s="1">
        <v>3898513</v>
      </c>
      <c r="AK55" s="1">
        <v>293401</v>
      </c>
      <c r="AL55" s="1">
        <v>2499103</v>
      </c>
      <c r="AM55" s="1">
        <v>2242517</v>
      </c>
      <c r="AN55" s="1">
        <v>804551</v>
      </c>
      <c r="AO55" s="1">
        <v>1125280</v>
      </c>
      <c r="AP55" s="1">
        <v>762778</v>
      </c>
      <c r="AQ55" s="1">
        <v>466687</v>
      </c>
      <c r="AR55" s="1">
        <v>428681</v>
      </c>
      <c r="AS55" s="1">
        <v>447331</v>
      </c>
      <c r="AT55" s="1">
        <v>171851</v>
      </c>
      <c r="AU55" s="1">
        <v>1377</v>
      </c>
      <c r="AV55" s="1">
        <v>22327</v>
      </c>
      <c r="AW55" s="12"/>
      <c r="AX55" s="12"/>
    </row>
    <row r="56" spans="1:50" s="11" customFormat="1" ht="11.25" customHeight="1" outlineLevel="1" x14ac:dyDescent="0.2">
      <c r="A56" s="1" t="s">
        <v>143</v>
      </c>
      <c r="B56" s="1" t="s">
        <v>144</v>
      </c>
      <c r="C56" s="1" t="s">
        <v>159</v>
      </c>
      <c r="D56" s="1" t="s">
        <v>160</v>
      </c>
      <c r="E56" s="1"/>
      <c r="F56" s="1">
        <v>0</v>
      </c>
      <c r="G56" s="1">
        <v>0</v>
      </c>
      <c r="H56" s="1">
        <v>0</v>
      </c>
      <c r="I56" s="1">
        <v>0</v>
      </c>
      <c r="J56" s="1">
        <v>9710084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 s="1">
        <v>0</v>
      </c>
      <c r="Y56" s="1">
        <v>0</v>
      </c>
      <c r="Z56" s="1">
        <v>0</v>
      </c>
      <c r="AA56" s="1">
        <v>2896</v>
      </c>
      <c r="AB56" s="1">
        <v>0</v>
      </c>
      <c r="AC56" s="1">
        <v>0</v>
      </c>
      <c r="AD56" s="1">
        <v>0</v>
      </c>
      <c r="AE56" s="1">
        <v>0</v>
      </c>
      <c r="AF56" s="1">
        <v>0</v>
      </c>
      <c r="AG56" s="1">
        <v>0</v>
      </c>
      <c r="AH56" s="1">
        <v>0</v>
      </c>
      <c r="AI56" s="1">
        <v>0</v>
      </c>
      <c r="AJ56" s="1">
        <v>0</v>
      </c>
      <c r="AK56" s="1">
        <v>0</v>
      </c>
      <c r="AL56" s="1">
        <v>0</v>
      </c>
      <c r="AM56" s="1">
        <v>0</v>
      </c>
      <c r="AN56" s="1">
        <v>0</v>
      </c>
      <c r="AO56" s="1">
        <v>0</v>
      </c>
      <c r="AP56" s="1">
        <v>0</v>
      </c>
      <c r="AQ56" s="1">
        <v>0</v>
      </c>
      <c r="AR56" s="1">
        <v>0</v>
      </c>
      <c r="AS56" s="1">
        <v>0</v>
      </c>
      <c r="AT56" s="1">
        <v>0</v>
      </c>
      <c r="AU56" s="1">
        <v>0</v>
      </c>
      <c r="AV56" s="1">
        <v>0</v>
      </c>
      <c r="AW56" s="12"/>
      <c r="AX56" s="12"/>
    </row>
    <row r="57" spans="1:50" s="11" customFormat="1" ht="11.25" customHeight="1" outlineLevel="1" x14ac:dyDescent="0.2">
      <c r="A57" s="1" t="s">
        <v>143</v>
      </c>
      <c r="B57" s="1" t="s">
        <v>144</v>
      </c>
      <c r="C57" s="1" t="s">
        <v>159</v>
      </c>
      <c r="D57" s="1" t="s">
        <v>161</v>
      </c>
      <c r="E57" s="1"/>
      <c r="F57" s="1">
        <v>869971</v>
      </c>
      <c r="G57" s="1">
        <v>590677</v>
      </c>
      <c r="H57" s="1">
        <v>1748000</v>
      </c>
      <c r="I57" s="1">
        <v>1125495</v>
      </c>
      <c r="J57" s="1">
        <v>303901</v>
      </c>
      <c r="K57" s="1">
        <v>0</v>
      </c>
      <c r="L57" s="1">
        <v>0</v>
      </c>
      <c r="M57" s="1">
        <v>0</v>
      </c>
      <c r="N57" s="1">
        <v>255759</v>
      </c>
      <c r="O57" s="1">
        <v>505670</v>
      </c>
      <c r="P57" s="1">
        <v>401796</v>
      </c>
      <c r="Q57" s="1">
        <v>83126</v>
      </c>
      <c r="R57" s="1">
        <v>800408</v>
      </c>
      <c r="S57" s="1">
        <v>525734</v>
      </c>
      <c r="T57" s="1">
        <v>182731</v>
      </c>
      <c r="U57" s="1">
        <v>0</v>
      </c>
      <c r="V57" s="1">
        <v>0</v>
      </c>
      <c r="W57" s="1">
        <v>20839</v>
      </c>
      <c r="X57" s="1">
        <v>63325</v>
      </c>
      <c r="Y57" s="1">
        <v>263213</v>
      </c>
      <c r="Z57" s="1">
        <v>28165</v>
      </c>
      <c r="AA57" s="1">
        <v>383884</v>
      </c>
      <c r="AB57" s="1">
        <v>58387</v>
      </c>
      <c r="AC57" s="1">
        <v>25176</v>
      </c>
      <c r="AD57" s="1">
        <v>33599</v>
      </c>
      <c r="AE57" s="1">
        <v>70711</v>
      </c>
      <c r="AF57" s="1">
        <v>0</v>
      </c>
      <c r="AG57" s="1">
        <v>0</v>
      </c>
      <c r="AH57" s="1">
        <v>339517</v>
      </c>
      <c r="AI57" s="1">
        <v>22165</v>
      </c>
      <c r="AJ57" s="1">
        <v>23035</v>
      </c>
      <c r="AK57" s="1">
        <v>0</v>
      </c>
      <c r="AL57" s="1">
        <v>0</v>
      </c>
      <c r="AM57" s="1">
        <v>0</v>
      </c>
      <c r="AN57" s="1">
        <v>1365</v>
      </c>
      <c r="AO57" s="1">
        <v>1794</v>
      </c>
      <c r="AP57" s="1">
        <v>0</v>
      </c>
      <c r="AQ57" s="1">
        <v>0</v>
      </c>
      <c r="AR57" s="1">
        <v>0</v>
      </c>
      <c r="AS57" s="1">
        <v>3333</v>
      </c>
      <c r="AT57" s="1">
        <v>0</v>
      </c>
      <c r="AU57" s="1">
        <v>0</v>
      </c>
      <c r="AV57" s="1">
        <v>0</v>
      </c>
    </row>
    <row r="58" spans="1:50" s="11" customFormat="1" ht="11.25" customHeight="1" outlineLevel="1" x14ac:dyDescent="0.2">
      <c r="A58" s="1" t="s">
        <v>143</v>
      </c>
      <c r="B58" s="1" t="s">
        <v>144</v>
      </c>
      <c r="C58" s="1" t="s">
        <v>159</v>
      </c>
      <c r="D58" s="1" t="s">
        <v>162</v>
      </c>
      <c r="E58" s="1"/>
      <c r="F58" s="1">
        <v>986</v>
      </c>
      <c r="G58" s="1">
        <v>36240</v>
      </c>
      <c r="H58" s="1">
        <v>706321</v>
      </c>
      <c r="I58" s="1">
        <v>809191</v>
      </c>
      <c r="J58" s="1">
        <v>0</v>
      </c>
      <c r="K58" s="1">
        <v>3364</v>
      </c>
      <c r="L58" s="1">
        <v>25959</v>
      </c>
      <c r="M58" s="1">
        <v>6064</v>
      </c>
      <c r="N58" s="1">
        <v>39623</v>
      </c>
      <c r="O58" s="1">
        <v>141881</v>
      </c>
      <c r="P58" s="1">
        <v>2679</v>
      </c>
      <c r="Q58" s="1">
        <v>2521</v>
      </c>
      <c r="R58" s="1">
        <v>0</v>
      </c>
      <c r="S58" s="1">
        <v>37286</v>
      </c>
      <c r="T58" s="1">
        <v>0</v>
      </c>
      <c r="U58" s="1">
        <v>13957</v>
      </c>
      <c r="V58" s="1">
        <v>54351</v>
      </c>
      <c r="W58" s="1">
        <v>2</v>
      </c>
      <c r="X58" s="1">
        <v>1768</v>
      </c>
      <c r="Y58" s="1">
        <v>19069</v>
      </c>
      <c r="Z58" s="1">
        <v>2041</v>
      </c>
      <c r="AA58" s="1">
        <v>16749</v>
      </c>
      <c r="AB58" s="1">
        <v>19915</v>
      </c>
      <c r="AC58" s="1">
        <v>0</v>
      </c>
      <c r="AD58" s="1">
        <v>37363</v>
      </c>
      <c r="AE58" s="1">
        <v>5223</v>
      </c>
      <c r="AF58" s="1">
        <v>23711</v>
      </c>
      <c r="AG58" s="1">
        <v>52327</v>
      </c>
      <c r="AH58" s="1">
        <v>18981</v>
      </c>
      <c r="AI58" s="1">
        <v>0</v>
      </c>
      <c r="AJ58" s="1">
        <v>0</v>
      </c>
      <c r="AK58" s="1">
        <v>10176</v>
      </c>
      <c r="AL58" s="1">
        <v>0</v>
      </c>
      <c r="AM58" s="1">
        <v>8409</v>
      </c>
      <c r="AN58" s="1">
        <v>1401938</v>
      </c>
      <c r="AO58" s="1">
        <v>6783</v>
      </c>
      <c r="AP58" s="1">
        <v>81</v>
      </c>
      <c r="AQ58" s="1">
        <v>0</v>
      </c>
      <c r="AR58" s="1">
        <v>0</v>
      </c>
      <c r="AS58" s="1">
        <v>0</v>
      </c>
      <c r="AT58" s="1">
        <v>1863</v>
      </c>
      <c r="AU58" s="1">
        <v>0</v>
      </c>
      <c r="AV58" s="1">
        <v>0</v>
      </c>
      <c r="AW58" s="12"/>
      <c r="AX58" s="12"/>
    </row>
    <row r="59" spans="1:50" s="11" customFormat="1" ht="11.25" customHeight="1" outlineLevel="1" x14ac:dyDescent="0.2">
      <c r="A59" s="1" t="s">
        <v>143</v>
      </c>
      <c r="B59" s="1" t="s">
        <v>144</v>
      </c>
      <c r="C59" s="1" t="s">
        <v>159</v>
      </c>
      <c r="D59" s="1" t="s">
        <v>163</v>
      </c>
      <c r="E59" s="1"/>
      <c r="F59" s="1">
        <f>SUM(F56:F58)</f>
        <v>870957</v>
      </c>
      <c r="G59" s="1">
        <f t="shared" ref="G59:AV59" si="36">SUM(G56:G58)</f>
        <v>626917</v>
      </c>
      <c r="H59" s="1">
        <f t="shared" si="36"/>
        <v>2454321</v>
      </c>
      <c r="I59" s="1">
        <f t="shared" si="36"/>
        <v>1934686</v>
      </c>
      <c r="J59" s="1">
        <f t="shared" si="36"/>
        <v>10013985</v>
      </c>
      <c r="K59" s="1">
        <f t="shared" si="36"/>
        <v>3364</v>
      </c>
      <c r="L59" s="1">
        <f t="shared" si="36"/>
        <v>25959</v>
      </c>
      <c r="M59" s="1">
        <f t="shared" si="36"/>
        <v>6064</v>
      </c>
      <c r="N59" s="1">
        <f t="shared" si="36"/>
        <v>295382</v>
      </c>
      <c r="O59" s="1">
        <f t="shared" si="36"/>
        <v>647551</v>
      </c>
      <c r="P59" s="1">
        <f t="shared" si="36"/>
        <v>404475</v>
      </c>
      <c r="Q59" s="1">
        <f t="shared" si="36"/>
        <v>85647</v>
      </c>
      <c r="R59" s="1">
        <f t="shared" si="36"/>
        <v>800408</v>
      </c>
      <c r="S59" s="1">
        <f t="shared" si="36"/>
        <v>563020</v>
      </c>
      <c r="T59" s="1">
        <f t="shared" si="36"/>
        <v>182731</v>
      </c>
      <c r="U59" s="1">
        <f t="shared" si="36"/>
        <v>13957</v>
      </c>
      <c r="V59" s="1">
        <f t="shared" si="36"/>
        <v>54351</v>
      </c>
      <c r="W59" s="1">
        <f t="shared" si="36"/>
        <v>20841</v>
      </c>
      <c r="X59" s="1">
        <f t="shared" si="36"/>
        <v>65093</v>
      </c>
      <c r="Y59" s="1">
        <f t="shared" si="36"/>
        <v>282282</v>
      </c>
      <c r="Z59" s="1">
        <f t="shared" si="36"/>
        <v>30206</v>
      </c>
      <c r="AA59" s="1">
        <f t="shared" si="36"/>
        <v>403529</v>
      </c>
      <c r="AB59" s="1">
        <f t="shared" si="36"/>
        <v>78302</v>
      </c>
      <c r="AC59" s="1">
        <f t="shared" si="36"/>
        <v>25176</v>
      </c>
      <c r="AD59" s="1">
        <f t="shared" si="36"/>
        <v>70962</v>
      </c>
      <c r="AE59" s="1">
        <f t="shared" si="36"/>
        <v>75934</v>
      </c>
      <c r="AF59" s="1">
        <f t="shared" si="36"/>
        <v>23711</v>
      </c>
      <c r="AG59" s="1">
        <f t="shared" si="36"/>
        <v>52327</v>
      </c>
      <c r="AH59" s="1">
        <f t="shared" si="36"/>
        <v>358498</v>
      </c>
      <c r="AI59" s="1">
        <f t="shared" si="36"/>
        <v>22165</v>
      </c>
      <c r="AJ59" s="1">
        <f t="shared" si="36"/>
        <v>23035</v>
      </c>
      <c r="AK59" s="1">
        <f t="shared" si="36"/>
        <v>10176</v>
      </c>
      <c r="AL59" s="1">
        <f t="shared" si="36"/>
        <v>0</v>
      </c>
      <c r="AM59" s="1">
        <f t="shared" si="36"/>
        <v>8409</v>
      </c>
      <c r="AN59" s="1">
        <f t="shared" si="36"/>
        <v>1403303</v>
      </c>
      <c r="AO59" s="1">
        <f t="shared" si="36"/>
        <v>8577</v>
      </c>
      <c r="AP59" s="1">
        <f t="shared" si="36"/>
        <v>81</v>
      </c>
      <c r="AQ59" s="1">
        <f t="shared" si="36"/>
        <v>0</v>
      </c>
      <c r="AR59" s="1">
        <f t="shared" si="36"/>
        <v>0</v>
      </c>
      <c r="AS59" s="1">
        <f t="shared" si="36"/>
        <v>3333</v>
      </c>
      <c r="AT59" s="1">
        <f t="shared" si="36"/>
        <v>1863</v>
      </c>
      <c r="AU59" s="1">
        <f t="shared" si="36"/>
        <v>0</v>
      </c>
      <c r="AV59" s="1">
        <f t="shared" si="36"/>
        <v>0</v>
      </c>
    </row>
    <row r="60" spans="1:50" s="11" customFormat="1" ht="11.25" customHeight="1" x14ac:dyDescent="0.2">
      <c r="A60" s="1" t="s">
        <v>143</v>
      </c>
      <c r="B60" s="1" t="s">
        <v>144</v>
      </c>
      <c r="C60" s="1" t="s">
        <v>164</v>
      </c>
      <c r="D60" s="1" t="s">
        <v>165</v>
      </c>
      <c r="E60" s="1"/>
      <c r="F60" s="1">
        <v>6575</v>
      </c>
      <c r="G60" s="1">
        <v>6575</v>
      </c>
      <c r="H60" s="1">
        <v>46144</v>
      </c>
      <c r="I60" s="1">
        <v>30482</v>
      </c>
      <c r="J60" s="1">
        <v>0</v>
      </c>
      <c r="K60" s="1">
        <v>11268</v>
      </c>
      <c r="L60" s="1">
        <v>0</v>
      </c>
      <c r="M60" s="1">
        <v>0</v>
      </c>
      <c r="N60" s="1">
        <v>0</v>
      </c>
      <c r="O60" s="1">
        <v>3694</v>
      </c>
      <c r="P60" s="1">
        <v>22761</v>
      </c>
      <c r="Q60" s="1">
        <v>0</v>
      </c>
      <c r="R60" s="1">
        <v>21959</v>
      </c>
      <c r="S60" s="1">
        <v>2306</v>
      </c>
      <c r="T60" s="1">
        <v>0</v>
      </c>
      <c r="U60" s="1">
        <v>829</v>
      </c>
      <c r="V60" s="1">
        <v>76</v>
      </c>
      <c r="W60" s="1">
        <v>7201</v>
      </c>
      <c r="X60" s="1">
        <v>0</v>
      </c>
      <c r="Y60" s="1">
        <v>4943</v>
      </c>
      <c r="Z60" s="1">
        <v>529</v>
      </c>
      <c r="AA60" s="1">
        <v>516</v>
      </c>
      <c r="AB60" s="1">
        <v>1894</v>
      </c>
      <c r="AC60" s="1">
        <v>1461</v>
      </c>
      <c r="AD60" s="1">
        <v>1467</v>
      </c>
      <c r="AE60" s="1">
        <v>0</v>
      </c>
      <c r="AF60" s="1">
        <v>0</v>
      </c>
      <c r="AG60" s="1">
        <v>0</v>
      </c>
      <c r="AH60" s="1">
        <v>0</v>
      </c>
      <c r="AI60" s="1">
        <v>0</v>
      </c>
      <c r="AJ60" s="1">
        <v>656</v>
      </c>
      <c r="AK60" s="1">
        <v>0</v>
      </c>
      <c r="AL60" s="1">
        <v>0</v>
      </c>
      <c r="AM60" s="1">
        <v>0</v>
      </c>
      <c r="AN60" s="1">
        <v>0</v>
      </c>
      <c r="AO60" s="1">
        <v>0</v>
      </c>
      <c r="AP60" s="1">
        <v>0</v>
      </c>
      <c r="AQ60" s="1">
        <v>0</v>
      </c>
      <c r="AR60" s="1">
        <v>0</v>
      </c>
      <c r="AS60" s="1">
        <v>0</v>
      </c>
      <c r="AT60" s="1">
        <v>0</v>
      </c>
      <c r="AU60" s="1">
        <v>0</v>
      </c>
      <c r="AV60" s="1">
        <v>0</v>
      </c>
    </row>
    <row r="61" spans="1:50" s="11" customFormat="1" ht="11.25" customHeight="1" x14ac:dyDescent="0.2">
      <c r="A61" s="1" t="s">
        <v>143</v>
      </c>
      <c r="B61" s="1" t="s">
        <v>144</v>
      </c>
      <c r="C61" s="1" t="s">
        <v>164</v>
      </c>
      <c r="D61" s="1" t="s">
        <v>166</v>
      </c>
      <c r="E61" s="1"/>
      <c r="F61" s="1">
        <v>2564034</v>
      </c>
      <c r="G61" s="1">
        <v>9198878</v>
      </c>
      <c r="H61" s="1">
        <v>5813288</v>
      </c>
      <c r="I61" s="1">
        <v>8463097</v>
      </c>
      <c r="J61" s="1">
        <v>0</v>
      </c>
      <c r="K61" s="1">
        <v>1285212</v>
      </c>
      <c r="L61" s="1">
        <v>209866</v>
      </c>
      <c r="M61" s="1">
        <v>32832</v>
      </c>
      <c r="N61" s="1">
        <v>80340</v>
      </c>
      <c r="O61" s="1">
        <v>343424</v>
      </c>
      <c r="P61" s="1">
        <v>2056230</v>
      </c>
      <c r="Q61" s="1">
        <v>443795</v>
      </c>
      <c r="R61" s="1">
        <v>396971</v>
      </c>
      <c r="S61" s="1">
        <v>81762</v>
      </c>
      <c r="T61" s="1">
        <v>195790</v>
      </c>
      <c r="U61" s="1">
        <v>311957</v>
      </c>
      <c r="V61" s="1">
        <v>919674</v>
      </c>
      <c r="W61" s="1">
        <v>125451</v>
      </c>
      <c r="X61" s="1">
        <v>5932</v>
      </c>
      <c r="Y61" s="1">
        <v>312704</v>
      </c>
      <c r="Z61" s="1">
        <v>33461</v>
      </c>
      <c r="AA61" s="1">
        <v>113957</v>
      </c>
      <c r="AB61" s="1">
        <v>130519</v>
      </c>
      <c r="AC61" s="1">
        <v>40349</v>
      </c>
      <c r="AD61" s="1">
        <v>37602</v>
      </c>
      <c r="AE61" s="1">
        <v>33619</v>
      </c>
      <c r="AF61" s="1">
        <v>213556</v>
      </c>
      <c r="AG61" s="1">
        <v>71932</v>
      </c>
      <c r="AH61" s="1">
        <v>32970</v>
      </c>
      <c r="AI61" s="1">
        <v>74328</v>
      </c>
      <c r="AJ61" s="1">
        <v>355387</v>
      </c>
      <c r="AK61" s="1">
        <v>111</v>
      </c>
      <c r="AL61" s="1">
        <v>27276</v>
      </c>
      <c r="AM61" s="1">
        <v>13027</v>
      </c>
      <c r="AN61" s="1">
        <v>30182</v>
      </c>
      <c r="AO61" s="1">
        <v>32169</v>
      </c>
      <c r="AP61" s="1">
        <v>13</v>
      </c>
      <c r="AQ61" s="1">
        <v>19393</v>
      </c>
      <c r="AR61" s="1">
        <v>43863</v>
      </c>
      <c r="AS61" s="1">
        <v>4960</v>
      </c>
      <c r="AT61" s="1">
        <v>88</v>
      </c>
      <c r="AU61" s="1">
        <v>69803</v>
      </c>
      <c r="AV61" s="1">
        <v>16687</v>
      </c>
    </row>
    <row r="62" spans="1:50" s="11" customFormat="1" ht="11.25" customHeight="1" x14ac:dyDescent="0.2">
      <c r="A62" s="1" t="s">
        <v>143</v>
      </c>
      <c r="B62" s="1" t="s">
        <v>144</v>
      </c>
      <c r="C62" s="1" t="s">
        <v>164</v>
      </c>
      <c r="D62" s="1" t="s">
        <v>167</v>
      </c>
      <c r="E62" s="1"/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30940</v>
      </c>
      <c r="W62" s="1">
        <v>0</v>
      </c>
      <c r="X62" s="1">
        <v>0</v>
      </c>
      <c r="Y62" s="1">
        <v>0</v>
      </c>
      <c r="Z62" s="1">
        <v>0</v>
      </c>
      <c r="AA62" s="1">
        <v>0</v>
      </c>
      <c r="AB62" s="1">
        <v>0</v>
      </c>
      <c r="AC62" s="1">
        <v>0</v>
      </c>
      <c r="AD62" s="1">
        <v>5497</v>
      </c>
      <c r="AE62" s="1">
        <v>129082</v>
      </c>
      <c r="AF62" s="1">
        <v>0</v>
      </c>
      <c r="AG62" s="1">
        <v>0</v>
      </c>
      <c r="AH62" s="1">
        <v>0</v>
      </c>
      <c r="AI62" s="1">
        <v>0</v>
      </c>
      <c r="AJ62" s="1">
        <v>0</v>
      </c>
      <c r="AK62" s="1">
        <v>2726</v>
      </c>
      <c r="AL62" s="1">
        <v>0</v>
      </c>
      <c r="AM62" s="1">
        <v>0</v>
      </c>
      <c r="AN62" s="1">
        <v>0</v>
      </c>
      <c r="AO62" s="1">
        <v>0</v>
      </c>
      <c r="AP62" s="1">
        <v>0</v>
      </c>
      <c r="AQ62" s="1">
        <v>0</v>
      </c>
      <c r="AR62" s="1">
        <v>0</v>
      </c>
      <c r="AS62" s="1">
        <v>0</v>
      </c>
      <c r="AT62" s="1">
        <v>0</v>
      </c>
      <c r="AU62" s="1">
        <v>0</v>
      </c>
      <c r="AV62" s="1">
        <v>0</v>
      </c>
      <c r="AW62" s="12"/>
      <c r="AX62" s="12"/>
    </row>
    <row r="63" spans="1:50" s="11" customFormat="1" ht="11.25" customHeight="1" x14ac:dyDescent="0.2">
      <c r="A63" s="1" t="s">
        <v>143</v>
      </c>
      <c r="B63" s="1" t="s">
        <v>144</v>
      </c>
      <c r="C63" s="1" t="s">
        <v>164</v>
      </c>
      <c r="D63" s="1" t="s">
        <v>168</v>
      </c>
      <c r="E63" s="1"/>
      <c r="F63" s="1">
        <f>SUM(F60:F62)</f>
        <v>2570609</v>
      </c>
      <c r="G63" s="1">
        <f t="shared" ref="G63:AV63" si="37">SUM(G60:G62)</f>
        <v>9205453</v>
      </c>
      <c r="H63" s="1">
        <f t="shared" si="37"/>
        <v>5859432</v>
      </c>
      <c r="I63" s="1">
        <f t="shared" si="37"/>
        <v>8493579</v>
      </c>
      <c r="J63" s="1">
        <f t="shared" si="37"/>
        <v>0</v>
      </c>
      <c r="K63" s="1">
        <f t="shared" si="37"/>
        <v>1296480</v>
      </c>
      <c r="L63" s="1">
        <f t="shared" si="37"/>
        <v>209866</v>
      </c>
      <c r="M63" s="1">
        <f t="shared" si="37"/>
        <v>32832</v>
      </c>
      <c r="N63" s="1">
        <f t="shared" si="37"/>
        <v>80340</v>
      </c>
      <c r="O63" s="1">
        <f t="shared" si="37"/>
        <v>347118</v>
      </c>
      <c r="P63" s="1">
        <f t="shared" si="37"/>
        <v>2078991</v>
      </c>
      <c r="Q63" s="1">
        <f t="shared" si="37"/>
        <v>443795</v>
      </c>
      <c r="R63" s="1">
        <f t="shared" si="37"/>
        <v>418930</v>
      </c>
      <c r="S63" s="1">
        <f t="shared" si="37"/>
        <v>84068</v>
      </c>
      <c r="T63" s="1">
        <f t="shared" si="37"/>
        <v>195790</v>
      </c>
      <c r="U63" s="1">
        <f t="shared" si="37"/>
        <v>312786</v>
      </c>
      <c r="V63" s="1">
        <f t="shared" si="37"/>
        <v>950690</v>
      </c>
      <c r="W63" s="1">
        <f t="shared" si="37"/>
        <v>132652</v>
      </c>
      <c r="X63" s="1">
        <f t="shared" si="37"/>
        <v>5932</v>
      </c>
      <c r="Y63" s="1">
        <f t="shared" si="37"/>
        <v>317647</v>
      </c>
      <c r="Z63" s="1">
        <f t="shared" si="37"/>
        <v>33990</v>
      </c>
      <c r="AA63" s="1">
        <f t="shared" si="37"/>
        <v>114473</v>
      </c>
      <c r="AB63" s="1">
        <f t="shared" si="37"/>
        <v>132413</v>
      </c>
      <c r="AC63" s="1">
        <f t="shared" si="37"/>
        <v>41810</v>
      </c>
      <c r="AD63" s="1">
        <f t="shared" si="37"/>
        <v>44566</v>
      </c>
      <c r="AE63" s="1">
        <f t="shared" si="37"/>
        <v>162701</v>
      </c>
      <c r="AF63" s="1">
        <f t="shared" si="37"/>
        <v>213556</v>
      </c>
      <c r="AG63" s="1">
        <f t="shared" si="37"/>
        <v>71932</v>
      </c>
      <c r="AH63" s="1">
        <f t="shared" si="37"/>
        <v>32970</v>
      </c>
      <c r="AI63" s="1">
        <f t="shared" si="37"/>
        <v>74328</v>
      </c>
      <c r="AJ63" s="1">
        <f t="shared" si="37"/>
        <v>356043</v>
      </c>
      <c r="AK63" s="1">
        <f t="shared" si="37"/>
        <v>2837</v>
      </c>
      <c r="AL63" s="1">
        <f t="shared" si="37"/>
        <v>27276</v>
      </c>
      <c r="AM63" s="1">
        <f t="shared" si="37"/>
        <v>13027</v>
      </c>
      <c r="AN63" s="1">
        <f t="shared" si="37"/>
        <v>30182</v>
      </c>
      <c r="AO63" s="1">
        <f t="shared" si="37"/>
        <v>32169</v>
      </c>
      <c r="AP63" s="1">
        <f t="shared" si="37"/>
        <v>13</v>
      </c>
      <c r="AQ63" s="1">
        <f t="shared" si="37"/>
        <v>19393</v>
      </c>
      <c r="AR63" s="1">
        <f t="shared" si="37"/>
        <v>43863</v>
      </c>
      <c r="AS63" s="1">
        <f t="shared" si="37"/>
        <v>4960</v>
      </c>
      <c r="AT63" s="1">
        <f t="shared" si="37"/>
        <v>88</v>
      </c>
      <c r="AU63" s="1">
        <f t="shared" si="37"/>
        <v>69803</v>
      </c>
      <c r="AV63" s="1">
        <f t="shared" si="37"/>
        <v>16687</v>
      </c>
    </row>
    <row r="64" spans="1:50" s="13" customFormat="1" ht="11.25" customHeight="1" x14ac:dyDescent="0.2">
      <c r="A64" s="1" t="s">
        <v>143</v>
      </c>
      <c r="B64" s="1" t="s">
        <v>144</v>
      </c>
      <c r="C64" s="1" t="s">
        <v>169</v>
      </c>
      <c r="D64" s="1"/>
      <c r="E64" s="1"/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0</v>
      </c>
      <c r="AA64" s="1">
        <v>0</v>
      </c>
      <c r="AB64" s="1">
        <v>0</v>
      </c>
      <c r="AC64" s="1">
        <v>0</v>
      </c>
      <c r="AD64" s="1">
        <v>0</v>
      </c>
      <c r="AE64" s="1">
        <v>0</v>
      </c>
      <c r="AF64" s="1">
        <v>0</v>
      </c>
      <c r="AG64" s="1">
        <v>0</v>
      </c>
      <c r="AH64" s="1">
        <v>0</v>
      </c>
      <c r="AI64" s="1">
        <v>0</v>
      </c>
      <c r="AJ64" s="1">
        <v>0</v>
      </c>
      <c r="AK64" s="1">
        <v>0</v>
      </c>
      <c r="AL64" s="1">
        <v>0</v>
      </c>
      <c r="AM64" s="1">
        <v>0</v>
      </c>
      <c r="AN64" s="1">
        <v>0</v>
      </c>
      <c r="AO64" s="1">
        <v>0</v>
      </c>
      <c r="AP64" s="1">
        <v>0</v>
      </c>
      <c r="AQ64" s="1">
        <v>0</v>
      </c>
      <c r="AR64" s="1">
        <v>0</v>
      </c>
      <c r="AS64" s="1">
        <v>0</v>
      </c>
      <c r="AT64" s="1">
        <v>0</v>
      </c>
      <c r="AU64" s="1">
        <v>0</v>
      </c>
      <c r="AV64" s="1">
        <v>0</v>
      </c>
    </row>
    <row r="65" spans="1:50" s="13" customFormat="1" ht="11.25" customHeight="1" x14ac:dyDescent="0.2">
      <c r="A65" s="1" t="s">
        <v>143</v>
      </c>
      <c r="B65" s="1" t="s">
        <v>144</v>
      </c>
      <c r="C65" s="1" t="s">
        <v>170</v>
      </c>
      <c r="D65" s="1"/>
      <c r="E65" s="1"/>
      <c r="F65" s="1">
        <v>107491458</v>
      </c>
      <c r="G65" s="1">
        <v>203782064</v>
      </c>
      <c r="H65" s="1">
        <v>262908922</v>
      </c>
      <c r="I65" s="1">
        <v>236837900</v>
      </c>
      <c r="J65" s="1">
        <v>10013985</v>
      </c>
      <c r="K65" s="1">
        <v>93069117</v>
      </c>
      <c r="L65" s="1">
        <v>26254935</v>
      </c>
      <c r="M65" s="1">
        <v>4221908</v>
      </c>
      <c r="N65" s="1">
        <v>9484906</v>
      </c>
      <c r="O65" s="1">
        <v>89507279</v>
      </c>
      <c r="P65" s="1">
        <v>79226222</v>
      </c>
      <c r="Q65" s="1">
        <v>12728071</v>
      </c>
      <c r="R65" s="1">
        <v>55643381</v>
      </c>
      <c r="S65" s="1">
        <v>55430643</v>
      </c>
      <c r="T65" s="1">
        <v>40330382</v>
      </c>
      <c r="U65" s="1">
        <v>26013343</v>
      </c>
      <c r="V65" s="1">
        <v>12147758</v>
      </c>
      <c r="W65" s="1">
        <v>28665140</v>
      </c>
      <c r="X65" s="1">
        <v>2449600</v>
      </c>
      <c r="Y65" s="1">
        <v>24920812</v>
      </c>
      <c r="Z65" s="1">
        <v>2666621</v>
      </c>
      <c r="AA65" s="1">
        <v>27428205</v>
      </c>
      <c r="AB65" s="1">
        <v>23194956</v>
      </c>
      <c r="AC65" s="1">
        <v>23208801</v>
      </c>
      <c r="AD65" s="1">
        <v>21622728</v>
      </c>
      <c r="AE65" s="1">
        <v>15631046</v>
      </c>
      <c r="AF65" s="1">
        <v>12974259</v>
      </c>
      <c r="AG65" s="1">
        <v>10148626</v>
      </c>
      <c r="AH65" s="1">
        <v>7230035</v>
      </c>
      <c r="AI65" s="1">
        <v>5935385</v>
      </c>
      <c r="AJ65" s="1">
        <v>4277591</v>
      </c>
      <c r="AK65" s="1">
        <v>306414</v>
      </c>
      <c r="AL65" s="1">
        <v>2526379</v>
      </c>
      <c r="AM65" s="1">
        <v>2263953</v>
      </c>
      <c r="AN65" s="1">
        <v>2238036</v>
      </c>
      <c r="AO65" s="1">
        <v>1166026</v>
      </c>
      <c r="AP65" s="1">
        <v>762872</v>
      </c>
      <c r="AQ65" s="1">
        <v>486080</v>
      </c>
      <c r="AR65" s="1">
        <v>472544</v>
      </c>
      <c r="AS65" s="1">
        <v>455624</v>
      </c>
      <c r="AT65" s="1">
        <v>173802</v>
      </c>
      <c r="AU65" s="1">
        <v>71180</v>
      </c>
      <c r="AV65" s="1">
        <v>39014</v>
      </c>
      <c r="AW65" s="11"/>
      <c r="AX65" s="11"/>
    </row>
    <row r="66" spans="1:50" ht="18" customHeight="1" x14ac:dyDescent="0.2">
      <c r="A66" s="1" t="s">
        <v>143</v>
      </c>
      <c r="B66" s="1" t="s">
        <v>171</v>
      </c>
      <c r="C66" s="1" t="s">
        <v>172</v>
      </c>
      <c r="D66" s="1"/>
      <c r="E66" s="1"/>
      <c r="F66" s="1">
        <v>16611</v>
      </c>
      <c r="G66" s="1">
        <v>54575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  <c r="Y66" s="1">
        <v>0</v>
      </c>
      <c r="Z66" s="1">
        <v>0</v>
      </c>
      <c r="AA66" s="1">
        <v>0</v>
      </c>
      <c r="AB66" s="1">
        <v>0</v>
      </c>
      <c r="AC66" s="1">
        <v>6426</v>
      </c>
      <c r="AD66" s="1">
        <v>0</v>
      </c>
      <c r="AE66" s="1">
        <v>0</v>
      </c>
      <c r="AF66" s="1">
        <v>0</v>
      </c>
      <c r="AG66" s="1">
        <v>0</v>
      </c>
      <c r="AH66" s="1">
        <v>0</v>
      </c>
      <c r="AI66" s="1">
        <v>0</v>
      </c>
      <c r="AJ66" s="1">
        <v>0</v>
      </c>
      <c r="AK66" s="1">
        <v>0</v>
      </c>
      <c r="AL66" s="1">
        <v>0</v>
      </c>
      <c r="AM66" s="1">
        <v>0</v>
      </c>
      <c r="AN66" s="1">
        <v>0</v>
      </c>
      <c r="AO66" s="1">
        <v>0</v>
      </c>
      <c r="AP66" s="1">
        <v>0</v>
      </c>
      <c r="AQ66" s="1">
        <v>0</v>
      </c>
      <c r="AR66" s="1">
        <v>0</v>
      </c>
      <c r="AS66" s="1">
        <v>0</v>
      </c>
      <c r="AT66" s="1">
        <v>0</v>
      </c>
      <c r="AU66" s="1">
        <v>0</v>
      </c>
      <c r="AV66" s="1">
        <v>0</v>
      </c>
      <c r="AW66" s="11"/>
      <c r="AX66" s="11"/>
    </row>
    <row r="67" spans="1:50" ht="11.25" customHeight="1" x14ac:dyDescent="0.2">
      <c r="A67" s="1" t="s">
        <v>143</v>
      </c>
      <c r="B67" s="1" t="s">
        <v>171</v>
      </c>
      <c r="C67" s="1" t="s">
        <v>173</v>
      </c>
      <c r="D67" s="1" t="s">
        <v>174</v>
      </c>
      <c r="E67" s="1"/>
      <c r="F67" s="1">
        <v>0</v>
      </c>
      <c r="G67" s="1">
        <v>0</v>
      </c>
      <c r="H67" s="1">
        <v>0</v>
      </c>
      <c r="I67" s="1">
        <v>18679</v>
      </c>
      <c r="J67" s="1">
        <v>0</v>
      </c>
      <c r="K67" s="1">
        <v>9710084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X67" s="1">
        <v>2907</v>
      </c>
      <c r="Y67" s="1">
        <v>0</v>
      </c>
      <c r="Z67" s="1">
        <v>0</v>
      </c>
      <c r="AA67" s="1">
        <v>0</v>
      </c>
      <c r="AB67" s="1">
        <v>0</v>
      </c>
      <c r="AC67" s="1">
        <v>0</v>
      </c>
      <c r="AD67" s="1">
        <v>0</v>
      </c>
      <c r="AE67" s="1">
        <v>0</v>
      </c>
      <c r="AF67" s="1">
        <v>0</v>
      </c>
      <c r="AG67" s="1">
        <v>0</v>
      </c>
      <c r="AH67" s="1">
        <v>0</v>
      </c>
      <c r="AI67" s="1">
        <v>0</v>
      </c>
      <c r="AJ67" s="1">
        <v>0</v>
      </c>
      <c r="AK67" s="1">
        <v>0</v>
      </c>
      <c r="AL67" s="1">
        <v>0</v>
      </c>
      <c r="AM67" s="1">
        <v>0</v>
      </c>
      <c r="AN67" s="1">
        <v>0</v>
      </c>
      <c r="AO67" s="1">
        <v>0</v>
      </c>
      <c r="AP67" s="1">
        <v>0</v>
      </c>
      <c r="AQ67" s="1">
        <v>0</v>
      </c>
      <c r="AR67" s="1">
        <v>0</v>
      </c>
      <c r="AS67" s="1">
        <v>0</v>
      </c>
      <c r="AT67" s="1">
        <v>0</v>
      </c>
      <c r="AU67" s="1">
        <v>0</v>
      </c>
      <c r="AV67" s="1">
        <v>0</v>
      </c>
      <c r="AW67" s="11"/>
      <c r="AX67" s="11"/>
    </row>
    <row r="68" spans="1:50" ht="11.25" customHeight="1" outlineLevel="1" x14ac:dyDescent="0.2">
      <c r="A68" s="1" t="s">
        <v>143</v>
      </c>
      <c r="B68" s="1" t="s">
        <v>171</v>
      </c>
      <c r="C68" s="1" t="s">
        <v>173</v>
      </c>
      <c r="D68" s="1" t="s">
        <v>175</v>
      </c>
      <c r="E68" s="1"/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1">
        <v>0</v>
      </c>
      <c r="W68" s="1">
        <v>0</v>
      </c>
      <c r="X68" s="1">
        <v>5414</v>
      </c>
      <c r="Y68" s="1">
        <v>0</v>
      </c>
      <c r="Z68" s="1">
        <v>0</v>
      </c>
      <c r="AA68" s="1">
        <v>0</v>
      </c>
      <c r="AB68" s="1">
        <v>0</v>
      </c>
      <c r="AC68" s="1">
        <v>0</v>
      </c>
      <c r="AD68" s="1">
        <v>0</v>
      </c>
      <c r="AE68" s="1">
        <v>0</v>
      </c>
      <c r="AF68" s="1">
        <v>0</v>
      </c>
      <c r="AG68" s="1">
        <v>0</v>
      </c>
      <c r="AH68" s="1">
        <v>5871</v>
      </c>
      <c r="AI68" s="1">
        <v>0</v>
      </c>
      <c r="AJ68" s="1">
        <v>0</v>
      </c>
      <c r="AK68" s="1">
        <v>0</v>
      </c>
      <c r="AL68" s="1">
        <v>0</v>
      </c>
      <c r="AM68" s="1">
        <v>0</v>
      </c>
      <c r="AN68" s="1">
        <v>0</v>
      </c>
      <c r="AO68" s="1">
        <v>0</v>
      </c>
      <c r="AP68" s="1">
        <v>0</v>
      </c>
      <c r="AQ68" s="1">
        <v>0</v>
      </c>
      <c r="AR68" s="1">
        <v>0</v>
      </c>
      <c r="AS68" s="1">
        <v>0</v>
      </c>
      <c r="AT68" s="1">
        <v>0</v>
      </c>
      <c r="AU68" s="1">
        <v>0</v>
      </c>
      <c r="AV68" s="1">
        <v>0</v>
      </c>
      <c r="AW68" s="12"/>
      <c r="AX68" s="12"/>
    </row>
    <row r="69" spans="1:50" ht="11.25" customHeight="1" outlineLevel="1" x14ac:dyDescent="0.2">
      <c r="A69" s="1" t="s">
        <v>143</v>
      </c>
      <c r="B69" s="1" t="s">
        <v>171</v>
      </c>
      <c r="C69" s="1" t="s">
        <v>173</v>
      </c>
      <c r="D69" s="1" t="s">
        <v>176</v>
      </c>
      <c r="E69" s="1"/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  <c r="W69" s="1">
        <v>0</v>
      </c>
      <c r="X69" s="1">
        <v>0</v>
      </c>
      <c r="Y69" s="1">
        <v>0</v>
      </c>
      <c r="Z69" s="1">
        <v>0</v>
      </c>
      <c r="AA69" s="1">
        <v>0</v>
      </c>
      <c r="AB69" s="1">
        <v>0</v>
      </c>
      <c r="AC69" s="1">
        <v>0</v>
      </c>
      <c r="AD69" s="1">
        <v>0</v>
      </c>
      <c r="AE69" s="1">
        <v>0</v>
      </c>
      <c r="AF69" s="1">
        <v>0</v>
      </c>
      <c r="AG69" s="1">
        <v>0</v>
      </c>
      <c r="AH69" s="1">
        <v>0</v>
      </c>
      <c r="AI69" s="1">
        <v>0</v>
      </c>
      <c r="AJ69" s="1">
        <v>0</v>
      </c>
      <c r="AK69" s="1">
        <v>0</v>
      </c>
      <c r="AL69" s="1">
        <v>0</v>
      </c>
      <c r="AM69" s="1">
        <v>0</v>
      </c>
      <c r="AN69" s="1">
        <v>0</v>
      </c>
      <c r="AO69" s="1">
        <v>0</v>
      </c>
      <c r="AP69" s="1">
        <v>0</v>
      </c>
      <c r="AQ69" s="1">
        <v>0</v>
      </c>
      <c r="AR69" s="1">
        <v>0</v>
      </c>
      <c r="AS69" s="1">
        <v>0</v>
      </c>
      <c r="AT69" s="1">
        <v>0</v>
      </c>
      <c r="AU69" s="1">
        <v>0</v>
      </c>
      <c r="AV69" s="1">
        <v>0</v>
      </c>
      <c r="AW69" s="11"/>
      <c r="AX69" s="11"/>
    </row>
    <row r="70" spans="1:50" ht="11.25" customHeight="1" outlineLevel="1" x14ac:dyDescent="0.2">
      <c r="A70" s="1" t="s">
        <v>143</v>
      </c>
      <c r="B70" s="1" t="s">
        <v>171</v>
      </c>
      <c r="C70" s="1" t="s">
        <v>173</v>
      </c>
      <c r="D70" s="1" t="s">
        <v>177</v>
      </c>
      <c r="E70" s="1"/>
      <c r="F70" s="1">
        <v>227000</v>
      </c>
      <c r="G70" s="1">
        <v>714137</v>
      </c>
      <c r="H70" s="1">
        <v>299520</v>
      </c>
      <c r="I70" s="1">
        <v>827445</v>
      </c>
      <c r="J70" s="1">
        <v>3121</v>
      </c>
      <c r="K70" s="1">
        <v>0</v>
      </c>
      <c r="L70" s="1">
        <v>41979</v>
      </c>
      <c r="M70" s="1">
        <v>17020</v>
      </c>
      <c r="N70" s="1">
        <v>13771</v>
      </c>
      <c r="O70" s="1">
        <v>123364</v>
      </c>
      <c r="P70" s="1">
        <v>561996</v>
      </c>
      <c r="Q70" s="1">
        <v>87361</v>
      </c>
      <c r="R70" s="1">
        <v>26281</v>
      </c>
      <c r="S70" s="1">
        <v>265883</v>
      </c>
      <c r="T70" s="1">
        <v>51403</v>
      </c>
      <c r="U70" s="1">
        <v>45042</v>
      </c>
      <c r="V70" s="1">
        <v>57453</v>
      </c>
      <c r="W70" s="1">
        <v>31328</v>
      </c>
      <c r="X70" s="1">
        <v>19415</v>
      </c>
      <c r="Y70" s="1">
        <v>12064</v>
      </c>
      <c r="Z70" s="1">
        <v>1291</v>
      </c>
      <c r="AA70" s="1">
        <v>169315</v>
      </c>
      <c r="AB70" s="1">
        <v>2225</v>
      </c>
      <c r="AC70" s="1">
        <v>70093</v>
      </c>
      <c r="AD70" s="1">
        <v>19476</v>
      </c>
      <c r="AE70" s="1">
        <v>11278</v>
      </c>
      <c r="AF70" s="1">
        <v>19879</v>
      </c>
      <c r="AG70" s="1">
        <v>19136</v>
      </c>
      <c r="AH70" s="1">
        <v>0</v>
      </c>
      <c r="AI70" s="1">
        <v>13568</v>
      </c>
      <c r="AJ70" s="1">
        <v>1041</v>
      </c>
      <c r="AK70" s="1">
        <v>476</v>
      </c>
      <c r="AL70" s="1">
        <v>21299</v>
      </c>
      <c r="AM70" s="1">
        <v>2236</v>
      </c>
      <c r="AN70" s="1">
        <v>2449</v>
      </c>
      <c r="AO70" s="1">
        <v>19819</v>
      </c>
      <c r="AP70" s="1">
        <v>1161</v>
      </c>
      <c r="AQ70" s="1">
        <v>4602</v>
      </c>
      <c r="AR70" s="1">
        <v>0</v>
      </c>
      <c r="AS70" s="1">
        <v>6056</v>
      </c>
      <c r="AT70" s="1">
        <v>1309</v>
      </c>
      <c r="AU70" s="1">
        <v>0</v>
      </c>
      <c r="AV70" s="1">
        <v>33326</v>
      </c>
      <c r="AW70" s="11"/>
      <c r="AX70" s="11"/>
    </row>
    <row r="71" spans="1:50" ht="11.25" customHeight="1" outlineLevel="1" x14ac:dyDescent="0.2">
      <c r="A71" s="1" t="s">
        <v>143</v>
      </c>
      <c r="B71" s="1" t="s">
        <v>171</v>
      </c>
      <c r="C71" s="1" t="s">
        <v>173</v>
      </c>
      <c r="D71" s="1" t="s">
        <v>178</v>
      </c>
      <c r="E71" s="1"/>
      <c r="F71" s="12">
        <f>SUM(F67:F70)</f>
        <v>227000</v>
      </c>
      <c r="G71" s="12">
        <f t="shared" ref="G71:AV71" si="38">SUM(G67:G70)</f>
        <v>714137</v>
      </c>
      <c r="H71" s="12">
        <f t="shared" si="38"/>
        <v>299520</v>
      </c>
      <c r="I71" s="12">
        <f t="shared" si="38"/>
        <v>846124</v>
      </c>
      <c r="J71" s="12">
        <f t="shared" si="38"/>
        <v>3121</v>
      </c>
      <c r="K71" s="12">
        <f t="shared" si="38"/>
        <v>9710084</v>
      </c>
      <c r="L71" s="12">
        <f t="shared" si="38"/>
        <v>41979</v>
      </c>
      <c r="M71" s="12">
        <f t="shared" si="38"/>
        <v>17020</v>
      </c>
      <c r="N71" s="12">
        <f t="shared" si="38"/>
        <v>13771</v>
      </c>
      <c r="O71" s="12">
        <f>SUM(O67:O70)</f>
        <v>123364</v>
      </c>
      <c r="P71" s="12">
        <f t="shared" si="38"/>
        <v>561996</v>
      </c>
      <c r="Q71" s="12">
        <f t="shared" si="38"/>
        <v>87361</v>
      </c>
      <c r="R71" s="12">
        <f t="shared" si="38"/>
        <v>26281</v>
      </c>
      <c r="S71" s="12">
        <f t="shared" si="38"/>
        <v>265883</v>
      </c>
      <c r="T71" s="12">
        <f>SUM(T67:T70)</f>
        <v>51403</v>
      </c>
      <c r="U71" s="12">
        <f t="shared" si="38"/>
        <v>45042</v>
      </c>
      <c r="V71" s="12">
        <f t="shared" si="38"/>
        <v>57453</v>
      </c>
      <c r="W71" s="12">
        <f t="shared" si="38"/>
        <v>31328</v>
      </c>
      <c r="X71" s="12">
        <f>SUM(X67:X70)</f>
        <v>27736</v>
      </c>
      <c r="Y71" s="12">
        <f t="shared" si="38"/>
        <v>12064</v>
      </c>
      <c r="Z71" s="12">
        <f t="shared" si="38"/>
        <v>1291</v>
      </c>
      <c r="AA71" s="12">
        <f>SUM(AA67:AA70)</f>
        <v>169315</v>
      </c>
      <c r="AB71" s="12">
        <f>SUM(AB67:AB70)</f>
        <v>2225</v>
      </c>
      <c r="AC71" s="12">
        <f t="shared" si="38"/>
        <v>70093</v>
      </c>
      <c r="AD71" s="12">
        <f t="shared" si="38"/>
        <v>19476</v>
      </c>
      <c r="AE71" s="12">
        <f t="shared" si="38"/>
        <v>11278</v>
      </c>
      <c r="AF71" s="12">
        <f t="shared" si="38"/>
        <v>19879</v>
      </c>
      <c r="AG71" s="12">
        <f>SUM(AG67:AG70)</f>
        <v>19136</v>
      </c>
      <c r="AH71" s="12">
        <f t="shared" si="38"/>
        <v>5871</v>
      </c>
      <c r="AI71" s="12">
        <f>SUM(AI67:AI70)</f>
        <v>13568</v>
      </c>
      <c r="AJ71" s="12">
        <f t="shared" si="38"/>
        <v>1041</v>
      </c>
      <c r="AK71" s="12">
        <f t="shared" si="38"/>
        <v>476</v>
      </c>
      <c r="AL71" s="12">
        <f t="shared" si="38"/>
        <v>21299</v>
      </c>
      <c r="AM71" s="12">
        <f>SUM(AM67:AM70)</f>
        <v>2236</v>
      </c>
      <c r="AN71" s="12">
        <f t="shared" si="38"/>
        <v>2449</v>
      </c>
      <c r="AO71" s="12">
        <f t="shared" si="38"/>
        <v>19819</v>
      </c>
      <c r="AP71" s="12">
        <f t="shared" si="38"/>
        <v>1161</v>
      </c>
      <c r="AQ71" s="12">
        <f t="shared" si="38"/>
        <v>4602</v>
      </c>
      <c r="AR71" s="12">
        <f t="shared" si="38"/>
        <v>0</v>
      </c>
      <c r="AS71" s="12">
        <f t="shared" si="38"/>
        <v>6056</v>
      </c>
      <c r="AT71" s="12">
        <f t="shared" si="38"/>
        <v>1309</v>
      </c>
      <c r="AU71" s="12">
        <f t="shared" si="38"/>
        <v>0</v>
      </c>
      <c r="AV71" s="12">
        <f t="shared" si="38"/>
        <v>33326</v>
      </c>
      <c r="AW71" s="12"/>
      <c r="AX71" s="12"/>
    </row>
    <row r="72" spans="1:50" ht="11.25" customHeight="1" outlineLevel="1" x14ac:dyDescent="0.2">
      <c r="A72" s="1" t="s">
        <v>143</v>
      </c>
      <c r="B72" s="1" t="s">
        <v>171</v>
      </c>
      <c r="C72" s="1" t="s">
        <v>179</v>
      </c>
      <c r="D72" s="1"/>
      <c r="E72" s="1"/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19157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1">
        <v>0</v>
      </c>
      <c r="AB72" s="1">
        <v>0</v>
      </c>
      <c r="AC72" s="1">
        <v>0</v>
      </c>
      <c r="AD72" s="1">
        <v>0</v>
      </c>
      <c r="AE72" s="1">
        <v>12211</v>
      </c>
      <c r="AF72" s="1">
        <v>0</v>
      </c>
      <c r="AG72" s="1">
        <v>5870</v>
      </c>
      <c r="AH72" s="1">
        <v>1165</v>
      </c>
      <c r="AI72" s="1">
        <v>0</v>
      </c>
      <c r="AJ72" s="1">
        <v>0</v>
      </c>
      <c r="AK72" s="1">
        <v>0</v>
      </c>
      <c r="AL72" s="1">
        <v>0</v>
      </c>
      <c r="AM72" s="1">
        <v>0</v>
      </c>
      <c r="AN72" s="1">
        <v>0</v>
      </c>
      <c r="AO72" s="1">
        <v>0</v>
      </c>
      <c r="AP72" s="1">
        <v>0</v>
      </c>
      <c r="AQ72" s="1">
        <v>0</v>
      </c>
      <c r="AR72" s="1">
        <v>0</v>
      </c>
      <c r="AS72" s="1">
        <v>0</v>
      </c>
      <c r="AT72" s="1">
        <v>0</v>
      </c>
      <c r="AU72" s="1">
        <v>0</v>
      </c>
      <c r="AV72" s="1">
        <v>0</v>
      </c>
      <c r="AW72" s="11"/>
      <c r="AX72" s="11"/>
    </row>
    <row r="73" spans="1:50" ht="11.25" customHeight="1" outlineLevel="1" x14ac:dyDescent="0.2">
      <c r="A73" s="1" t="s">
        <v>143</v>
      </c>
      <c r="B73" s="1" t="s">
        <v>171</v>
      </c>
      <c r="C73" s="1" t="s">
        <v>180</v>
      </c>
      <c r="D73" s="1"/>
      <c r="E73" s="1"/>
      <c r="F73" s="1">
        <v>243611</v>
      </c>
      <c r="G73" s="1">
        <v>768712</v>
      </c>
      <c r="H73" s="1">
        <v>299520</v>
      </c>
      <c r="I73" s="1">
        <v>846124</v>
      </c>
      <c r="J73" s="1">
        <v>3121</v>
      </c>
      <c r="K73" s="1">
        <v>9729241</v>
      </c>
      <c r="L73" s="1">
        <v>41979</v>
      </c>
      <c r="M73" s="1">
        <v>17020</v>
      </c>
      <c r="N73" s="1">
        <v>13771</v>
      </c>
      <c r="O73" s="1">
        <v>123364</v>
      </c>
      <c r="P73" s="1">
        <v>561996</v>
      </c>
      <c r="Q73" s="1">
        <v>87361</v>
      </c>
      <c r="R73" s="1">
        <v>26281</v>
      </c>
      <c r="S73" s="1">
        <v>265883</v>
      </c>
      <c r="T73" s="1">
        <v>51403</v>
      </c>
      <c r="U73" s="1">
        <v>45042</v>
      </c>
      <c r="V73" s="1">
        <v>57453</v>
      </c>
      <c r="W73" s="1">
        <v>31328</v>
      </c>
      <c r="X73" s="1">
        <v>27736</v>
      </c>
      <c r="Y73" s="1">
        <v>12064</v>
      </c>
      <c r="Z73" s="1">
        <v>1291</v>
      </c>
      <c r="AA73" s="1">
        <v>169315</v>
      </c>
      <c r="AB73" s="1">
        <v>2225</v>
      </c>
      <c r="AC73" s="1">
        <v>76519</v>
      </c>
      <c r="AD73" s="1">
        <v>19476</v>
      </c>
      <c r="AE73" s="1">
        <v>23489</v>
      </c>
      <c r="AF73" s="1">
        <v>19879</v>
      </c>
      <c r="AG73" s="1">
        <v>25006</v>
      </c>
      <c r="AH73" s="1">
        <v>7036</v>
      </c>
      <c r="AI73" s="1">
        <v>13568</v>
      </c>
      <c r="AJ73" s="1">
        <v>1041</v>
      </c>
      <c r="AK73" s="1">
        <v>476</v>
      </c>
      <c r="AL73" s="1">
        <v>21299</v>
      </c>
      <c r="AM73" s="1">
        <v>2236</v>
      </c>
      <c r="AN73" s="1">
        <v>2449</v>
      </c>
      <c r="AO73" s="1">
        <v>19819</v>
      </c>
      <c r="AP73" s="1">
        <v>1161</v>
      </c>
      <c r="AQ73" s="1">
        <v>4602</v>
      </c>
      <c r="AR73" s="1">
        <v>0</v>
      </c>
      <c r="AS73" s="1">
        <v>6056</v>
      </c>
      <c r="AT73" s="1">
        <v>1309</v>
      </c>
      <c r="AU73" s="1">
        <v>0</v>
      </c>
      <c r="AV73" s="1">
        <v>33326</v>
      </c>
      <c r="AW73" s="11"/>
      <c r="AX73" s="11"/>
    </row>
    <row r="74" spans="1:50" ht="11.25" customHeight="1" outlineLevel="1" x14ac:dyDescent="0.2">
      <c r="A74" s="1" t="s">
        <v>143</v>
      </c>
      <c r="B74" s="1" t="s">
        <v>142</v>
      </c>
      <c r="C74" s="1"/>
      <c r="D74" s="1"/>
      <c r="E74" s="1"/>
      <c r="F74" s="1">
        <v>107247847</v>
      </c>
      <c r="G74" s="1">
        <v>203013352</v>
      </c>
      <c r="H74" s="1">
        <v>262609402</v>
      </c>
      <c r="I74" s="1">
        <v>235991776</v>
      </c>
      <c r="J74" s="1">
        <v>10010864</v>
      </c>
      <c r="K74" s="1">
        <v>83339876</v>
      </c>
      <c r="L74" s="1">
        <v>26212956</v>
      </c>
      <c r="M74" s="1">
        <v>4204888</v>
      </c>
      <c r="N74" s="1">
        <v>9471135</v>
      </c>
      <c r="O74" s="1">
        <v>89383915</v>
      </c>
      <c r="P74" s="1">
        <v>78664226</v>
      </c>
      <c r="Q74" s="1">
        <v>12640710</v>
      </c>
      <c r="R74" s="1">
        <v>55617100</v>
      </c>
      <c r="S74" s="1">
        <v>55164760</v>
      </c>
      <c r="T74" s="1">
        <v>40278979</v>
      </c>
      <c r="U74" s="1">
        <v>25968301</v>
      </c>
      <c r="V74" s="1">
        <v>12090305</v>
      </c>
      <c r="W74" s="1">
        <v>28633812</v>
      </c>
      <c r="X74" s="1">
        <v>2421864</v>
      </c>
      <c r="Y74" s="1">
        <v>24908748</v>
      </c>
      <c r="Z74" s="1">
        <v>2665330</v>
      </c>
      <c r="AA74" s="1">
        <v>27258890</v>
      </c>
      <c r="AB74" s="1">
        <v>23192731</v>
      </c>
      <c r="AC74" s="1">
        <v>23132282</v>
      </c>
      <c r="AD74" s="1">
        <v>21603252</v>
      </c>
      <c r="AE74" s="1">
        <v>15607557</v>
      </c>
      <c r="AF74" s="1">
        <v>12954380</v>
      </c>
      <c r="AG74" s="1">
        <v>10123620</v>
      </c>
      <c r="AH74" s="1">
        <v>7222999</v>
      </c>
      <c r="AI74" s="1">
        <v>5921817</v>
      </c>
      <c r="AJ74" s="1">
        <v>4276550</v>
      </c>
      <c r="AK74" s="1">
        <v>305938</v>
      </c>
      <c r="AL74" s="1">
        <v>2505080</v>
      </c>
      <c r="AM74" s="1">
        <v>2261717</v>
      </c>
      <c r="AN74" s="1">
        <v>2235587</v>
      </c>
      <c r="AO74" s="1">
        <v>1146207</v>
      </c>
      <c r="AP74" s="1">
        <v>761711</v>
      </c>
      <c r="AQ74" s="1">
        <v>481478</v>
      </c>
      <c r="AR74" s="1">
        <v>472544</v>
      </c>
      <c r="AS74" s="1">
        <v>449568</v>
      </c>
      <c r="AT74" s="1">
        <v>172493</v>
      </c>
      <c r="AU74" s="1">
        <v>71180</v>
      </c>
      <c r="AV74" s="1">
        <v>5688</v>
      </c>
      <c r="AW74" s="12"/>
      <c r="AX74" s="12"/>
    </row>
    <row r="75" spans="1:50" ht="11.25" customHeight="1" outlineLevel="1" x14ac:dyDescent="0.2">
      <c r="A75" s="1" t="s">
        <v>181</v>
      </c>
      <c r="B75" s="1" t="s">
        <v>182</v>
      </c>
      <c r="C75" s="1" t="s">
        <v>183</v>
      </c>
      <c r="D75" s="1"/>
      <c r="E75" s="1"/>
      <c r="F75" s="1">
        <v>11442205</v>
      </c>
      <c r="G75" s="1">
        <v>22973722</v>
      </c>
      <c r="H75" s="1">
        <v>14729801</v>
      </c>
      <c r="I75" s="1">
        <v>9439041</v>
      </c>
      <c r="J75" s="1">
        <v>2701685</v>
      </c>
      <c r="K75" s="1">
        <v>2252490</v>
      </c>
      <c r="L75" s="1">
        <v>2766270</v>
      </c>
      <c r="M75" s="1">
        <v>-1470319</v>
      </c>
      <c r="N75" s="1">
        <v>1528671</v>
      </c>
      <c r="O75" s="1">
        <v>5315949</v>
      </c>
      <c r="P75" s="1">
        <v>3718931</v>
      </c>
      <c r="Q75" s="1">
        <v>879305</v>
      </c>
      <c r="R75" s="1">
        <v>2350217</v>
      </c>
      <c r="S75" s="1">
        <v>3371827</v>
      </c>
      <c r="T75" s="1">
        <v>25178174</v>
      </c>
      <c r="U75" s="1">
        <v>344954</v>
      </c>
      <c r="V75" s="1">
        <v>1356871</v>
      </c>
      <c r="W75" s="1">
        <v>1890420</v>
      </c>
      <c r="X75" s="1">
        <v>-179703</v>
      </c>
      <c r="Y75" s="1">
        <v>3654711</v>
      </c>
      <c r="Z75" s="1">
        <v>343089</v>
      </c>
      <c r="AA75" s="1">
        <v>760625</v>
      </c>
      <c r="AB75" s="1">
        <v>733832</v>
      </c>
      <c r="AC75" s="1">
        <v>1145875</v>
      </c>
      <c r="AD75" s="1">
        <v>488092</v>
      </c>
      <c r="AE75" s="1">
        <v>929178</v>
      </c>
      <c r="AF75" s="1">
        <v>108400</v>
      </c>
      <c r="AG75" s="1">
        <v>147581</v>
      </c>
      <c r="AH75" s="1">
        <v>580760</v>
      </c>
      <c r="AI75" s="1">
        <v>3418948</v>
      </c>
      <c r="AJ75" s="1">
        <v>197839</v>
      </c>
      <c r="AK75" s="1">
        <v>44784</v>
      </c>
      <c r="AL75" s="1">
        <v>141468</v>
      </c>
      <c r="AM75" s="1">
        <v>85026</v>
      </c>
      <c r="AN75" s="1">
        <v>50962</v>
      </c>
      <c r="AO75" s="1">
        <v>86235</v>
      </c>
      <c r="AP75" s="1">
        <v>0</v>
      </c>
      <c r="AQ75" s="1">
        <v>42365</v>
      </c>
      <c r="AR75" s="1">
        <v>0</v>
      </c>
      <c r="AS75" s="1">
        <v>36617</v>
      </c>
      <c r="AT75" s="1">
        <v>0</v>
      </c>
      <c r="AU75" s="1">
        <v>51605</v>
      </c>
      <c r="AV75" s="1">
        <v>176007</v>
      </c>
      <c r="AW75" s="12"/>
      <c r="AX75" s="12"/>
    </row>
    <row r="76" spans="1:50" ht="11.25" customHeight="1" outlineLevel="1" x14ac:dyDescent="0.2">
      <c r="A76" s="1" t="s">
        <v>181</v>
      </c>
      <c r="B76" s="1" t="s">
        <v>182</v>
      </c>
      <c r="C76" s="1" t="s">
        <v>184</v>
      </c>
      <c r="D76" s="1"/>
      <c r="E76" s="1"/>
      <c r="F76" s="1">
        <v>2467754</v>
      </c>
      <c r="G76" s="1">
        <v>2786963</v>
      </c>
      <c r="H76" s="1">
        <v>13890452</v>
      </c>
      <c r="I76" s="1">
        <v>8859224</v>
      </c>
      <c r="J76" s="1">
        <v>492484</v>
      </c>
      <c r="K76" s="1">
        <v>1251668</v>
      </c>
      <c r="L76" s="1">
        <v>265423</v>
      </c>
      <c r="M76" s="1">
        <v>261497</v>
      </c>
      <c r="N76" s="1">
        <v>146427</v>
      </c>
      <c r="O76" s="1">
        <v>3032880</v>
      </c>
      <c r="P76" s="1">
        <v>1712600</v>
      </c>
      <c r="Q76" s="1">
        <v>454736</v>
      </c>
      <c r="R76" s="1">
        <v>1351460</v>
      </c>
      <c r="S76" s="1">
        <v>1772496</v>
      </c>
      <c r="T76" s="1">
        <v>2329662</v>
      </c>
      <c r="U76" s="1">
        <v>169433</v>
      </c>
      <c r="V76" s="1">
        <v>292514</v>
      </c>
      <c r="W76" s="1">
        <v>716224</v>
      </c>
      <c r="X76" s="1">
        <v>81195</v>
      </c>
      <c r="Y76" s="1">
        <v>485470</v>
      </c>
      <c r="Z76" s="1">
        <v>45574</v>
      </c>
      <c r="AA76" s="1">
        <v>101727</v>
      </c>
      <c r="AB76" s="1">
        <v>533522</v>
      </c>
      <c r="AC76" s="1">
        <v>263979</v>
      </c>
      <c r="AD76" s="1">
        <v>258553</v>
      </c>
      <c r="AE76" s="1">
        <v>394548</v>
      </c>
      <c r="AF76" s="1">
        <v>47869</v>
      </c>
      <c r="AG76" s="1">
        <v>113590</v>
      </c>
      <c r="AH76" s="1">
        <v>141698</v>
      </c>
      <c r="AI76" s="1">
        <v>184124</v>
      </c>
      <c r="AJ76" s="1">
        <v>165878</v>
      </c>
      <c r="AK76" s="1">
        <v>9421</v>
      </c>
      <c r="AL76" s="1">
        <v>-98559</v>
      </c>
      <c r="AM76" s="1">
        <v>124908</v>
      </c>
      <c r="AN76" s="1">
        <v>26958</v>
      </c>
      <c r="AO76" s="1">
        <v>34574</v>
      </c>
      <c r="AP76" s="1">
        <v>100292</v>
      </c>
      <c r="AQ76" s="1">
        <v>7518</v>
      </c>
      <c r="AR76" s="1">
        <v>62078</v>
      </c>
      <c r="AS76" s="1">
        <v>8404</v>
      </c>
      <c r="AT76" s="1">
        <v>2082</v>
      </c>
      <c r="AU76" s="1">
        <v>6697</v>
      </c>
      <c r="AV76" s="1">
        <v>2097</v>
      </c>
      <c r="AW76" s="12"/>
      <c r="AX76" s="12"/>
    </row>
    <row r="77" spans="1:50" ht="11.25" customHeight="1" outlineLevel="1" x14ac:dyDescent="0.2">
      <c r="A77" s="1" t="s">
        <v>181</v>
      </c>
      <c r="B77" s="1" t="s">
        <v>182</v>
      </c>
      <c r="C77" s="1" t="s">
        <v>185</v>
      </c>
      <c r="D77" s="1"/>
      <c r="E77" s="1"/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  <c r="R77" s="1">
        <v>0</v>
      </c>
      <c r="S77" s="1">
        <v>9609</v>
      </c>
      <c r="T77" s="1">
        <v>0</v>
      </c>
      <c r="U77" s="1">
        <v>0</v>
      </c>
      <c r="V77" s="1">
        <v>0</v>
      </c>
      <c r="W77" s="1">
        <v>0</v>
      </c>
      <c r="X77" s="1">
        <v>0</v>
      </c>
      <c r="Y77" s="1">
        <v>0</v>
      </c>
      <c r="Z77" s="1">
        <v>0</v>
      </c>
      <c r="AA77" s="1">
        <v>0</v>
      </c>
      <c r="AB77" s="1">
        <v>0</v>
      </c>
      <c r="AC77" s="1">
        <v>0</v>
      </c>
      <c r="AD77" s="1">
        <v>41886</v>
      </c>
      <c r="AE77" s="1">
        <v>0</v>
      </c>
      <c r="AF77" s="1">
        <v>0</v>
      </c>
      <c r="AG77" s="1">
        <v>0</v>
      </c>
      <c r="AH77" s="1">
        <v>0</v>
      </c>
      <c r="AI77" s="1">
        <v>0</v>
      </c>
      <c r="AJ77" s="1">
        <v>2350</v>
      </c>
      <c r="AK77" s="1">
        <v>-6920</v>
      </c>
      <c r="AL77" s="1">
        <v>9453</v>
      </c>
      <c r="AM77" s="1">
        <v>-2488</v>
      </c>
      <c r="AN77" s="1">
        <v>0</v>
      </c>
      <c r="AO77" s="1">
        <v>0</v>
      </c>
      <c r="AP77" s="1">
        <v>0</v>
      </c>
      <c r="AQ77" s="1">
        <v>0</v>
      </c>
      <c r="AR77" s="1">
        <v>0</v>
      </c>
      <c r="AS77" s="1">
        <v>0</v>
      </c>
      <c r="AT77" s="1">
        <v>0</v>
      </c>
      <c r="AU77" s="1">
        <v>0</v>
      </c>
      <c r="AV77" s="1">
        <v>0</v>
      </c>
      <c r="AW77" s="12"/>
      <c r="AX77" s="12"/>
    </row>
    <row r="78" spans="1:50" ht="11.25" customHeight="1" outlineLevel="1" x14ac:dyDescent="0.2">
      <c r="A78" s="1" t="s">
        <v>181</v>
      </c>
      <c r="B78" s="1" t="s">
        <v>182</v>
      </c>
      <c r="C78" s="1" t="s">
        <v>186</v>
      </c>
      <c r="D78" s="1"/>
      <c r="E78" s="1"/>
      <c r="F78" s="1">
        <v>3361945</v>
      </c>
      <c r="G78" s="1">
        <v>7495517</v>
      </c>
      <c r="H78" s="1">
        <v>5340462</v>
      </c>
      <c r="I78" s="1">
        <v>6023864</v>
      </c>
      <c r="J78" s="1">
        <v>0</v>
      </c>
      <c r="K78" s="1">
        <v>5917648</v>
      </c>
      <c r="L78" s="1">
        <v>232704</v>
      </c>
      <c r="M78" s="1">
        <v>201411</v>
      </c>
      <c r="N78" s="1">
        <v>89220</v>
      </c>
      <c r="O78" s="1">
        <v>1712642</v>
      </c>
      <c r="P78" s="1">
        <v>9506987</v>
      </c>
      <c r="Q78" s="1">
        <v>246691</v>
      </c>
      <c r="R78" s="1">
        <v>2030197</v>
      </c>
      <c r="S78" s="1">
        <v>3195323</v>
      </c>
      <c r="T78" s="1">
        <v>4277439</v>
      </c>
      <c r="U78" s="1">
        <v>657729</v>
      </c>
      <c r="V78" s="1">
        <v>161628</v>
      </c>
      <c r="W78" s="1">
        <v>1926185</v>
      </c>
      <c r="X78" s="1">
        <v>21516</v>
      </c>
      <c r="Y78" s="1">
        <v>1873658</v>
      </c>
      <c r="Z78" s="1">
        <v>175891</v>
      </c>
      <c r="AA78" s="1">
        <v>1223571</v>
      </c>
      <c r="AB78" s="1">
        <v>402030</v>
      </c>
      <c r="AC78" s="1">
        <v>875971</v>
      </c>
      <c r="AD78" s="1">
        <v>773168</v>
      </c>
      <c r="AE78" s="1">
        <v>334377</v>
      </c>
      <c r="AF78" s="1">
        <v>826747</v>
      </c>
      <c r="AG78" s="1">
        <v>190704</v>
      </c>
      <c r="AH78" s="1">
        <v>16997</v>
      </c>
      <c r="AI78" s="1">
        <v>127146</v>
      </c>
      <c r="AJ78" s="1">
        <v>0</v>
      </c>
      <c r="AK78" s="1">
        <v>13887</v>
      </c>
      <c r="AL78" s="1">
        <v>198483</v>
      </c>
      <c r="AM78" s="1">
        <v>148044</v>
      </c>
      <c r="AN78" s="1">
        <v>13292</v>
      </c>
      <c r="AO78" s="1">
        <v>44415</v>
      </c>
      <c r="AP78" s="1">
        <v>20125</v>
      </c>
      <c r="AQ78" s="1">
        <v>57957</v>
      </c>
      <c r="AR78" s="1">
        <v>17712</v>
      </c>
      <c r="AS78" s="1">
        <v>14206</v>
      </c>
      <c r="AT78" s="1">
        <v>4931</v>
      </c>
      <c r="AU78" s="1">
        <v>1229</v>
      </c>
      <c r="AV78" s="1">
        <v>8000</v>
      </c>
      <c r="AW78" s="11"/>
      <c r="AX78" s="11"/>
    </row>
    <row r="79" spans="1:50" ht="11.25" customHeight="1" outlineLevel="1" x14ac:dyDescent="0.2">
      <c r="A79" s="1" t="s">
        <v>181</v>
      </c>
      <c r="B79" s="1" t="s">
        <v>182</v>
      </c>
      <c r="C79" s="1" t="s">
        <v>187</v>
      </c>
      <c r="D79" s="1"/>
      <c r="E79" s="1"/>
      <c r="F79" s="1">
        <v>1765352</v>
      </c>
      <c r="G79" s="1">
        <v>26114242</v>
      </c>
      <c r="H79" s="1">
        <v>27727124</v>
      </c>
      <c r="I79" s="1">
        <v>37760784</v>
      </c>
      <c r="J79" s="1">
        <v>0</v>
      </c>
      <c r="K79" s="1">
        <v>40495696</v>
      </c>
      <c r="L79" s="1">
        <v>9417815</v>
      </c>
      <c r="M79" s="1">
        <v>2981346</v>
      </c>
      <c r="N79" s="1">
        <v>4539710</v>
      </c>
      <c r="O79" s="1">
        <v>29967944</v>
      </c>
      <c r="P79" s="1">
        <v>25816831</v>
      </c>
      <c r="Q79" s="1">
        <v>6884852</v>
      </c>
      <c r="R79" s="1">
        <v>126998</v>
      </c>
      <c r="S79" s="1">
        <v>16932955</v>
      </c>
      <c r="T79" s="1">
        <v>895276</v>
      </c>
      <c r="U79" s="1">
        <v>17078601</v>
      </c>
      <c r="V79" s="1">
        <v>5550785</v>
      </c>
      <c r="W79" s="1">
        <v>11723699</v>
      </c>
      <c r="X79" s="1">
        <v>2707208</v>
      </c>
      <c r="Y79" s="1">
        <v>11774193</v>
      </c>
      <c r="Z79" s="1">
        <v>1105313</v>
      </c>
      <c r="AA79" s="1">
        <v>8792121</v>
      </c>
      <c r="AB79" s="1">
        <v>998614</v>
      </c>
      <c r="AC79" s="1">
        <v>3800332</v>
      </c>
      <c r="AD79" s="1">
        <v>6723702</v>
      </c>
      <c r="AE79" s="1">
        <v>10045573</v>
      </c>
      <c r="AF79" s="1">
        <v>2360763</v>
      </c>
      <c r="AG79" s="1">
        <v>5630093</v>
      </c>
      <c r="AH79" s="1">
        <v>1184575</v>
      </c>
      <c r="AI79" s="1">
        <v>1392667</v>
      </c>
      <c r="AJ79" s="1">
        <v>920620</v>
      </c>
      <c r="AK79" s="1">
        <v>322783</v>
      </c>
      <c r="AL79" s="1">
        <v>701772</v>
      </c>
      <c r="AM79" s="1">
        <v>145454</v>
      </c>
      <c r="AN79" s="1">
        <v>349344</v>
      </c>
      <c r="AO79" s="1">
        <v>484490</v>
      </c>
      <c r="AP79" s="1">
        <v>0</v>
      </c>
      <c r="AQ79" s="1">
        <v>73050</v>
      </c>
      <c r="AR79" s="1">
        <v>0</v>
      </c>
      <c r="AS79" s="1">
        <v>236110</v>
      </c>
      <c r="AT79" s="1">
        <v>21823</v>
      </c>
      <c r="AU79" s="1">
        <v>0</v>
      </c>
      <c r="AV79" s="1">
        <v>0</v>
      </c>
      <c r="AW79" s="11"/>
      <c r="AX79" s="11"/>
    </row>
    <row r="80" spans="1:50" ht="11.25" customHeight="1" outlineLevel="1" x14ac:dyDescent="0.2">
      <c r="A80" s="1" t="s">
        <v>181</v>
      </c>
      <c r="B80" s="1" t="s">
        <v>182</v>
      </c>
      <c r="C80" s="1" t="s">
        <v>188</v>
      </c>
      <c r="D80" s="1"/>
      <c r="E80" s="1"/>
      <c r="F80" s="1">
        <v>13848823</v>
      </c>
      <c r="G80" s="1">
        <v>4662339</v>
      </c>
      <c r="H80" s="1">
        <v>1550076</v>
      </c>
      <c r="I80" s="1">
        <v>1344219</v>
      </c>
      <c r="J80" s="1">
        <v>0</v>
      </c>
      <c r="K80" s="1">
        <v>11237563</v>
      </c>
      <c r="L80" s="1">
        <v>535414</v>
      </c>
      <c r="M80" s="1">
        <v>1595776</v>
      </c>
      <c r="N80" s="1">
        <v>934177</v>
      </c>
      <c r="O80" s="1">
        <v>12159189</v>
      </c>
      <c r="P80" s="1">
        <v>0</v>
      </c>
      <c r="Q80" s="1">
        <v>3802707</v>
      </c>
      <c r="R80" s="1">
        <v>292179</v>
      </c>
      <c r="S80" s="1">
        <v>234967</v>
      </c>
      <c r="T80" s="1">
        <v>1062863</v>
      </c>
      <c r="U80" s="1">
        <v>3014490</v>
      </c>
      <c r="V80" s="1">
        <v>200612</v>
      </c>
      <c r="W80" s="1">
        <v>2340588</v>
      </c>
      <c r="X80" s="1">
        <v>20000</v>
      </c>
      <c r="Y80" s="1">
        <v>1519515</v>
      </c>
      <c r="Z80" s="1">
        <v>142646</v>
      </c>
      <c r="AA80" s="1">
        <v>1164504</v>
      </c>
      <c r="AB80" s="1">
        <v>8910</v>
      </c>
      <c r="AC80" s="1">
        <v>338089</v>
      </c>
      <c r="AD80" s="1">
        <v>157714</v>
      </c>
      <c r="AE80" s="1">
        <v>442512</v>
      </c>
      <c r="AF80" s="1">
        <v>302662</v>
      </c>
      <c r="AG80" s="1">
        <v>820</v>
      </c>
      <c r="AH80" s="1">
        <v>0</v>
      </c>
      <c r="AI80" s="1">
        <v>0</v>
      </c>
      <c r="AJ80" s="1">
        <v>193851</v>
      </c>
      <c r="AK80" s="1">
        <v>0</v>
      </c>
      <c r="AL80" s="1">
        <v>1048683</v>
      </c>
      <c r="AM80" s="1">
        <v>0</v>
      </c>
      <c r="AN80" s="1">
        <v>29738</v>
      </c>
      <c r="AO80" s="1">
        <v>21758</v>
      </c>
      <c r="AP80" s="1">
        <v>27774</v>
      </c>
      <c r="AQ80" s="1">
        <v>1204</v>
      </c>
      <c r="AR80" s="1">
        <v>0</v>
      </c>
      <c r="AS80" s="1">
        <v>22838</v>
      </c>
      <c r="AT80" s="1">
        <v>0</v>
      </c>
      <c r="AU80" s="1">
        <v>0</v>
      </c>
      <c r="AV80" s="1">
        <v>0</v>
      </c>
      <c r="AW80" s="12"/>
      <c r="AX80" s="12"/>
    </row>
    <row r="81" spans="1:50" ht="11.25" customHeight="1" outlineLevel="1" x14ac:dyDescent="0.2">
      <c r="A81" s="1" t="s">
        <v>181</v>
      </c>
      <c r="B81" s="1" t="s">
        <v>182</v>
      </c>
      <c r="C81" s="1" t="s">
        <v>189</v>
      </c>
      <c r="D81" s="1"/>
      <c r="E81" s="1"/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  <c r="R81" s="1">
        <v>0</v>
      </c>
      <c r="S81" s="1">
        <v>0</v>
      </c>
      <c r="T81" s="1">
        <v>0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  <c r="AA81" s="1">
        <v>0</v>
      </c>
      <c r="AB81" s="1">
        <v>0</v>
      </c>
      <c r="AC81" s="1">
        <v>0</v>
      </c>
      <c r="AD81" s="1">
        <v>0</v>
      </c>
      <c r="AE81" s="1">
        <v>0</v>
      </c>
      <c r="AF81" s="1">
        <v>0</v>
      </c>
      <c r="AG81" s="1">
        <v>0</v>
      </c>
      <c r="AH81" s="1">
        <v>0</v>
      </c>
      <c r="AI81" s="1">
        <v>0</v>
      </c>
      <c r="AJ81" s="1">
        <v>0</v>
      </c>
      <c r="AK81" s="1">
        <v>0</v>
      </c>
      <c r="AL81" s="1">
        <v>0</v>
      </c>
      <c r="AM81" s="1">
        <v>0</v>
      </c>
      <c r="AN81" s="1">
        <v>0</v>
      </c>
      <c r="AO81" s="1">
        <v>0</v>
      </c>
      <c r="AP81" s="1">
        <v>0</v>
      </c>
      <c r="AQ81" s="1">
        <v>0</v>
      </c>
      <c r="AR81" s="1">
        <v>0</v>
      </c>
      <c r="AS81" s="1">
        <v>0</v>
      </c>
      <c r="AT81" s="1">
        <v>0</v>
      </c>
      <c r="AU81" s="1">
        <v>0</v>
      </c>
      <c r="AV81" s="1">
        <v>0</v>
      </c>
      <c r="AW81" s="12"/>
      <c r="AX81" s="12"/>
    </row>
    <row r="82" spans="1:50" ht="11.25" customHeight="1" outlineLevel="1" x14ac:dyDescent="0.2">
      <c r="A82" s="1" t="s">
        <v>181</v>
      </c>
      <c r="B82" s="1" t="s">
        <v>182</v>
      </c>
      <c r="C82" s="1" t="s">
        <v>190</v>
      </c>
      <c r="D82" s="1"/>
      <c r="E82" s="1"/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0</v>
      </c>
      <c r="P82" s="1">
        <v>3234</v>
      </c>
      <c r="Q82" s="1">
        <v>0</v>
      </c>
      <c r="R82" s="1">
        <v>0</v>
      </c>
      <c r="S82" s="1">
        <v>0</v>
      </c>
      <c r="T82" s="1">
        <v>0</v>
      </c>
      <c r="U82" s="1">
        <v>0</v>
      </c>
      <c r="V82" s="1">
        <v>0</v>
      </c>
      <c r="W82" s="1">
        <v>0</v>
      </c>
      <c r="X82" s="1">
        <v>0</v>
      </c>
      <c r="Y82" s="1">
        <v>0</v>
      </c>
      <c r="Z82" s="1">
        <v>0</v>
      </c>
      <c r="AA82" s="1">
        <v>0</v>
      </c>
      <c r="AB82" s="1">
        <v>0</v>
      </c>
      <c r="AC82" s="1">
        <v>0</v>
      </c>
      <c r="AD82" s="1">
        <v>0</v>
      </c>
      <c r="AE82" s="1">
        <v>0</v>
      </c>
      <c r="AF82" s="1">
        <v>0</v>
      </c>
      <c r="AG82" s="1">
        <v>0</v>
      </c>
      <c r="AH82" s="1">
        <v>0</v>
      </c>
      <c r="AI82" s="1">
        <v>0</v>
      </c>
      <c r="AJ82" s="1">
        <v>0</v>
      </c>
      <c r="AK82" s="1">
        <v>0</v>
      </c>
      <c r="AL82" s="1">
        <v>0</v>
      </c>
      <c r="AM82" s="1">
        <v>0</v>
      </c>
      <c r="AN82" s="1">
        <v>0</v>
      </c>
      <c r="AO82" s="1">
        <v>0</v>
      </c>
      <c r="AP82" s="1">
        <v>0</v>
      </c>
      <c r="AQ82" s="1">
        <v>0</v>
      </c>
      <c r="AR82" s="1">
        <v>0</v>
      </c>
      <c r="AS82" s="1">
        <v>0</v>
      </c>
      <c r="AT82" s="1">
        <v>0</v>
      </c>
      <c r="AU82" s="1">
        <v>0</v>
      </c>
      <c r="AV82" s="1">
        <v>0</v>
      </c>
      <c r="AW82" s="12"/>
      <c r="AX82" s="12"/>
    </row>
    <row r="83" spans="1:50" ht="11.25" customHeight="1" outlineLevel="1" x14ac:dyDescent="0.2">
      <c r="A83" s="1" t="s">
        <v>181</v>
      </c>
      <c r="B83" s="1" t="s">
        <v>182</v>
      </c>
      <c r="C83" s="1" t="s">
        <v>191</v>
      </c>
      <c r="D83" s="1"/>
      <c r="E83" s="1"/>
      <c r="F83" s="1">
        <v>0</v>
      </c>
      <c r="G83" s="1">
        <v>0</v>
      </c>
      <c r="H83" s="1">
        <v>368248</v>
      </c>
      <c r="I83" s="1">
        <v>1344481</v>
      </c>
      <c r="J83" s="1">
        <v>103626</v>
      </c>
      <c r="K83" s="1">
        <v>3201958</v>
      </c>
      <c r="L83" s="1">
        <v>-3512</v>
      </c>
      <c r="M83" s="1">
        <v>12730</v>
      </c>
      <c r="N83" s="1">
        <v>2047</v>
      </c>
      <c r="O83" s="1">
        <v>90564</v>
      </c>
      <c r="P83" s="1">
        <v>7969</v>
      </c>
      <c r="Q83" s="1">
        <v>0</v>
      </c>
      <c r="R83" s="1">
        <v>0</v>
      </c>
      <c r="S83" s="1">
        <v>0</v>
      </c>
      <c r="T83" s="1">
        <v>0</v>
      </c>
      <c r="U83" s="1">
        <v>102309</v>
      </c>
      <c r="V83" s="1">
        <v>21272</v>
      </c>
      <c r="W83" s="1">
        <v>17412</v>
      </c>
      <c r="X83" s="1">
        <v>0</v>
      </c>
      <c r="Y83" s="1">
        <v>7884</v>
      </c>
      <c r="Z83" s="1">
        <v>740</v>
      </c>
      <c r="AA83" s="1">
        <v>64660</v>
      </c>
      <c r="AB83" s="1">
        <v>29319</v>
      </c>
      <c r="AC83" s="1">
        <v>0</v>
      </c>
      <c r="AD83" s="1">
        <v>0</v>
      </c>
      <c r="AE83" s="1">
        <v>-4301</v>
      </c>
      <c r="AF83" s="1">
        <v>0</v>
      </c>
      <c r="AG83" s="1">
        <v>0</v>
      </c>
      <c r="AH83" s="1">
        <v>0</v>
      </c>
      <c r="AI83" s="1">
        <v>0</v>
      </c>
      <c r="AJ83" s="1">
        <v>0</v>
      </c>
      <c r="AK83" s="1">
        <v>0</v>
      </c>
      <c r="AL83" s="1">
        <v>0</v>
      </c>
      <c r="AM83" s="1">
        <v>0</v>
      </c>
      <c r="AN83" s="1">
        <v>0</v>
      </c>
      <c r="AO83" s="1">
        <v>0</v>
      </c>
      <c r="AP83" s="1">
        <v>729</v>
      </c>
      <c r="AQ83" s="1">
        <v>0</v>
      </c>
      <c r="AR83" s="1">
        <v>0</v>
      </c>
      <c r="AS83" s="1">
        <v>0</v>
      </c>
      <c r="AT83" s="1">
        <v>11591</v>
      </c>
      <c r="AU83" s="1">
        <v>31407</v>
      </c>
      <c r="AV83" s="1">
        <v>18054</v>
      </c>
      <c r="AW83" s="12"/>
      <c r="AX83" s="12"/>
    </row>
    <row r="84" spans="1:50" ht="11.25" customHeight="1" outlineLevel="1" x14ac:dyDescent="0.2">
      <c r="A84" s="1" t="s">
        <v>181</v>
      </c>
      <c r="B84" s="1" t="s">
        <v>182</v>
      </c>
      <c r="C84" s="1" t="s">
        <v>192</v>
      </c>
      <c r="D84" s="1"/>
      <c r="E84" s="1"/>
      <c r="F84" s="1">
        <f>SUM(F75:F83)</f>
        <v>32886079</v>
      </c>
      <c r="G84" s="1">
        <f t="shared" ref="G84:AV84" si="39">SUM(G75:G83)</f>
        <v>64032783</v>
      </c>
      <c r="H84" s="1">
        <f t="shared" si="39"/>
        <v>63606163</v>
      </c>
      <c r="I84" s="1">
        <f t="shared" si="39"/>
        <v>64771613</v>
      </c>
      <c r="J84" s="1">
        <f t="shared" si="39"/>
        <v>3297795</v>
      </c>
      <c r="K84" s="1">
        <f t="shared" si="39"/>
        <v>64357023</v>
      </c>
      <c r="L84" s="1">
        <f t="shared" si="39"/>
        <v>13214114</v>
      </c>
      <c r="M84" s="1">
        <f t="shared" si="39"/>
        <v>3582441</v>
      </c>
      <c r="N84" s="1">
        <f t="shared" si="39"/>
        <v>7240252</v>
      </c>
      <c r="O84" s="1">
        <f t="shared" si="39"/>
        <v>52279168</v>
      </c>
      <c r="P84" s="1">
        <f t="shared" si="39"/>
        <v>40766552</v>
      </c>
      <c r="Q84" s="1">
        <f t="shared" si="39"/>
        <v>12268291</v>
      </c>
      <c r="R84" s="1">
        <f t="shared" si="39"/>
        <v>6151051</v>
      </c>
      <c r="S84" s="1">
        <f t="shared" si="39"/>
        <v>25517177</v>
      </c>
      <c r="T84" s="1">
        <f t="shared" si="39"/>
        <v>33743414</v>
      </c>
      <c r="U84" s="1">
        <f t="shared" si="39"/>
        <v>21367516</v>
      </c>
      <c r="V84" s="1">
        <f t="shared" si="39"/>
        <v>7583682</v>
      </c>
      <c r="W84" s="1">
        <f t="shared" si="39"/>
        <v>18614528</v>
      </c>
      <c r="X84" s="1">
        <f t="shared" si="39"/>
        <v>2650216</v>
      </c>
      <c r="Y84" s="1">
        <f t="shared" si="39"/>
        <v>19315431</v>
      </c>
      <c r="Z84" s="1">
        <f t="shared" si="39"/>
        <v>1813253</v>
      </c>
      <c r="AA84" s="1">
        <f t="shared" si="39"/>
        <v>12107208</v>
      </c>
      <c r="AB84" s="1">
        <f t="shared" si="39"/>
        <v>2706227</v>
      </c>
      <c r="AC84" s="1">
        <f t="shared" si="39"/>
        <v>6424246</v>
      </c>
      <c r="AD84" s="1">
        <f t="shared" si="39"/>
        <v>8443115</v>
      </c>
      <c r="AE84" s="1">
        <f t="shared" si="39"/>
        <v>12141887</v>
      </c>
      <c r="AF84" s="1">
        <f t="shared" si="39"/>
        <v>3646441</v>
      </c>
      <c r="AG84" s="1">
        <f t="shared" si="39"/>
        <v>6082788</v>
      </c>
      <c r="AH84" s="1">
        <f t="shared" si="39"/>
        <v>1924030</v>
      </c>
      <c r="AI84" s="1">
        <f t="shared" si="39"/>
        <v>5122885</v>
      </c>
      <c r="AJ84" s="1">
        <f t="shared" si="39"/>
        <v>1480538</v>
      </c>
      <c r="AK84" s="1">
        <f t="shared" si="39"/>
        <v>383955</v>
      </c>
      <c r="AL84" s="1">
        <f t="shared" si="39"/>
        <v>2001300</v>
      </c>
      <c r="AM84" s="1">
        <f t="shared" si="39"/>
        <v>500944</v>
      </c>
      <c r="AN84" s="1">
        <f t="shared" si="39"/>
        <v>470294</v>
      </c>
      <c r="AO84" s="1">
        <f t="shared" si="39"/>
        <v>671472</v>
      </c>
      <c r="AP84" s="1">
        <f t="shared" si="39"/>
        <v>148920</v>
      </c>
      <c r="AQ84" s="1">
        <f t="shared" si="39"/>
        <v>182094</v>
      </c>
      <c r="AR84" s="1">
        <f t="shared" si="39"/>
        <v>79790</v>
      </c>
      <c r="AS84" s="1">
        <f t="shared" si="39"/>
        <v>318175</v>
      </c>
      <c r="AT84" s="1">
        <f t="shared" si="39"/>
        <v>40427</v>
      </c>
      <c r="AU84" s="1">
        <f t="shared" si="39"/>
        <v>90938</v>
      </c>
      <c r="AV84" s="1">
        <f t="shared" si="39"/>
        <v>204158</v>
      </c>
      <c r="AW84" s="12"/>
      <c r="AX84" s="12"/>
    </row>
    <row r="85" spans="1:50" ht="11.25" customHeight="1" outlineLevel="1" x14ac:dyDescent="0.2">
      <c r="A85" s="1" t="s">
        <v>181</v>
      </c>
      <c r="B85" s="1" t="s">
        <v>182</v>
      </c>
      <c r="C85" s="1" t="s">
        <v>107</v>
      </c>
      <c r="D85" s="1"/>
      <c r="E85" s="1"/>
      <c r="F85" s="1">
        <v>442857</v>
      </c>
      <c r="G85" s="1">
        <v>15408354</v>
      </c>
      <c r="H85" s="1">
        <v>4132296</v>
      </c>
      <c r="I85" s="1">
        <v>5386541</v>
      </c>
      <c r="J85" s="1">
        <v>23498</v>
      </c>
      <c r="K85" s="1">
        <v>2197304</v>
      </c>
      <c r="L85" s="1">
        <v>246171</v>
      </c>
      <c r="M85" s="1">
        <v>540407</v>
      </c>
      <c r="N85" s="1">
        <v>136716</v>
      </c>
      <c r="O85" s="1">
        <v>1964846</v>
      </c>
      <c r="P85" s="1">
        <v>1586829</v>
      </c>
      <c r="Q85" s="1">
        <v>130432</v>
      </c>
      <c r="R85" s="1">
        <v>637592</v>
      </c>
      <c r="S85" s="1">
        <v>1219171</v>
      </c>
      <c r="T85" s="1">
        <v>1933002</v>
      </c>
      <c r="U85" s="1">
        <v>979262</v>
      </c>
      <c r="V85" s="1">
        <v>42568</v>
      </c>
      <c r="W85" s="1">
        <v>265586</v>
      </c>
      <c r="X85" s="1">
        <v>8293</v>
      </c>
      <c r="Y85" s="1">
        <v>249905</v>
      </c>
      <c r="Z85" s="1">
        <v>23460</v>
      </c>
      <c r="AA85" s="1">
        <v>572429</v>
      </c>
      <c r="AB85" s="1">
        <v>525361</v>
      </c>
      <c r="AC85" s="1">
        <v>1124359</v>
      </c>
      <c r="AD85" s="1">
        <v>793783</v>
      </c>
      <c r="AE85" s="1">
        <v>481727</v>
      </c>
      <c r="AF85" s="1">
        <v>427579</v>
      </c>
      <c r="AG85" s="1">
        <v>469907</v>
      </c>
      <c r="AH85" s="1">
        <v>193233</v>
      </c>
      <c r="AI85" s="1">
        <v>274934</v>
      </c>
      <c r="AJ85" s="1">
        <v>95429</v>
      </c>
      <c r="AK85" s="1">
        <v>1947</v>
      </c>
      <c r="AL85" s="1">
        <v>168123</v>
      </c>
      <c r="AM85" s="1">
        <v>106070</v>
      </c>
      <c r="AN85" s="1">
        <v>50785</v>
      </c>
      <c r="AO85" s="1">
        <v>138714</v>
      </c>
      <c r="AP85" s="1">
        <v>41143</v>
      </c>
      <c r="AQ85" s="1">
        <v>50421</v>
      </c>
      <c r="AR85" s="1">
        <v>42837</v>
      </c>
      <c r="AS85" s="1">
        <v>54221</v>
      </c>
      <c r="AT85" s="1">
        <v>29030</v>
      </c>
      <c r="AU85" s="1">
        <v>79211</v>
      </c>
      <c r="AV85" s="1">
        <v>198151</v>
      </c>
      <c r="AW85" s="12"/>
      <c r="AX85" s="12"/>
    </row>
    <row r="86" spans="1:50" ht="11.25" customHeight="1" outlineLevel="1" x14ac:dyDescent="0.2">
      <c r="A86" s="1" t="s">
        <v>181</v>
      </c>
      <c r="B86" s="1" t="s">
        <v>182</v>
      </c>
      <c r="C86" s="1" t="s">
        <v>193</v>
      </c>
      <c r="D86" s="1"/>
      <c r="E86" s="1"/>
      <c r="F86" s="1">
        <v>173465</v>
      </c>
      <c r="G86" s="1">
        <v>342680</v>
      </c>
      <c r="H86" s="1">
        <v>208051</v>
      </c>
      <c r="I86" s="1">
        <v>125085</v>
      </c>
      <c r="J86" s="1">
        <v>12289</v>
      </c>
      <c r="K86" s="1">
        <v>103545</v>
      </c>
      <c r="L86" s="1">
        <v>18929</v>
      </c>
      <c r="M86" s="1">
        <v>3002</v>
      </c>
      <c r="N86" s="1">
        <v>6461</v>
      </c>
      <c r="O86" s="1">
        <v>54176</v>
      </c>
      <c r="P86" s="1">
        <v>57956</v>
      </c>
      <c r="Q86" s="1">
        <v>36719</v>
      </c>
      <c r="R86" s="1">
        <v>44362</v>
      </c>
      <c r="S86" s="1">
        <v>67008</v>
      </c>
      <c r="T86" s="1">
        <v>14372</v>
      </c>
      <c r="U86" s="1">
        <v>19402</v>
      </c>
      <c r="V86" s="1">
        <v>26159</v>
      </c>
      <c r="W86" s="1">
        <v>123691</v>
      </c>
      <c r="X86" s="1">
        <v>5512</v>
      </c>
      <c r="Y86" s="1">
        <v>17854</v>
      </c>
      <c r="Z86" s="1">
        <v>1676</v>
      </c>
      <c r="AA86" s="1">
        <v>16444</v>
      </c>
      <c r="AB86" s="1">
        <v>24759</v>
      </c>
      <c r="AC86" s="1">
        <v>42882</v>
      </c>
      <c r="AD86" s="1">
        <v>50291</v>
      </c>
      <c r="AE86" s="1">
        <v>285</v>
      </c>
      <c r="AF86" s="1">
        <v>0</v>
      </c>
      <c r="AG86" s="1">
        <v>245</v>
      </c>
      <c r="AH86" s="1">
        <v>7410</v>
      </c>
      <c r="AI86" s="1">
        <v>4275</v>
      </c>
      <c r="AJ86" s="1">
        <v>8758</v>
      </c>
      <c r="AK86" s="1">
        <v>5903</v>
      </c>
      <c r="AL86" s="1">
        <v>24035</v>
      </c>
      <c r="AM86" s="1">
        <v>7122</v>
      </c>
      <c r="AN86" s="1">
        <v>38</v>
      </c>
      <c r="AO86" s="1">
        <v>4171</v>
      </c>
      <c r="AP86" s="1">
        <v>165</v>
      </c>
      <c r="AQ86" s="1">
        <v>0</v>
      </c>
      <c r="AR86" s="1">
        <v>0</v>
      </c>
      <c r="AS86" s="1">
        <v>1854</v>
      </c>
      <c r="AT86" s="1">
        <v>20</v>
      </c>
      <c r="AU86" s="1">
        <v>0</v>
      </c>
      <c r="AV86" s="1">
        <v>7</v>
      </c>
      <c r="AW86" s="12"/>
      <c r="AX86" s="12"/>
    </row>
    <row r="87" spans="1:50" ht="11.25" customHeight="1" x14ac:dyDescent="0.2">
      <c r="A87" s="1" t="s">
        <v>181</v>
      </c>
      <c r="B87" s="1" t="s">
        <v>182</v>
      </c>
      <c r="C87" s="1" t="s">
        <v>194</v>
      </c>
      <c r="D87" s="1"/>
      <c r="E87" s="1"/>
      <c r="F87" s="1">
        <v>48444</v>
      </c>
      <c r="G87" s="1">
        <v>210225</v>
      </c>
      <c r="H87" s="1">
        <v>191126</v>
      </c>
      <c r="I87" s="1">
        <v>108223</v>
      </c>
      <c r="J87" s="1">
        <v>11817</v>
      </c>
      <c r="K87" s="1">
        <v>101079</v>
      </c>
      <c r="L87" s="1">
        <v>16864</v>
      </c>
      <c r="M87" s="1">
        <v>4948</v>
      </c>
      <c r="N87" s="1">
        <v>5611</v>
      </c>
      <c r="O87" s="1">
        <v>105560</v>
      </c>
      <c r="P87" s="1">
        <v>65511</v>
      </c>
      <c r="Q87" s="1">
        <v>17818</v>
      </c>
      <c r="R87" s="1">
        <v>82420</v>
      </c>
      <c r="S87" s="1">
        <v>71864</v>
      </c>
      <c r="T87" s="1">
        <v>33828</v>
      </c>
      <c r="U87" s="1">
        <v>38447</v>
      </c>
      <c r="V87" s="1">
        <v>16827</v>
      </c>
      <c r="W87" s="1">
        <v>42079</v>
      </c>
      <c r="X87" s="1">
        <v>8636</v>
      </c>
      <c r="Y87" s="1">
        <v>48132</v>
      </c>
      <c r="Z87" s="1">
        <v>4518</v>
      </c>
      <c r="AA87" s="1">
        <v>53529</v>
      </c>
      <c r="AB87" s="1">
        <v>27002</v>
      </c>
      <c r="AC87" s="1">
        <v>20876</v>
      </c>
      <c r="AD87" s="1">
        <v>36456</v>
      </c>
      <c r="AE87" s="1">
        <v>18882</v>
      </c>
      <c r="AF87" s="1">
        <v>4075</v>
      </c>
      <c r="AG87" s="1">
        <v>24757</v>
      </c>
      <c r="AH87" s="1">
        <v>8181</v>
      </c>
      <c r="AI87" s="1">
        <v>11170</v>
      </c>
      <c r="AJ87" s="1">
        <v>6337</v>
      </c>
      <c r="AK87" s="1">
        <v>1309</v>
      </c>
      <c r="AL87" s="1">
        <v>7026</v>
      </c>
      <c r="AM87" s="1">
        <v>19103</v>
      </c>
      <c r="AN87" s="1">
        <v>6502</v>
      </c>
      <c r="AO87" s="1">
        <v>-870</v>
      </c>
      <c r="AP87" s="1">
        <v>2769</v>
      </c>
      <c r="AQ87" s="1">
        <v>2476</v>
      </c>
      <c r="AR87" s="1">
        <v>1455</v>
      </c>
      <c r="AS87" s="1">
        <v>1854</v>
      </c>
      <c r="AT87" s="1">
        <v>801</v>
      </c>
      <c r="AU87" s="1">
        <v>3804</v>
      </c>
      <c r="AV87" s="1">
        <v>3257</v>
      </c>
      <c r="AW87" s="12"/>
      <c r="AX87" s="12"/>
    </row>
    <row r="88" spans="1:50" ht="11.25" customHeight="1" x14ac:dyDescent="0.2">
      <c r="A88" s="1" t="s">
        <v>181</v>
      </c>
      <c r="B88" s="1" t="s">
        <v>182</v>
      </c>
      <c r="C88" s="1" t="s">
        <v>195</v>
      </c>
      <c r="D88" s="1"/>
      <c r="E88" s="1"/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0</v>
      </c>
      <c r="P88" s="1">
        <v>0</v>
      </c>
      <c r="Q88" s="1">
        <v>13253</v>
      </c>
      <c r="R88" s="1">
        <v>0</v>
      </c>
      <c r="S88" s="1">
        <v>0</v>
      </c>
      <c r="T88" s="1">
        <v>0</v>
      </c>
      <c r="U88" s="1">
        <v>0</v>
      </c>
      <c r="V88" s="1">
        <v>0</v>
      </c>
      <c r="W88" s="1">
        <v>0</v>
      </c>
      <c r="X88" s="1">
        <v>0</v>
      </c>
      <c r="Y88" s="1">
        <v>0</v>
      </c>
      <c r="Z88" s="1">
        <v>0</v>
      </c>
      <c r="AA88" s="1">
        <v>0</v>
      </c>
      <c r="AB88" s="1">
        <v>0</v>
      </c>
      <c r="AC88" s="1">
        <v>0</v>
      </c>
      <c r="AD88" s="1">
        <v>0</v>
      </c>
      <c r="AE88" s="1">
        <v>0</v>
      </c>
      <c r="AF88" s="1">
        <v>0</v>
      </c>
      <c r="AG88" s="1">
        <v>0</v>
      </c>
      <c r="AH88" s="1">
        <v>0</v>
      </c>
      <c r="AI88" s="1">
        <v>0</v>
      </c>
      <c r="AJ88" s="1">
        <v>0</v>
      </c>
      <c r="AK88" s="1">
        <v>0</v>
      </c>
      <c r="AL88" s="1">
        <v>0</v>
      </c>
      <c r="AM88" s="1">
        <v>0</v>
      </c>
      <c r="AN88" s="1">
        <v>0</v>
      </c>
      <c r="AO88" s="1">
        <v>0</v>
      </c>
      <c r="AP88" s="1">
        <v>0</v>
      </c>
      <c r="AQ88" s="1">
        <v>0</v>
      </c>
      <c r="AR88" s="1">
        <v>0</v>
      </c>
      <c r="AS88" s="1">
        <v>0</v>
      </c>
      <c r="AT88" s="1">
        <v>0</v>
      </c>
      <c r="AU88" s="1">
        <v>0</v>
      </c>
      <c r="AV88" s="1">
        <v>0</v>
      </c>
      <c r="AW88" s="11"/>
      <c r="AX88" s="11"/>
    </row>
    <row r="89" spans="1:50" ht="11.25" customHeight="1" outlineLevel="1" x14ac:dyDescent="0.2">
      <c r="A89" s="1" t="s">
        <v>181</v>
      </c>
      <c r="B89" s="1" t="s">
        <v>182</v>
      </c>
      <c r="C89" s="1" t="s">
        <v>196</v>
      </c>
      <c r="D89" s="1"/>
      <c r="E89" s="1"/>
      <c r="F89" s="1">
        <v>0</v>
      </c>
      <c r="G89" s="1">
        <v>0</v>
      </c>
      <c r="H89" s="1">
        <v>67561</v>
      </c>
      <c r="I89" s="1">
        <v>0</v>
      </c>
      <c r="J89" s="1">
        <v>3250191</v>
      </c>
      <c r="K89" s="1">
        <v>97082</v>
      </c>
      <c r="L89" s="1">
        <v>32</v>
      </c>
      <c r="M89" s="1">
        <v>0</v>
      </c>
      <c r="N89" s="1">
        <v>31</v>
      </c>
      <c r="O89" s="1">
        <v>701629</v>
      </c>
      <c r="P89" s="1">
        <v>304</v>
      </c>
      <c r="Q89" s="1">
        <v>0</v>
      </c>
      <c r="R89" s="1">
        <v>0</v>
      </c>
      <c r="S89" s="1">
        <v>0</v>
      </c>
      <c r="T89" s="1">
        <v>0</v>
      </c>
      <c r="U89" s="1">
        <v>13957</v>
      </c>
      <c r="V89" s="1">
        <v>30199</v>
      </c>
      <c r="W89" s="1">
        <v>0</v>
      </c>
      <c r="X89" s="1">
        <v>0</v>
      </c>
      <c r="Y89" s="1">
        <v>0</v>
      </c>
      <c r="Z89" s="1">
        <v>0</v>
      </c>
      <c r="AA89" s="1">
        <v>0</v>
      </c>
      <c r="AB89" s="1">
        <v>14636</v>
      </c>
      <c r="AC89" s="1">
        <v>42469</v>
      </c>
      <c r="AD89" s="1">
        <v>0</v>
      </c>
      <c r="AE89" s="1">
        <v>0</v>
      </c>
      <c r="AF89" s="1">
        <v>84359</v>
      </c>
      <c r="AG89" s="1">
        <v>0</v>
      </c>
      <c r="AH89" s="1">
        <v>679215</v>
      </c>
      <c r="AI89" s="1">
        <v>0</v>
      </c>
      <c r="AJ89" s="1">
        <v>0</v>
      </c>
      <c r="AK89" s="1">
        <v>78468</v>
      </c>
      <c r="AL89" s="1">
        <v>101000</v>
      </c>
      <c r="AM89" s="1">
        <v>0</v>
      </c>
      <c r="AN89" s="1">
        <v>0</v>
      </c>
      <c r="AO89" s="1">
        <v>0</v>
      </c>
      <c r="AP89" s="1">
        <v>29840</v>
      </c>
      <c r="AQ89" s="1">
        <v>0</v>
      </c>
      <c r="AR89" s="1">
        <v>1</v>
      </c>
      <c r="AS89" s="1">
        <v>0</v>
      </c>
      <c r="AT89" s="1">
        <v>0</v>
      </c>
      <c r="AU89" s="1">
        <v>0</v>
      </c>
      <c r="AV89" s="1">
        <v>0</v>
      </c>
      <c r="AW89" s="11"/>
      <c r="AX89" s="11"/>
    </row>
    <row r="90" spans="1:50" ht="11.25" customHeight="1" outlineLevel="1" x14ac:dyDescent="0.2">
      <c r="A90" s="1" t="s">
        <v>181</v>
      </c>
      <c r="B90" s="1" t="s">
        <v>182</v>
      </c>
      <c r="C90" s="1" t="s">
        <v>197</v>
      </c>
      <c r="D90" s="1"/>
      <c r="E90" s="1"/>
      <c r="F90" s="1">
        <f>SUM(F85:F89)</f>
        <v>664766</v>
      </c>
      <c r="G90" s="1">
        <f t="shared" ref="G90:AV90" si="40">SUM(G85:G89)</f>
        <v>15961259</v>
      </c>
      <c r="H90" s="1">
        <f t="shared" si="40"/>
        <v>4599034</v>
      </c>
      <c r="I90" s="1">
        <f t="shared" si="40"/>
        <v>5619849</v>
      </c>
      <c r="J90" s="1">
        <f t="shared" si="40"/>
        <v>3297795</v>
      </c>
      <c r="K90" s="1">
        <f t="shared" si="40"/>
        <v>2499010</v>
      </c>
      <c r="L90" s="1">
        <f t="shared" si="40"/>
        <v>281996</v>
      </c>
      <c r="M90" s="1">
        <f t="shared" si="40"/>
        <v>548357</v>
      </c>
      <c r="N90" s="1">
        <f t="shared" si="40"/>
        <v>148819</v>
      </c>
      <c r="O90" s="1">
        <f t="shared" si="40"/>
        <v>2826211</v>
      </c>
      <c r="P90" s="1">
        <f t="shared" si="40"/>
        <v>1710600</v>
      </c>
      <c r="Q90" s="1">
        <f t="shared" si="40"/>
        <v>198222</v>
      </c>
      <c r="R90" s="1">
        <f t="shared" si="40"/>
        <v>764374</v>
      </c>
      <c r="S90" s="1">
        <f t="shared" si="40"/>
        <v>1358043</v>
      </c>
      <c r="T90" s="1">
        <f t="shared" si="40"/>
        <v>1981202</v>
      </c>
      <c r="U90" s="1">
        <f t="shared" si="40"/>
        <v>1051068</v>
      </c>
      <c r="V90" s="1">
        <f t="shared" si="40"/>
        <v>115753</v>
      </c>
      <c r="W90" s="1">
        <f t="shared" si="40"/>
        <v>431356</v>
      </c>
      <c r="X90" s="1">
        <f t="shared" si="40"/>
        <v>22441</v>
      </c>
      <c r="Y90" s="1">
        <f t="shared" si="40"/>
        <v>315891</v>
      </c>
      <c r="Z90" s="1">
        <f t="shared" si="40"/>
        <v>29654</v>
      </c>
      <c r="AA90" s="1">
        <f t="shared" si="40"/>
        <v>642402</v>
      </c>
      <c r="AB90" s="1">
        <f t="shared" si="40"/>
        <v>591758</v>
      </c>
      <c r="AC90" s="1">
        <f t="shared" si="40"/>
        <v>1230586</v>
      </c>
      <c r="AD90" s="1">
        <f t="shared" si="40"/>
        <v>880530</v>
      </c>
      <c r="AE90" s="1">
        <f t="shared" si="40"/>
        <v>500894</v>
      </c>
      <c r="AF90" s="1">
        <f t="shared" si="40"/>
        <v>516013</v>
      </c>
      <c r="AG90" s="1">
        <f t="shared" si="40"/>
        <v>494909</v>
      </c>
      <c r="AH90" s="1">
        <f t="shared" si="40"/>
        <v>888039</v>
      </c>
      <c r="AI90" s="1">
        <f t="shared" si="40"/>
        <v>290379</v>
      </c>
      <c r="AJ90" s="1">
        <f t="shared" si="40"/>
        <v>110524</v>
      </c>
      <c r="AK90" s="1">
        <f t="shared" si="40"/>
        <v>87627</v>
      </c>
      <c r="AL90" s="1">
        <f t="shared" si="40"/>
        <v>300184</v>
      </c>
      <c r="AM90" s="1">
        <f t="shared" si="40"/>
        <v>132295</v>
      </c>
      <c r="AN90" s="1">
        <f t="shared" si="40"/>
        <v>57325</v>
      </c>
      <c r="AO90" s="1">
        <f t="shared" si="40"/>
        <v>142015</v>
      </c>
      <c r="AP90" s="1">
        <f t="shared" si="40"/>
        <v>73917</v>
      </c>
      <c r="AQ90" s="1">
        <f t="shared" si="40"/>
        <v>52897</v>
      </c>
      <c r="AR90" s="1">
        <f t="shared" si="40"/>
        <v>44293</v>
      </c>
      <c r="AS90" s="1">
        <f t="shared" si="40"/>
        <v>57929</v>
      </c>
      <c r="AT90" s="1">
        <f t="shared" si="40"/>
        <v>29851</v>
      </c>
      <c r="AU90" s="1">
        <f t="shared" si="40"/>
        <v>83015</v>
      </c>
      <c r="AV90" s="1">
        <f t="shared" si="40"/>
        <v>201415</v>
      </c>
      <c r="AW90" s="12"/>
      <c r="AX90" s="12"/>
    </row>
    <row r="91" spans="1:50" ht="11.25" customHeight="1" outlineLevel="1" x14ac:dyDescent="0.2">
      <c r="A91" s="1" t="s">
        <v>181</v>
      </c>
      <c r="B91" s="1" t="s">
        <v>198</v>
      </c>
      <c r="C91" s="1"/>
      <c r="D91" s="1"/>
      <c r="E91" s="1"/>
      <c r="F91" s="1">
        <f>F84-F90</f>
        <v>32221313</v>
      </c>
      <c r="G91" s="1">
        <f t="shared" ref="G91:AV91" si="41">G84-G90</f>
        <v>48071524</v>
      </c>
      <c r="H91" s="1">
        <f t="shared" si="41"/>
        <v>59007129</v>
      </c>
      <c r="I91" s="1">
        <f t="shared" si="41"/>
        <v>59151764</v>
      </c>
      <c r="J91" s="1">
        <f t="shared" si="41"/>
        <v>0</v>
      </c>
      <c r="K91" s="1">
        <f t="shared" si="41"/>
        <v>61858013</v>
      </c>
      <c r="L91" s="1">
        <f t="shared" si="41"/>
        <v>12932118</v>
      </c>
      <c r="M91" s="1">
        <f t="shared" si="41"/>
        <v>3034084</v>
      </c>
      <c r="N91" s="1">
        <f t="shared" si="41"/>
        <v>7091433</v>
      </c>
      <c r="O91" s="1">
        <f t="shared" si="41"/>
        <v>49452957</v>
      </c>
      <c r="P91" s="1">
        <f t="shared" si="41"/>
        <v>39055952</v>
      </c>
      <c r="Q91" s="1">
        <f t="shared" si="41"/>
        <v>12070069</v>
      </c>
      <c r="R91" s="1">
        <f t="shared" si="41"/>
        <v>5386677</v>
      </c>
      <c r="S91" s="1">
        <f t="shared" si="41"/>
        <v>24159134</v>
      </c>
      <c r="T91" s="1">
        <f t="shared" si="41"/>
        <v>31762212</v>
      </c>
      <c r="U91" s="1">
        <f t="shared" si="41"/>
        <v>20316448</v>
      </c>
      <c r="V91" s="1">
        <f t="shared" si="41"/>
        <v>7467929</v>
      </c>
      <c r="W91" s="1">
        <f t="shared" si="41"/>
        <v>18183172</v>
      </c>
      <c r="X91" s="1">
        <f t="shared" si="41"/>
        <v>2627775</v>
      </c>
      <c r="Y91" s="1">
        <f t="shared" si="41"/>
        <v>18999540</v>
      </c>
      <c r="Z91" s="1">
        <f t="shared" si="41"/>
        <v>1783599</v>
      </c>
      <c r="AA91" s="1">
        <f t="shared" si="41"/>
        <v>11464806</v>
      </c>
      <c r="AB91" s="1">
        <f t="shared" si="41"/>
        <v>2114469</v>
      </c>
      <c r="AC91" s="1">
        <f t="shared" si="41"/>
        <v>5193660</v>
      </c>
      <c r="AD91" s="1">
        <f t="shared" si="41"/>
        <v>7562585</v>
      </c>
      <c r="AE91" s="1">
        <f t="shared" si="41"/>
        <v>11640993</v>
      </c>
      <c r="AF91" s="1">
        <f t="shared" si="41"/>
        <v>3130428</v>
      </c>
      <c r="AG91" s="1">
        <f t="shared" si="41"/>
        <v>5587879</v>
      </c>
      <c r="AH91" s="1">
        <f t="shared" si="41"/>
        <v>1035991</v>
      </c>
      <c r="AI91" s="1">
        <f t="shared" si="41"/>
        <v>4832506</v>
      </c>
      <c r="AJ91" s="1">
        <f t="shared" si="41"/>
        <v>1370014</v>
      </c>
      <c r="AK91" s="1">
        <f t="shared" si="41"/>
        <v>296328</v>
      </c>
      <c r="AL91" s="1">
        <f t="shared" si="41"/>
        <v>1701116</v>
      </c>
      <c r="AM91" s="1">
        <f t="shared" si="41"/>
        <v>368649</v>
      </c>
      <c r="AN91" s="1">
        <f t="shared" si="41"/>
        <v>412969</v>
      </c>
      <c r="AO91" s="1">
        <f t="shared" si="41"/>
        <v>529457</v>
      </c>
      <c r="AP91" s="1">
        <f t="shared" si="41"/>
        <v>75003</v>
      </c>
      <c r="AQ91" s="1">
        <f t="shared" si="41"/>
        <v>129197</v>
      </c>
      <c r="AR91" s="1">
        <f t="shared" si="41"/>
        <v>35497</v>
      </c>
      <c r="AS91" s="1">
        <f t="shared" si="41"/>
        <v>260246</v>
      </c>
      <c r="AT91" s="1">
        <f t="shared" si="41"/>
        <v>10576</v>
      </c>
      <c r="AU91" s="1">
        <f t="shared" si="41"/>
        <v>7923</v>
      </c>
      <c r="AV91" s="1">
        <f t="shared" si="41"/>
        <v>2743</v>
      </c>
      <c r="AW91" s="12"/>
      <c r="AX91" s="12"/>
    </row>
    <row r="92" spans="1:50" ht="11.25" customHeight="1" outlineLevel="1" x14ac:dyDescent="0.2">
      <c r="A92" s="1" t="s">
        <v>181</v>
      </c>
      <c r="B92" s="1" t="s">
        <v>199</v>
      </c>
      <c r="C92" s="1" t="s">
        <v>200</v>
      </c>
      <c r="D92" s="1"/>
      <c r="E92" s="1"/>
      <c r="F92" s="1">
        <v>7035349</v>
      </c>
      <c r="G92" s="1">
        <v>29837114</v>
      </c>
      <c r="H92" s="1">
        <v>31380006</v>
      </c>
      <c r="I92" s="1">
        <v>40264140</v>
      </c>
      <c r="J92" s="1">
        <v>0</v>
      </c>
      <c r="K92" s="1">
        <v>41098667</v>
      </c>
      <c r="L92" s="1">
        <v>8503034</v>
      </c>
      <c r="M92" s="1">
        <v>1475829</v>
      </c>
      <c r="N92" s="1">
        <v>3861835</v>
      </c>
      <c r="O92" s="1">
        <v>25361728</v>
      </c>
      <c r="P92" s="1">
        <v>28787303</v>
      </c>
      <c r="Q92" s="1">
        <v>8023122</v>
      </c>
      <c r="R92" s="1">
        <v>890269</v>
      </c>
      <c r="S92" s="1">
        <v>18665962</v>
      </c>
      <c r="T92" s="1">
        <v>3662978</v>
      </c>
      <c r="U92" s="1">
        <v>8204697</v>
      </c>
      <c r="V92" s="1">
        <v>5996786</v>
      </c>
      <c r="W92" s="1">
        <v>13448138</v>
      </c>
      <c r="X92" s="1">
        <v>2489351</v>
      </c>
      <c r="Y92" s="1">
        <v>12281838</v>
      </c>
      <c r="Z92" s="1">
        <v>1148864</v>
      </c>
      <c r="AA92" s="1">
        <v>8497599</v>
      </c>
      <c r="AB92" s="1">
        <v>1318666</v>
      </c>
      <c r="AC92" s="1">
        <v>4101178</v>
      </c>
      <c r="AD92" s="1">
        <v>6628550</v>
      </c>
      <c r="AE92" s="1">
        <v>10442075</v>
      </c>
      <c r="AF92" s="1">
        <v>2371703</v>
      </c>
      <c r="AG92" s="1">
        <v>5219226</v>
      </c>
      <c r="AH92" s="1">
        <v>797068</v>
      </c>
      <c r="AI92" s="1">
        <v>1814169</v>
      </c>
      <c r="AJ92" s="1">
        <v>989235</v>
      </c>
      <c r="AK92" s="1">
        <v>296332</v>
      </c>
      <c r="AL92" s="1">
        <v>721343</v>
      </c>
      <c r="AM92" s="1">
        <v>184607</v>
      </c>
      <c r="AN92" s="1">
        <v>438036</v>
      </c>
      <c r="AO92" s="1">
        <v>489841</v>
      </c>
      <c r="AP92" s="1">
        <v>0</v>
      </c>
      <c r="AQ92" s="1">
        <v>67406</v>
      </c>
      <c r="AR92" s="1">
        <v>0</v>
      </c>
      <c r="AS92" s="1">
        <v>133026</v>
      </c>
      <c r="AT92" s="1">
        <v>10639</v>
      </c>
      <c r="AU92" s="1">
        <v>0</v>
      </c>
      <c r="AV92" s="1">
        <v>0</v>
      </c>
      <c r="AW92" s="12"/>
      <c r="AX92" s="12"/>
    </row>
    <row r="93" spans="1:50" ht="11.25" customHeight="1" x14ac:dyDescent="0.2">
      <c r="A93" s="1" t="s">
        <v>181</v>
      </c>
      <c r="B93" s="1" t="s">
        <v>199</v>
      </c>
      <c r="C93" s="1" t="s">
        <v>201</v>
      </c>
      <c r="D93" s="1"/>
      <c r="E93" s="1"/>
      <c r="F93" s="1">
        <v>19613750</v>
      </c>
      <c r="G93" s="1">
        <v>5120152</v>
      </c>
      <c r="H93" s="1">
        <v>18203733</v>
      </c>
      <c r="I93" s="1">
        <v>9546264</v>
      </c>
      <c r="J93" s="1">
        <v>0</v>
      </c>
      <c r="K93" s="1">
        <v>16268243</v>
      </c>
      <c r="L93" s="1">
        <v>4392198</v>
      </c>
      <c r="M93" s="1">
        <v>1530177</v>
      </c>
      <c r="N93" s="1">
        <v>3217518</v>
      </c>
      <c r="O93" s="1">
        <v>24104988</v>
      </c>
      <c r="P93" s="1">
        <v>6052782</v>
      </c>
      <c r="Q93" s="1">
        <v>4071590</v>
      </c>
      <c r="R93" s="1">
        <v>4078039</v>
      </c>
      <c r="S93" s="1">
        <v>5349784</v>
      </c>
      <c r="T93" s="1">
        <v>28096354</v>
      </c>
      <c r="U93" s="1">
        <v>8261813</v>
      </c>
      <c r="V93" s="1">
        <v>276467</v>
      </c>
      <c r="W93" s="1">
        <v>3692499</v>
      </c>
      <c r="X93" s="1">
        <v>107648</v>
      </c>
      <c r="Y93" s="1">
        <v>4453811</v>
      </c>
      <c r="Z93" s="1">
        <v>418106</v>
      </c>
      <c r="AA93" s="1">
        <v>2811284</v>
      </c>
      <c r="AB93" s="1">
        <v>745111</v>
      </c>
      <c r="AC93" s="1">
        <v>561093</v>
      </c>
      <c r="AD93" s="1">
        <v>919424</v>
      </c>
      <c r="AE93" s="1">
        <v>521916</v>
      </c>
      <c r="AF93" s="1">
        <v>542586</v>
      </c>
      <c r="AG93" s="1">
        <v>305757</v>
      </c>
      <c r="AH93" s="1">
        <v>227001</v>
      </c>
      <c r="AI93" s="1">
        <v>2943481</v>
      </c>
      <c r="AJ93" s="1">
        <v>448526</v>
      </c>
      <c r="AK93" s="1">
        <v>0</v>
      </c>
      <c r="AL93" s="1">
        <v>1024623</v>
      </c>
      <c r="AM93" s="1">
        <v>95825</v>
      </c>
      <c r="AN93" s="1">
        <v>15293</v>
      </c>
      <c r="AO93" s="1">
        <v>10069</v>
      </c>
      <c r="AP93" s="1">
        <v>177361</v>
      </c>
      <c r="AQ93" s="1">
        <v>46068</v>
      </c>
      <c r="AR93" s="1">
        <v>40395</v>
      </c>
      <c r="AS93" s="1">
        <v>34716</v>
      </c>
      <c r="AT93" s="1">
        <v>0</v>
      </c>
      <c r="AU93" s="1">
        <v>0</v>
      </c>
      <c r="AV93" s="1">
        <v>0</v>
      </c>
      <c r="AW93" s="12"/>
      <c r="AX93" s="12"/>
    </row>
    <row r="94" spans="1:50" ht="11.25" customHeight="1" x14ac:dyDescent="0.2">
      <c r="A94" s="1" t="s">
        <v>181</v>
      </c>
      <c r="B94" s="1" t="s">
        <v>199</v>
      </c>
      <c r="C94" s="1" t="s">
        <v>202</v>
      </c>
      <c r="D94" s="1"/>
      <c r="E94" s="1"/>
      <c r="F94" s="1">
        <v>4144473</v>
      </c>
      <c r="G94" s="1">
        <v>3914806</v>
      </c>
      <c r="H94" s="1">
        <v>5134239</v>
      </c>
      <c r="I94" s="1">
        <v>1866002</v>
      </c>
      <c r="J94" s="1">
        <v>0</v>
      </c>
      <c r="K94" s="1">
        <v>3544496</v>
      </c>
      <c r="L94" s="1">
        <v>0</v>
      </c>
      <c r="M94" s="1">
        <v>0</v>
      </c>
      <c r="N94" s="1">
        <v>0</v>
      </c>
      <c r="O94" s="1">
        <v>54789</v>
      </c>
      <c r="P94" s="1">
        <v>2749622</v>
      </c>
      <c r="Q94" s="1">
        <v>0</v>
      </c>
      <c r="R94" s="1">
        <v>379942</v>
      </c>
      <c r="S94" s="1">
        <v>215660</v>
      </c>
      <c r="T94" s="1">
        <v>0</v>
      </c>
      <c r="U94" s="1">
        <v>129703</v>
      </c>
      <c r="V94" s="1">
        <v>404755</v>
      </c>
      <c r="W94" s="1">
        <v>0</v>
      </c>
      <c r="X94" s="1">
        <v>0</v>
      </c>
      <c r="Y94" s="1">
        <v>2271973</v>
      </c>
      <c r="Z94" s="1">
        <v>213284</v>
      </c>
      <c r="AA94" s="1">
        <v>97733</v>
      </c>
      <c r="AB94" s="1">
        <v>0</v>
      </c>
      <c r="AC94" s="1">
        <v>490565</v>
      </c>
      <c r="AD94" s="1">
        <v>6700</v>
      </c>
      <c r="AE94" s="1">
        <v>659310</v>
      </c>
      <c r="AF94" s="1">
        <v>35551</v>
      </c>
      <c r="AG94" s="1">
        <v>0</v>
      </c>
      <c r="AH94" s="1">
        <v>0</v>
      </c>
      <c r="AI94" s="1">
        <v>1600</v>
      </c>
      <c r="AJ94" s="1">
        <v>0</v>
      </c>
      <c r="AK94" s="1">
        <v>0</v>
      </c>
      <c r="AL94" s="1">
        <v>0</v>
      </c>
      <c r="AM94" s="1">
        <v>90468</v>
      </c>
      <c r="AN94" s="1">
        <v>0</v>
      </c>
      <c r="AO94" s="1">
        <v>0</v>
      </c>
      <c r="AP94" s="1">
        <v>0</v>
      </c>
      <c r="AQ94" s="1">
        <v>0</v>
      </c>
      <c r="AR94" s="1">
        <v>0</v>
      </c>
      <c r="AS94" s="1">
        <v>84189</v>
      </c>
      <c r="AT94" s="1">
        <v>0</v>
      </c>
      <c r="AU94" s="1">
        <v>0</v>
      </c>
      <c r="AV94" s="1">
        <v>0</v>
      </c>
      <c r="AW94" s="11"/>
      <c r="AX94" s="11"/>
    </row>
    <row r="95" spans="1:50" ht="11.25" customHeight="1" outlineLevel="1" x14ac:dyDescent="0.2">
      <c r="A95" s="1" t="s">
        <v>181</v>
      </c>
      <c r="B95" s="1" t="s">
        <v>199</v>
      </c>
      <c r="C95" s="1" t="s">
        <v>203</v>
      </c>
      <c r="D95" s="1"/>
      <c r="E95" s="1"/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242216</v>
      </c>
      <c r="P95" s="1">
        <v>81797</v>
      </c>
      <c r="Q95" s="1">
        <v>0</v>
      </c>
      <c r="R95" s="1">
        <v>0</v>
      </c>
      <c r="S95" s="1">
        <v>19513</v>
      </c>
      <c r="T95" s="1">
        <v>0</v>
      </c>
      <c r="U95" s="1">
        <v>3530000</v>
      </c>
      <c r="V95" s="1">
        <v>0</v>
      </c>
      <c r="W95" s="1">
        <v>997074</v>
      </c>
      <c r="X95" s="1">
        <v>0</v>
      </c>
      <c r="Y95" s="1">
        <v>-151037</v>
      </c>
      <c r="Z95" s="1">
        <v>-14179</v>
      </c>
      <c r="AA95" s="1">
        <v>0</v>
      </c>
      <c r="AB95" s="1">
        <v>0</v>
      </c>
      <c r="AC95" s="1">
        <v>0</v>
      </c>
      <c r="AD95" s="1">
        <v>0</v>
      </c>
      <c r="AE95" s="1">
        <v>0</v>
      </c>
      <c r="AF95" s="1">
        <v>0</v>
      </c>
      <c r="AG95" s="1">
        <v>0</v>
      </c>
      <c r="AH95" s="1">
        <v>0</v>
      </c>
      <c r="AI95" s="1">
        <v>0</v>
      </c>
      <c r="AJ95" s="1">
        <v>0</v>
      </c>
      <c r="AK95" s="1">
        <v>0</v>
      </c>
      <c r="AL95" s="1">
        <v>0</v>
      </c>
      <c r="AM95" s="1">
        <v>0</v>
      </c>
      <c r="AN95" s="1">
        <v>0</v>
      </c>
      <c r="AO95" s="1">
        <v>0</v>
      </c>
      <c r="AP95" s="1">
        <v>0</v>
      </c>
      <c r="AQ95" s="1">
        <v>10715</v>
      </c>
      <c r="AR95" s="1">
        <v>0</v>
      </c>
      <c r="AS95" s="1">
        <v>15052</v>
      </c>
      <c r="AT95" s="1">
        <v>0</v>
      </c>
      <c r="AU95" s="1">
        <v>0</v>
      </c>
      <c r="AV95" s="1">
        <v>0</v>
      </c>
      <c r="AW95" s="11"/>
      <c r="AX95" s="11"/>
    </row>
    <row r="96" spans="1:50" ht="11.25" customHeight="1" outlineLevel="1" x14ac:dyDescent="0.2">
      <c r="A96" s="1" t="s">
        <v>181</v>
      </c>
      <c r="B96" s="1" t="s">
        <v>199</v>
      </c>
      <c r="C96" s="1" t="s">
        <v>204</v>
      </c>
      <c r="D96" s="1"/>
      <c r="E96" s="1"/>
      <c r="F96" s="1">
        <v>0</v>
      </c>
      <c r="G96" s="1">
        <v>0</v>
      </c>
      <c r="H96" s="1">
        <v>5129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968</v>
      </c>
      <c r="P96" s="1">
        <v>14520</v>
      </c>
      <c r="Q96" s="1">
        <v>0</v>
      </c>
      <c r="R96" s="1">
        <v>23370</v>
      </c>
      <c r="S96" s="1">
        <v>0</v>
      </c>
      <c r="T96" s="1">
        <v>0</v>
      </c>
      <c r="U96" s="1">
        <v>0</v>
      </c>
      <c r="V96" s="1">
        <v>0</v>
      </c>
      <c r="W96" s="1">
        <v>1166</v>
      </c>
      <c r="X96" s="1">
        <v>0</v>
      </c>
      <c r="Y96" s="1">
        <v>0</v>
      </c>
      <c r="Z96" s="1">
        <v>0</v>
      </c>
      <c r="AA96" s="1">
        <v>0</v>
      </c>
      <c r="AB96" s="1">
        <v>590</v>
      </c>
      <c r="AC96" s="1">
        <v>0</v>
      </c>
      <c r="AD96" s="1">
        <v>309</v>
      </c>
      <c r="AE96" s="1">
        <v>0</v>
      </c>
      <c r="AF96" s="1">
        <v>0</v>
      </c>
      <c r="AG96" s="1">
        <v>0</v>
      </c>
      <c r="AH96" s="1">
        <v>0</v>
      </c>
      <c r="AI96" s="1">
        <v>0</v>
      </c>
      <c r="AJ96" s="1">
        <v>258</v>
      </c>
      <c r="AK96" s="1">
        <v>0</v>
      </c>
      <c r="AL96" s="1">
        <v>0</v>
      </c>
      <c r="AM96" s="1">
        <v>0</v>
      </c>
      <c r="AN96" s="1">
        <v>0</v>
      </c>
      <c r="AO96" s="1">
        <v>0</v>
      </c>
      <c r="AP96" s="1">
        <v>0</v>
      </c>
      <c r="AQ96" s="1">
        <v>0</v>
      </c>
      <c r="AR96" s="1">
        <v>0</v>
      </c>
      <c r="AS96" s="1">
        <v>0</v>
      </c>
      <c r="AT96" s="1">
        <v>0</v>
      </c>
      <c r="AU96" s="1">
        <v>0</v>
      </c>
      <c r="AV96" s="1">
        <v>0</v>
      </c>
      <c r="AW96" s="12"/>
      <c r="AX96" s="12"/>
    </row>
    <row r="97" spans="1:50" ht="11.25" customHeight="1" outlineLevel="1" x14ac:dyDescent="0.2">
      <c r="A97" s="1" t="s">
        <v>181</v>
      </c>
      <c r="B97" s="1" t="s">
        <v>199</v>
      </c>
      <c r="C97" s="1" t="s">
        <v>205</v>
      </c>
      <c r="D97" s="1"/>
      <c r="E97" s="1"/>
      <c r="F97" s="1">
        <v>2141</v>
      </c>
      <c r="G97" s="1">
        <v>2141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  <c r="Q97" s="1">
        <v>0</v>
      </c>
      <c r="R97" s="1">
        <v>0</v>
      </c>
      <c r="S97" s="1">
        <v>0</v>
      </c>
      <c r="T97" s="1">
        <v>0</v>
      </c>
      <c r="U97" s="1">
        <v>0</v>
      </c>
      <c r="V97" s="1">
        <v>0</v>
      </c>
      <c r="W97" s="1">
        <v>0</v>
      </c>
      <c r="X97" s="1">
        <v>0</v>
      </c>
      <c r="Y97" s="1">
        <v>0</v>
      </c>
      <c r="Z97" s="1">
        <v>0</v>
      </c>
      <c r="AA97" s="1">
        <v>0</v>
      </c>
      <c r="AB97" s="1">
        <v>0</v>
      </c>
      <c r="AC97" s="1">
        <v>475</v>
      </c>
      <c r="AD97" s="1">
        <v>0</v>
      </c>
      <c r="AE97" s="1">
        <v>0</v>
      </c>
      <c r="AF97" s="1">
        <v>0</v>
      </c>
      <c r="AG97" s="1">
        <v>0</v>
      </c>
      <c r="AH97" s="1">
        <v>0</v>
      </c>
      <c r="AI97" s="1">
        <v>0</v>
      </c>
      <c r="AJ97" s="1">
        <v>0</v>
      </c>
      <c r="AK97" s="1">
        <v>0</v>
      </c>
      <c r="AL97" s="1">
        <v>0</v>
      </c>
      <c r="AM97" s="1">
        <v>0</v>
      </c>
      <c r="AN97" s="1">
        <v>0</v>
      </c>
      <c r="AO97" s="1">
        <v>0</v>
      </c>
      <c r="AP97" s="1">
        <v>0</v>
      </c>
      <c r="AQ97" s="1">
        <v>0</v>
      </c>
      <c r="AR97" s="1">
        <v>0</v>
      </c>
      <c r="AS97" s="1">
        <v>0</v>
      </c>
      <c r="AT97" s="1">
        <v>0</v>
      </c>
      <c r="AU97" s="1">
        <v>0</v>
      </c>
      <c r="AV97" s="1">
        <v>0</v>
      </c>
      <c r="AW97" s="12"/>
      <c r="AX97" s="12"/>
    </row>
    <row r="98" spans="1:50" ht="11.25" customHeight="1" outlineLevel="1" x14ac:dyDescent="0.2">
      <c r="A98" s="1" t="s">
        <v>181</v>
      </c>
      <c r="B98" s="1" t="s">
        <v>199</v>
      </c>
      <c r="C98" s="1" t="s">
        <v>206</v>
      </c>
      <c r="D98" s="1"/>
      <c r="E98" s="1"/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0</v>
      </c>
      <c r="P98" s="1">
        <v>0</v>
      </c>
      <c r="Q98" s="1">
        <v>0</v>
      </c>
      <c r="R98" s="1">
        <v>0</v>
      </c>
      <c r="S98" s="1">
        <v>0</v>
      </c>
      <c r="T98" s="1">
        <v>0</v>
      </c>
      <c r="U98" s="1">
        <v>0</v>
      </c>
      <c r="V98" s="1">
        <v>0</v>
      </c>
      <c r="W98" s="1">
        <v>0</v>
      </c>
      <c r="X98" s="1">
        <v>26428</v>
      </c>
      <c r="Y98" s="1">
        <v>0</v>
      </c>
      <c r="Z98" s="1">
        <v>0</v>
      </c>
      <c r="AA98" s="1">
        <v>0</v>
      </c>
      <c r="AB98" s="1">
        <v>0</v>
      </c>
      <c r="AC98" s="1">
        <v>0</v>
      </c>
      <c r="AD98" s="1">
        <v>0</v>
      </c>
      <c r="AE98" s="1">
        <v>0</v>
      </c>
      <c r="AF98" s="1">
        <v>0</v>
      </c>
      <c r="AG98" s="1">
        <v>0</v>
      </c>
      <c r="AH98" s="1">
        <v>0</v>
      </c>
      <c r="AI98" s="1">
        <v>0</v>
      </c>
      <c r="AJ98" s="1">
        <v>0</v>
      </c>
      <c r="AK98" s="1">
        <v>0</v>
      </c>
      <c r="AL98" s="1">
        <v>0</v>
      </c>
      <c r="AM98" s="1">
        <v>0</v>
      </c>
      <c r="AN98" s="1">
        <v>0</v>
      </c>
      <c r="AO98" s="1">
        <v>0</v>
      </c>
      <c r="AP98" s="1">
        <v>0</v>
      </c>
      <c r="AQ98" s="1">
        <v>0</v>
      </c>
      <c r="AR98" s="1">
        <v>0</v>
      </c>
      <c r="AS98" s="1">
        <v>0</v>
      </c>
      <c r="AT98" s="1">
        <v>0</v>
      </c>
      <c r="AU98" s="1">
        <v>0</v>
      </c>
      <c r="AV98" s="1">
        <v>0</v>
      </c>
      <c r="AW98" s="12"/>
      <c r="AX98" s="12"/>
    </row>
    <row r="99" spans="1:50" ht="11.25" customHeight="1" x14ac:dyDescent="0.2">
      <c r="A99" s="1" t="s">
        <v>181</v>
      </c>
      <c r="B99" s="1" t="s">
        <v>199</v>
      </c>
      <c r="C99" s="1" t="s">
        <v>207</v>
      </c>
      <c r="D99" s="1"/>
      <c r="E99" s="1"/>
      <c r="F99" s="1">
        <f>SUM(F92:F98)</f>
        <v>30795713</v>
      </c>
      <c r="G99" s="1">
        <f t="shared" ref="G99:AV99" si="42">SUM(G92:G98)</f>
        <v>38874213</v>
      </c>
      <c r="H99" s="1">
        <f t="shared" si="42"/>
        <v>54723107</v>
      </c>
      <c r="I99" s="1">
        <f t="shared" si="42"/>
        <v>51676406</v>
      </c>
      <c r="J99" s="1">
        <f t="shared" si="42"/>
        <v>0</v>
      </c>
      <c r="K99" s="1">
        <f t="shared" si="42"/>
        <v>60911406</v>
      </c>
      <c r="L99" s="1">
        <f t="shared" si="42"/>
        <v>12895232</v>
      </c>
      <c r="M99" s="1">
        <f t="shared" si="42"/>
        <v>3006006</v>
      </c>
      <c r="N99" s="1">
        <f t="shared" si="42"/>
        <v>7079353</v>
      </c>
      <c r="O99" s="1">
        <f t="shared" si="42"/>
        <v>49764689</v>
      </c>
      <c r="P99" s="1">
        <f t="shared" si="42"/>
        <v>37686024</v>
      </c>
      <c r="Q99" s="1">
        <f t="shared" si="42"/>
        <v>12094712</v>
      </c>
      <c r="R99" s="1">
        <f t="shared" si="42"/>
        <v>5371620</v>
      </c>
      <c r="S99" s="1">
        <f t="shared" si="42"/>
        <v>24250919</v>
      </c>
      <c r="T99" s="1">
        <f t="shared" si="42"/>
        <v>31759332</v>
      </c>
      <c r="U99" s="1">
        <f t="shared" si="42"/>
        <v>20126213</v>
      </c>
      <c r="V99" s="1">
        <f t="shared" si="42"/>
        <v>6678008</v>
      </c>
      <c r="W99" s="1">
        <f t="shared" si="42"/>
        <v>18138877</v>
      </c>
      <c r="X99" s="1">
        <f t="shared" si="42"/>
        <v>2623427</v>
      </c>
      <c r="Y99" s="1">
        <f t="shared" si="42"/>
        <v>18856585</v>
      </c>
      <c r="Z99" s="1">
        <f t="shared" si="42"/>
        <v>1766075</v>
      </c>
      <c r="AA99" s="1">
        <f t="shared" si="42"/>
        <v>11406616</v>
      </c>
      <c r="AB99" s="1">
        <f t="shared" si="42"/>
        <v>2064367</v>
      </c>
      <c r="AC99" s="1">
        <f t="shared" si="42"/>
        <v>5153311</v>
      </c>
      <c r="AD99" s="1">
        <f t="shared" si="42"/>
        <v>7554983</v>
      </c>
      <c r="AE99" s="1">
        <f t="shared" si="42"/>
        <v>11623301</v>
      </c>
      <c r="AF99" s="1">
        <f t="shared" si="42"/>
        <v>2949840</v>
      </c>
      <c r="AG99" s="1">
        <f t="shared" si="42"/>
        <v>5524983</v>
      </c>
      <c r="AH99" s="1">
        <f t="shared" si="42"/>
        <v>1024069</v>
      </c>
      <c r="AI99" s="1">
        <f t="shared" si="42"/>
        <v>4759250</v>
      </c>
      <c r="AJ99" s="1">
        <f t="shared" si="42"/>
        <v>1438019</v>
      </c>
      <c r="AK99" s="1">
        <f t="shared" si="42"/>
        <v>296332</v>
      </c>
      <c r="AL99" s="1">
        <f t="shared" si="42"/>
        <v>1745966</v>
      </c>
      <c r="AM99" s="1">
        <f t="shared" si="42"/>
        <v>370900</v>
      </c>
      <c r="AN99" s="1">
        <f t="shared" si="42"/>
        <v>453329</v>
      </c>
      <c r="AO99" s="1">
        <f t="shared" si="42"/>
        <v>499910</v>
      </c>
      <c r="AP99" s="1">
        <f t="shared" si="42"/>
        <v>177361</v>
      </c>
      <c r="AQ99" s="1">
        <f t="shared" si="42"/>
        <v>124189</v>
      </c>
      <c r="AR99" s="1">
        <f t="shared" si="42"/>
        <v>40395</v>
      </c>
      <c r="AS99" s="1">
        <f t="shared" si="42"/>
        <v>266983</v>
      </c>
      <c r="AT99" s="1">
        <f t="shared" si="42"/>
        <v>10639</v>
      </c>
      <c r="AU99" s="1">
        <f t="shared" si="42"/>
        <v>0</v>
      </c>
      <c r="AV99" s="1">
        <f t="shared" si="42"/>
        <v>0</v>
      </c>
      <c r="AW99" s="12"/>
      <c r="AX99" s="12"/>
    </row>
    <row r="100" spans="1:50" ht="11.25" customHeight="1" x14ac:dyDescent="0.2">
      <c r="A100" s="1" t="s">
        <v>181</v>
      </c>
      <c r="B100" s="1" t="s">
        <v>208</v>
      </c>
      <c r="C100" s="1"/>
      <c r="D100" s="1"/>
      <c r="E100" s="1"/>
      <c r="F100" s="1">
        <v>1425600</v>
      </c>
      <c r="G100" s="1">
        <v>9197311</v>
      </c>
      <c r="H100" s="1">
        <v>4284022</v>
      </c>
      <c r="I100" s="1">
        <v>7475358</v>
      </c>
      <c r="J100" s="1">
        <v>0</v>
      </c>
      <c r="K100" s="1">
        <v>946607</v>
      </c>
      <c r="L100" s="1">
        <v>36886</v>
      </c>
      <c r="M100" s="1">
        <v>28078</v>
      </c>
      <c r="N100" s="1">
        <v>12080</v>
      </c>
      <c r="O100" s="1">
        <v>-311732</v>
      </c>
      <c r="P100" s="1">
        <v>1369928</v>
      </c>
      <c r="Q100" s="1">
        <v>-24643</v>
      </c>
      <c r="R100" s="1">
        <v>15057</v>
      </c>
      <c r="S100" s="1">
        <v>-91785</v>
      </c>
      <c r="T100" s="1">
        <v>2880</v>
      </c>
      <c r="U100" s="1">
        <v>190235</v>
      </c>
      <c r="V100" s="1">
        <v>789921</v>
      </c>
      <c r="W100" s="1">
        <v>44295</v>
      </c>
      <c r="X100" s="1">
        <v>4348</v>
      </c>
      <c r="Y100" s="1">
        <v>142955</v>
      </c>
      <c r="Z100" s="1">
        <v>17524</v>
      </c>
      <c r="AA100" s="1">
        <v>58190</v>
      </c>
      <c r="AB100" s="1">
        <v>50102</v>
      </c>
      <c r="AC100" s="1">
        <v>40349</v>
      </c>
      <c r="AD100" s="1">
        <v>7602</v>
      </c>
      <c r="AE100" s="1">
        <v>17692</v>
      </c>
      <c r="AF100" s="1">
        <v>180588</v>
      </c>
      <c r="AG100" s="1">
        <v>62896</v>
      </c>
      <c r="AH100" s="1">
        <v>11922</v>
      </c>
      <c r="AI100" s="1">
        <v>73256</v>
      </c>
      <c r="AJ100" s="1">
        <v>-68005</v>
      </c>
      <c r="AK100" s="1">
        <v>-4</v>
      </c>
      <c r="AL100" s="1">
        <v>-44850</v>
      </c>
      <c r="AM100" s="1">
        <v>-2251</v>
      </c>
      <c r="AN100" s="1">
        <v>-40360</v>
      </c>
      <c r="AO100" s="1">
        <v>29547</v>
      </c>
      <c r="AP100" s="1">
        <v>-102358</v>
      </c>
      <c r="AQ100" s="1">
        <v>5008</v>
      </c>
      <c r="AR100" s="1">
        <v>-4898</v>
      </c>
      <c r="AS100" s="1">
        <v>-6737</v>
      </c>
      <c r="AT100" s="1">
        <v>-63</v>
      </c>
      <c r="AU100" s="1">
        <v>7923</v>
      </c>
      <c r="AV100" s="1">
        <v>2743</v>
      </c>
      <c r="AW100" s="11"/>
      <c r="AX100" s="11"/>
    </row>
    <row r="101" spans="1:50" ht="11.25" customHeight="1" x14ac:dyDescent="0.2">
      <c r="A101" s="1" t="s">
        <v>181</v>
      </c>
      <c r="B101" s="1" t="s">
        <v>209</v>
      </c>
      <c r="C101" s="1"/>
      <c r="D101" s="1"/>
      <c r="E101" s="1"/>
      <c r="F101" s="1">
        <v>1138434</v>
      </c>
      <c r="G101" s="1">
        <v>1567</v>
      </c>
      <c r="H101" s="1">
        <v>1529266</v>
      </c>
      <c r="I101" s="1">
        <v>987739</v>
      </c>
      <c r="J101" s="1">
        <v>0</v>
      </c>
      <c r="K101" s="1">
        <v>338605</v>
      </c>
      <c r="L101" s="1">
        <v>172980</v>
      </c>
      <c r="M101" s="1">
        <v>4755</v>
      </c>
      <c r="N101" s="1">
        <v>68260</v>
      </c>
      <c r="O101" s="1">
        <v>655154</v>
      </c>
      <c r="P101" s="1">
        <v>686302</v>
      </c>
      <c r="Q101" s="1">
        <v>468438</v>
      </c>
      <c r="R101" s="1">
        <v>381914</v>
      </c>
      <c r="S101" s="1">
        <v>173546</v>
      </c>
      <c r="T101" s="1">
        <v>192909</v>
      </c>
      <c r="U101" s="1">
        <v>121722</v>
      </c>
      <c r="V101" s="1">
        <v>129753</v>
      </c>
      <c r="W101" s="1">
        <v>81156</v>
      </c>
      <c r="X101" s="1">
        <v>1584</v>
      </c>
      <c r="Y101" s="1">
        <v>169750</v>
      </c>
      <c r="Z101" s="1">
        <v>15935</v>
      </c>
      <c r="AA101" s="1">
        <v>55767</v>
      </c>
      <c r="AB101" s="1">
        <v>80418</v>
      </c>
      <c r="AC101" s="1">
        <v>0</v>
      </c>
      <c r="AD101" s="1">
        <v>30000</v>
      </c>
      <c r="AE101" s="1">
        <v>15927</v>
      </c>
      <c r="AF101" s="1">
        <v>32968</v>
      </c>
      <c r="AG101" s="1">
        <v>9036</v>
      </c>
      <c r="AH101" s="1">
        <v>21049</v>
      </c>
      <c r="AI101" s="1">
        <v>1072</v>
      </c>
      <c r="AJ101" s="1">
        <v>423392</v>
      </c>
      <c r="AK101" s="1">
        <v>115</v>
      </c>
      <c r="AL101" s="1">
        <v>72125</v>
      </c>
      <c r="AM101" s="1">
        <v>15279</v>
      </c>
      <c r="AN101" s="1">
        <v>70542</v>
      </c>
      <c r="AO101" s="1">
        <v>2622</v>
      </c>
      <c r="AP101" s="1">
        <v>102371</v>
      </c>
      <c r="AQ101" s="1">
        <v>14385</v>
      </c>
      <c r="AR101" s="1">
        <v>48761</v>
      </c>
      <c r="AS101" s="1">
        <v>11697</v>
      </c>
      <c r="AT101" s="1">
        <v>151</v>
      </c>
      <c r="AU101" s="1">
        <v>61880</v>
      </c>
      <c r="AV101" s="1">
        <v>13944</v>
      </c>
      <c r="AW101" s="12"/>
      <c r="AX101" s="12"/>
    </row>
    <row r="102" spans="1:50" ht="11.25" customHeight="1" x14ac:dyDescent="0.2">
      <c r="A102" s="1" t="s">
        <v>181</v>
      </c>
      <c r="B102" s="1" t="s">
        <v>210</v>
      </c>
      <c r="C102" s="1"/>
      <c r="D102" s="1"/>
      <c r="E102" s="1"/>
      <c r="F102" s="1">
        <v>2564034</v>
      </c>
      <c r="G102" s="1">
        <v>9198878</v>
      </c>
      <c r="H102" s="1">
        <v>5813288</v>
      </c>
      <c r="I102" s="1">
        <v>8463097</v>
      </c>
      <c r="J102" s="1">
        <v>0</v>
      </c>
      <c r="K102" s="1">
        <v>1285212</v>
      </c>
      <c r="L102" s="1">
        <v>209866</v>
      </c>
      <c r="M102" s="1">
        <v>32833</v>
      </c>
      <c r="N102" s="1">
        <v>80340</v>
      </c>
      <c r="O102" s="1">
        <v>343422</v>
      </c>
      <c r="P102" s="1">
        <v>2056230</v>
      </c>
      <c r="Q102" s="1">
        <v>443795</v>
      </c>
      <c r="R102" s="1">
        <v>396971</v>
      </c>
      <c r="S102" s="1">
        <v>81761</v>
      </c>
      <c r="T102" s="1">
        <v>195789</v>
      </c>
      <c r="U102" s="1">
        <v>311957</v>
      </c>
      <c r="V102" s="1">
        <v>919674</v>
      </c>
      <c r="W102" s="1">
        <v>125451</v>
      </c>
      <c r="X102" s="1">
        <v>5932</v>
      </c>
      <c r="Y102" s="1">
        <v>312705</v>
      </c>
      <c r="Z102" s="1">
        <v>33459</v>
      </c>
      <c r="AA102" s="1">
        <v>113957</v>
      </c>
      <c r="AB102" s="1">
        <v>130520</v>
      </c>
      <c r="AC102" s="1">
        <v>40349</v>
      </c>
      <c r="AD102" s="1">
        <v>37602</v>
      </c>
      <c r="AE102" s="1">
        <v>33619</v>
      </c>
      <c r="AF102" s="1">
        <v>213556</v>
      </c>
      <c r="AG102" s="1">
        <v>71932</v>
      </c>
      <c r="AH102" s="1">
        <v>32971</v>
      </c>
      <c r="AI102" s="1">
        <v>74328</v>
      </c>
      <c r="AJ102" s="1">
        <v>355387</v>
      </c>
      <c r="AK102" s="1">
        <v>111</v>
      </c>
      <c r="AL102" s="1">
        <v>27275</v>
      </c>
      <c r="AM102" s="1">
        <v>13028</v>
      </c>
      <c r="AN102" s="1">
        <v>30182</v>
      </c>
      <c r="AO102" s="1">
        <v>32169</v>
      </c>
      <c r="AP102" s="1">
        <v>13</v>
      </c>
      <c r="AQ102" s="1">
        <v>19393</v>
      </c>
      <c r="AR102" s="1">
        <v>43863</v>
      </c>
      <c r="AS102" s="1">
        <v>4960</v>
      </c>
      <c r="AT102" s="1">
        <v>88</v>
      </c>
      <c r="AU102" s="1">
        <v>69803</v>
      </c>
      <c r="AV102" s="1">
        <v>16687</v>
      </c>
      <c r="AW102" s="11"/>
      <c r="AX102" s="11"/>
    </row>
    <row r="103" spans="1:50" s="15" customFormat="1" ht="21" customHeight="1" x14ac:dyDescent="0.2">
      <c r="A103" s="1" t="s">
        <v>211</v>
      </c>
      <c r="B103" s="1" t="s">
        <v>212</v>
      </c>
      <c r="C103" s="1"/>
      <c r="D103" s="1"/>
      <c r="E103" s="1"/>
      <c r="F103" s="57">
        <v>-1.2752368906896128</v>
      </c>
      <c r="G103" s="1">
        <v>-0.63774723913524456</v>
      </c>
      <c r="H103" s="1">
        <v>1.0489611499931328</v>
      </c>
      <c r="I103" s="1">
        <v>2.3631735719570113</v>
      </c>
      <c r="J103" s="1">
        <v>4.6816968372720424E-3</v>
      </c>
      <c r="K103" s="1">
        <v>-9.242119501329249E-3</v>
      </c>
      <c r="L103" s="1" t="s">
        <v>286</v>
      </c>
      <c r="M103" s="1">
        <v>3.7</v>
      </c>
      <c r="N103" s="1">
        <v>-1.5</v>
      </c>
      <c r="O103" s="1">
        <v>-0.57020317720736236</v>
      </c>
      <c r="P103" s="1">
        <v>0.87730203604059476</v>
      </c>
      <c r="Q103" s="1">
        <v>-2.3496771366368296</v>
      </c>
      <c r="R103" s="1">
        <v>0.2105702473885529</v>
      </c>
      <c r="S103" s="1">
        <v>2.7705543908964847</v>
      </c>
      <c r="T103" s="1">
        <v>8.4933347710885556</v>
      </c>
      <c r="U103" s="1">
        <v>1.6725418618041665</v>
      </c>
      <c r="V103" s="1">
        <v>0.58110142237592921</v>
      </c>
      <c r="W103" s="1">
        <v>-0.72940423344993732</v>
      </c>
      <c r="X103" s="1">
        <v>1.8</v>
      </c>
      <c r="Y103" s="1">
        <v>0.97805409089453121</v>
      </c>
      <c r="Z103" s="1">
        <v>0.97566054240425526</v>
      </c>
      <c r="AA103" s="1">
        <v>-0.39531285530687299</v>
      </c>
      <c r="AB103" s="1">
        <v>1.2109300543184265</v>
      </c>
      <c r="AC103" s="1">
        <v>-1.472284690384762</v>
      </c>
      <c r="AD103" s="1">
        <v>-1.0746573212982446</v>
      </c>
      <c r="AE103" s="1">
        <v>1.5666328114612771</v>
      </c>
      <c r="AF103" s="1">
        <v>5.8248217433632732</v>
      </c>
      <c r="AG103" s="1">
        <v>3.1</v>
      </c>
      <c r="AH103" s="1">
        <v>-0.51224268358517344</v>
      </c>
      <c r="AI103" s="1">
        <v>4.0203358628364994</v>
      </c>
      <c r="AJ103" s="1">
        <v>1.0017285855184799</v>
      </c>
      <c r="AK103" s="1">
        <v>0.52606878510466082</v>
      </c>
      <c r="AL103" s="1">
        <v>-0.43230305827839377</v>
      </c>
      <c r="AM103" s="1">
        <v>-1.3784487986259863</v>
      </c>
      <c r="AN103" s="1">
        <v>5.9285067475712605</v>
      </c>
      <c r="AO103" s="1">
        <v>1.4334622033688627</v>
      </c>
      <c r="AP103" s="1">
        <v>9.7997562519873469</v>
      </c>
      <c r="AQ103" s="1">
        <v>2.5138419858019789</v>
      </c>
      <c r="AR103" s="1">
        <v>3.9736354502845073</v>
      </c>
      <c r="AS103" s="1">
        <v>0.58618115070123711</v>
      </c>
      <c r="AT103" s="1">
        <v>4.6573790524931935</v>
      </c>
      <c r="AU103" s="1">
        <v>-1.4739743730849186</v>
      </c>
      <c r="AV103" s="1">
        <v>-3.4620045803707589</v>
      </c>
      <c r="AW103" s="12"/>
      <c r="AX103" s="12"/>
    </row>
    <row r="104" spans="1:50" ht="16" customHeight="1" x14ac:dyDescent="0.2">
      <c r="A104" s="1" t="s">
        <v>211</v>
      </c>
      <c r="B104" s="1" t="s">
        <v>213</v>
      </c>
      <c r="C104" s="1"/>
      <c r="D104" s="1"/>
      <c r="E104" s="1"/>
      <c r="F104" s="1">
        <v>8.6</v>
      </c>
      <c r="G104" s="1">
        <v>8.8000000000000007</v>
      </c>
      <c r="H104" s="1">
        <v>10.6</v>
      </c>
      <c r="I104" s="1">
        <v>11.6</v>
      </c>
      <c r="J104" s="1">
        <v>7.5</v>
      </c>
      <c r="K104" s="1">
        <v>7.5</v>
      </c>
      <c r="L104" s="1">
        <v>0</v>
      </c>
      <c r="M104" s="1">
        <v>0</v>
      </c>
      <c r="N104" s="1">
        <v>9.4</v>
      </c>
      <c r="O104" s="1">
        <v>8.6999999999999993</v>
      </c>
      <c r="P104" s="1">
        <v>9.1</v>
      </c>
      <c r="Q104" s="1">
        <v>9</v>
      </c>
      <c r="R104" s="1">
        <v>8.6999999999999993</v>
      </c>
      <c r="S104" s="1">
        <v>7.9</v>
      </c>
      <c r="T104" s="1">
        <v>5.8</v>
      </c>
      <c r="U104" s="1">
        <v>6</v>
      </c>
      <c r="V104" s="1">
        <v>8.1</v>
      </c>
      <c r="W104" s="1">
        <v>7</v>
      </c>
      <c r="X104" s="1">
        <v>7.9</v>
      </c>
      <c r="Y104" s="1">
        <v>6.1</v>
      </c>
      <c r="Z104" s="1">
        <v>6.5</v>
      </c>
      <c r="AA104" s="1">
        <v>10.1</v>
      </c>
      <c r="AB104" s="1">
        <v>9.1999999999999993</v>
      </c>
      <c r="AC104" s="1">
        <v>8.8000000000000007</v>
      </c>
      <c r="AD104" s="1">
        <v>6.9</v>
      </c>
      <c r="AE104" s="1">
        <v>6.8</v>
      </c>
      <c r="AF104" s="1">
        <v>11.5</v>
      </c>
      <c r="AG104" s="1">
        <v>7.9</v>
      </c>
      <c r="AH104" s="1">
        <v>4</v>
      </c>
      <c r="AI104" s="1">
        <v>8</v>
      </c>
      <c r="AJ104" s="1">
        <v>5</v>
      </c>
      <c r="AK104" s="1">
        <v>7.3</v>
      </c>
      <c r="AL104" s="1">
        <v>7</v>
      </c>
      <c r="AM104" s="1">
        <v>7.1</v>
      </c>
      <c r="AN104" s="1">
        <v>6.9</v>
      </c>
      <c r="AO104" s="1">
        <v>8.1999999999999993</v>
      </c>
      <c r="AP104" s="1">
        <v>7.3</v>
      </c>
      <c r="AQ104" s="1">
        <v>4</v>
      </c>
      <c r="AR104" s="1">
        <v>5.4</v>
      </c>
      <c r="AS104" s="1">
        <v>3.2</v>
      </c>
      <c r="AT104" s="1">
        <v>4.3</v>
      </c>
      <c r="AU104" s="1">
        <v>-159</v>
      </c>
      <c r="AV104" s="1">
        <v>2.1</v>
      </c>
      <c r="AW104" s="11"/>
      <c r="AX104" s="11"/>
    </row>
    <row r="105" spans="1:50" ht="11.25" customHeight="1" x14ac:dyDescent="0.2">
      <c r="A105" s="1" t="s">
        <v>211</v>
      </c>
      <c r="B105" s="1" t="s">
        <v>214</v>
      </c>
      <c r="C105" s="1"/>
      <c r="D105" s="1"/>
      <c r="E105" s="1"/>
      <c r="F105" s="1">
        <v>43.6</v>
      </c>
      <c r="G105" s="1">
        <v>44.2</v>
      </c>
      <c r="H105" s="1">
        <v>51.5</v>
      </c>
      <c r="I105" s="1">
        <v>40.5</v>
      </c>
      <c r="J105" s="1">
        <v>46</v>
      </c>
      <c r="K105" s="1">
        <v>46</v>
      </c>
      <c r="L105" s="1">
        <v>62.1</v>
      </c>
      <c r="M105" s="1">
        <v>50.3</v>
      </c>
      <c r="N105" s="1">
        <v>58.5</v>
      </c>
      <c r="O105" s="1">
        <v>49.1</v>
      </c>
      <c r="P105" s="1">
        <v>40.200000000000003</v>
      </c>
      <c r="Q105" s="1">
        <v>60</v>
      </c>
      <c r="R105" s="1">
        <v>37</v>
      </c>
      <c r="S105" s="1">
        <v>45</v>
      </c>
      <c r="T105" s="1">
        <v>6.2</v>
      </c>
      <c r="U105" s="1">
        <v>12</v>
      </c>
      <c r="V105" s="1">
        <v>52.1</v>
      </c>
      <c r="W105" s="1">
        <v>43.9</v>
      </c>
      <c r="X105" s="1">
        <v>70.2</v>
      </c>
      <c r="Y105" s="1">
        <v>38.9</v>
      </c>
      <c r="Z105" s="1">
        <v>38.9</v>
      </c>
      <c r="AA105" s="1">
        <v>52.3</v>
      </c>
      <c r="AB105" s="1">
        <v>43.3</v>
      </c>
      <c r="AC105" s="1">
        <v>45.7</v>
      </c>
      <c r="AD105" s="1">
        <v>77</v>
      </c>
      <c r="AE105" s="1">
        <v>66.5</v>
      </c>
      <c r="AF105" s="1">
        <v>22</v>
      </c>
      <c r="AG105" s="1">
        <v>69.400000000000006</v>
      </c>
      <c r="AH105" s="1">
        <v>71.3</v>
      </c>
      <c r="AI105" s="1">
        <v>24.5</v>
      </c>
      <c r="AJ105" s="1">
        <v>50.5</v>
      </c>
      <c r="AK105" s="1">
        <v>80.099999999999994</v>
      </c>
      <c r="AL105" s="1">
        <v>69.2</v>
      </c>
      <c r="AM105" s="1">
        <v>49.9</v>
      </c>
      <c r="AN105" s="1">
        <v>67.2</v>
      </c>
      <c r="AO105" s="1">
        <v>75.099999999999994</v>
      </c>
      <c r="AP105" s="1">
        <v>0.1</v>
      </c>
      <c r="AQ105" s="1">
        <v>35.700000000000003</v>
      </c>
      <c r="AR105" s="1">
        <v>5.4</v>
      </c>
      <c r="AS105" s="1">
        <v>43.1</v>
      </c>
      <c r="AT105" s="1">
        <v>69.599999999999994</v>
      </c>
      <c r="AU105" s="1">
        <v>0</v>
      </c>
      <c r="AV105" s="1">
        <v>0</v>
      </c>
      <c r="AW105" s="11"/>
      <c r="AX105" s="11"/>
    </row>
    <row r="106" spans="1:50" ht="11.25" customHeight="1" x14ac:dyDescent="0.2">
      <c r="A106" s="1" t="s">
        <v>211</v>
      </c>
      <c r="B106" s="1" t="s">
        <v>215</v>
      </c>
      <c r="C106" s="1"/>
      <c r="D106" s="1"/>
      <c r="E106" s="1"/>
      <c r="F106" s="1">
        <v>37.6</v>
      </c>
      <c r="G106" s="1">
        <v>34.799999999999997</v>
      </c>
      <c r="H106" s="1">
        <v>30.7</v>
      </c>
      <c r="I106" s="1">
        <v>41.8</v>
      </c>
      <c r="J106" s="1">
        <v>38</v>
      </c>
      <c r="K106" s="1">
        <v>38</v>
      </c>
      <c r="L106" s="1">
        <v>24.1</v>
      </c>
      <c r="M106" s="1">
        <v>30.2</v>
      </c>
      <c r="N106" s="1">
        <v>23.1</v>
      </c>
      <c r="O106" s="1">
        <v>43.7</v>
      </c>
      <c r="P106" s="1">
        <v>35.799999999999997</v>
      </c>
      <c r="Q106" s="1">
        <v>38.200000000000003</v>
      </c>
      <c r="R106" s="1">
        <v>59</v>
      </c>
      <c r="S106" s="1">
        <v>44.8</v>
      </c>
      <c r="T106" s="1">
        <v>17.100000000000001</v>
      </c>
      <c r="U106" s="1">
        <v>61.1</v>
      </c>
      <c r="V106" s="1">
        <v>29.8</v>
      </c>
      <c r="W106" s="1">
        <v>29.6</v>
      </c>
      <c r="X106" s="1">
        <v>4.8</v>
      </c>
      <c r="Y106" s="1">
        <v>32.700000000000003</v>
      </c>
      <c r="Z106" s="1">
        <v>32.700000000000003</v>
      </c>
      <c r="AA106" s="1">
        <v>41.7</v>
      </c>
      <c r="AB106" s="1">
        <v>45</v>
      </c>
      <c r="AC106" s="1">
        <v>39</v>
      </c>
      <c r="AD106" s="1">
        <v>13.6</v>
      </c>
      <c r="AE106" s="1">
        <v>10.199999999999999</v>
      </c>
      <c r="AF106" s="1">
        <v>67.099999999999994</v>
      </c>
      <c r="AG106" s="1">
        <v>12.4</v>
      </c>
      <c r="AH106" s="1">
        <v>26.6</v>
      </c>
      <c r="AI106" s="1">
        <v>62.9</v>
      </c>
      <c r="AJ106" s="1">
        <v>24.8</v>
      </c>
      <c r="AK106" s="1">
        <v>4.0999999999999996</v>
      </c>
      <c r="AL106" s="1">
        <v>22</v>
      </c>
      <c r="AM106" s="1">
        <v>37.700000000000003</v>
      </c>
      <c r="AN106" s="1">
        <v>14.6</v>
      </c>
      <c r="AO106" s="1">
        <v>4.5</v>
      </c>
      <c r="AP106" s="1">
        <v>28.4</v>
      </c>
      <c r="AQ106" s="1">
        <v>58.5</v>
      </c>
      <c r="AR106" s="1">
        <v>83.4</v>
      </c>
      <c r="AS106" s="1">
        <v>35.200000000000003</v>
      </c>
      <c r="AT106" s="1">
        <v>11.6</v>
      </c>
      <c r="AU106" s="1">
        <v>0</v>
      </c>
      <c r="AV106" s="1">
        <v>0</v>
      </c>
      <c r="AW106" s="12"/>
      <c r="AX106" s="12"/>
    </row>
    <row r="107" spans="1:50" ht="11.25" customHeight="1" x14ac:dyDescent="0.2">
      <c r="A107" s="1" t="s">
        <v>211</v>
      </c>
      <c r="B107" s="1" t="s">
        <v>216</v>
      </c>
      <c r="C107" s="1"/>
      <c r="D107" s="1"/>
      <c r="E107" s="1"/>
      <c r="F107" s="1">
        <v>1.2</v>
      </c>
      <c r="G107" s="1">
        <v>1</v>
      </c>
      <c r="H107" s="1">
        <v>2.7</v>
      </c>
      <c r="I107" s="1">
        <v>10.199999999999999</v>
      </c>
      <c r="J107" s="1">
        <v>1.9</v>
      </c>
      <c r="K107" s="1">
        <v>1.9</v>
      </c>
      <c r="L107" s="1">
        <v>1.5</v>
      </c>
      <c r="M107" s="1">
        <v>3.4</v>
      </c>
      <c r="N107" s="1">
        <v>1.5</v>
      </c>
      <c r="O107" s="1">
        <v>3.8</v>
      </c>
      <c r="P107" s="1">
        <v>6.3</v>
      </c>
      <c r="Q107" s="1">
        <v>0.2</v>
      </c>
      <c r="R107" s="1">
        <v>0</v>
      </c>
      <c r="S107" s="1">
        <v>6</v>
      </c>
      <c r="T107" s="1">
        <v>0.3</v>
      </c>
      <c r="U107" s="1">
        <v>0</v>
      </c>
      <c r="V107" s="1">
        <v>6.3</v>
      </c>
      <c r="W107" s="1">
        <v>2.2999999999999998</v>
      </c>
      <c r="X107" s="1">
        <v>21.1</v>
      </c>
      <c r="Y107" s="1">
        <v>6.6</v>
      </c>
      <c r="Z107" s="1">
        <v>6.6</v>
      </c>
      <c r="AA107" s="1">
        <v>1.7</v>
      </c>
      <c r="AB107" s="1">
        <v>0.1</v>
      </c>
      <c r="AC107" s="1">
        <v>1.2</v>
      </c>
      <c r="AD107" s="1">
        <v>2.6</v>
      </c>
      <c r="AE107" s="1">
        <v>3</v>
      </c>
      <c r="AF107" s="1">
        <v>0</v>
      </c>
      <c r="AG107" s="1">
        <v>14.2</v>
      </c>
      <c r="AH107" s="1">
        <v>0</v>
      </c>
      <c r="AI107" s="1">
        <v>0</v>
      </c>
      <c r="AJ107" s="1">
        <v>0.3</v>
      </c>
      <c r="AK107" s="1">
        <v>15.8</v>
      </c>
      <c r="AL107" s="1">
        <v>0</v>
      </c>
      <c r="AM107" s="1">
        <v>0.9</v>
      </c>
      <c r="AN107" s="1">
        <v>10.6</v>
      </c>
      <c r="AO107" s="1">
        <v>15.9</v>
      </c>
      <c r="AP107" s="1">
        <v>0.7</v>
      </c>
      <c r="AQ107" s="1">
        <v>0</v>
      </c>
      <c r="AR107" s="1">
        <v>0</v>
      </c>
      <c r="AS107" s="1">
        <v>0.3</v>
      </c>
      <c r="AT107" s="1">
        <v>0</v>
      </c>
      <c r="AU107" s="1">
        <v>48.1</v>
      </c>
      <c r="AV107" s="1">
        <v>0</v>
      </c>
      <c r="AW107" s="11"/>
      <c r="AX107" s="11"/>
    </row>
    <row r="108" spans="1:50" ht="11.25" customHeight="1" outlineLevel="1" x14ac:dyDescent="0.2">
      <c r="A108" s="1" t="s">
        <v>211</v>
      </c>
      <c r="B108" s="1" t="s">
        <v>217</v>
      </c>
      <c r="C108" s="1"/>
      <c r="D108" s="1"/>
      <c r="E108" s="1"/>
      <c r="F108" s="1">
        <v>2.8</v>
      </c>
      <c r="G108" s="1">
        <v>5.7</v>
      </c>
      <c r="H108" s="1">
        <v>1.6</v>
      </c>
      <c r="I108" s="1">
        <v>2.8</v>
      </c>
      <c r="J108" s="1">
        <v>2</v>
      </c>
      <c r="K108" s="1">
        <v>2</v>
      </c>
      <c r="L108" s="1">
        <v>2.8</v>
      </c>
      <c r="M108" s="1">
        <v>2.9</v>
      </c>
      <c r="N108" s="1">
        <v>3</v>
      </c>
      <c r="O108" s="1">
        <v>0.6</v>
      </c>
      <c r="P108" s="1">
        <v>1.7</v>
      </c>
      <c r="Q108" s="1">
        <v>1.4</v>
      </c>
      <c r="R108" s="1">
        <v>0.8</v>
      </c>
      <c r="S108" s="1">
        <v>1.5</v>
      </c>
      <c r="T108" s="1">
        <v>73.7</v>
      </c>
      <c r="U108" s="1">
        <v>8.5</v>
      </c>
      <c r="V108" s="1">
        <v>1.6</v>
      </c>
      <c r="W108" s="1">
        <v>5.5</v>
      </c>
      <c r="X108" s="1">
        <v>3.9</v>
      </c>
      <c r="Y108" s="1">
        <v>1.7</v>
      </c>
      <c r="Z108" s="1">
        <v>1.7</v>
      </c>
      <c r="AA108" s="1">
        <v>2.8</v>
      </c>
      <c r="AB108" s="1">
        <v>4.2</v>
      </c>
      <c r="AC108" s="1">
        <v>3.9</v>
      </c>
      <c r="AD108" s="1">
        <v>3.4</v>
      </c>
      <c r="AE108" s="1">
        <v>3.7</v>
      </c>
      <c r="AF108" s="1">
        <v>8.4</v>
      </c>
      <c r="AG108" s="1">
        <v>3.4</v>
      </c>
      <c r="AH108" s="1">
        <v>2.1</v>
      </c>
      <c r="AI108" s="1">
        <v>11.6</v>
      </c>
      <c r="AJ108" s="1">
        <v>24.4</v>
      </c>
      <c r="AK108" s="1">
        <v>0</v>
      </c>
      <c r="AL108" s="1">
        <v>2</v>
      </c>
      <c r="AM108" s="1">
        <v>0</v>
      </c>
      <c r="AN108" s="1">
        <v>3.5</v>
      </c>
      <c r="AO108" s="1">
        <v>2.1</v>
      </c>
      <c r="AP108" s="1">
        <v>11.5</v>
      </c>
      <c r="AQ108" s="1">
        <v>0</v>
      </c>
      <c r="AR108" s="1">
        <v>8.6999999999999993</v>
      </c>
      <c r="AS108" s="1">
        <v>6.3</v>
      </c>
      <c r="AT108" s="1">
        <v>16.3</v>
      </c>
      <c r="AU108" s="1">
        <v>0</v>
      </c>
      <c r="AV108" s="1">
        <v>54</v>
      </c>
      <c r="AW108" s="11"/>
      <c r="AX108" s="11"/>
    </row>
    <row r="109" spans="1:50" ht="11.25" customHeight="1" outlineLevel="1" x14ac:dyDescent="0.2">
      <c r="A109" s="1" t="s">
        <v>211</v>
      </c>
      <c r="B109" s="1" t="s">
        <v>218</v>
      </c>
      <c r="C109" s="1"/>
      <c r="D109" s="1"/>
      <c r="E109" s="1"/>
      <c r="F109" s="1">
        <v>14.8</v>
      </c>
      <c r="G109" s="1">
        <v>14.3</v>
      </c>
      <c r="H109" s="1">
        <v>13.5</v>
      </c>
      <c r="I109" s="1">
        <v>4.7</v>
      </c>
      <c r="J109" s="1">
        <v>12.1</v>
      </c>
      <c r="K109" s="1">
        <v>12.1</v>
      </c>
      <c r="L109" s="1">
        <v>9.5</v>
      </c>
      <c r="M109" s="1">
        <v>13.2</v>
      </c>
      <c r="N109" s="1">
        <v>13.9</v>
      </c>
      <c r="O109" s="1">
        <v>1.3</v>
      </c>
      <c r="P109" s="1">
        <v>13.3</v>
      </c>
      <c r="Q109" s="1">
        <v>0.2</v>
      </c>
      <c r="R109" s="1">
        <v>3.2</v>
      </c>
      <c r="S109" s="1">
        <v>1.9</v>
      </c>
      <c r="T109" s="1">
        <v>2.7</v>
      </c>
      <c r="U109" s="1">
        <v>4.2</v>
      </c>
      <c r="V109" s="1">
        <v>10.199999999999999</v>
      </c>
      <c r="W109" s="1">
        <v>13.4</v>
      </c>
      <c r="X109" s="1">
        <v>0</v>
      </c>
      <c r="Y109" s="1">
        <v>17.2</v>
      </c>
      <c r="Z109" s="1">
        <v>17.2</v>
      </c>
      <c r="AA109" s="1">
        <v>1.5</v>
      </c>
      <c r="AB109" s="1">
        <v>0</v>
      </c>
      <c r="AC109" s="1">
        <v>10.199999999999999</v>
      </c>
      <c r="AD109" s="1">
        <v>1.6</v>
      </c>
      <c r="AE109" s="1">
        <v>16.600000000000001</v>
      </c>
      <c r="AF109" s="1">
        <v>2.5</v>
      </c>
      <c r="AG109" s="1">
        <v>0.6</v>
      </c>
      <c r="AH109" s="1">
        <v>0</v>
      </c>
      <c r="AI109" s="1">
        <v>1</v>
      </c>
      <c r="AJ109" s="1">
        <v>0</v>
      </c>
      <c r="AK109" s="1">
        <v>0</v>
      </c>
      <c r="AL109" s="1">
        <v>6.8</v>
      </c>
      <c r="AM109" s="1">
        <v>11.5</v>
      </c>
      <c r="AN109" s="1">
        <v>4.0999999999999996</v>
      </c>
      <c r="AO109" s="1">
        <v>2.4</v>
      </c>
      <c r="AP109" s="1">
        <v>1.6</v>
      </c>
      <c r="AQ109" s="1">
        <v>2.4</v>
      </c>
      <c r="AR109" s="1">
        <v>2.5</v>
      </c>
      <c r="AS109" s="1">
        <v>7.4</v>
      </c>
      <c r="AT109" s="1">
        <v>2.5</v>
      </c>
      <c r="AU109" s="1">
        <v>51.9</v>
      </c>
      <c r="AV109" s="1">
        <v>46</v>
      </c>
      <c r="AW109" s="12"/>
      <c r="AX109" s="12"/>
    </row>
    <row r="110" spans="1:50" ht="11.25" customHeight="1" outlineLevel="1" x14ac:dyDescent="0.2">
      <c r="A110" s="1" t="s">
        <v>211</v>
      </c>
      <c r="B110" s="1" t="s">
        <v>219</v>
      </c>
      <c r="C110" s="1"/>
      <c r="D110" s="1"/>
      <c r="E110" s="1"/>
      <c r="F110" s="1">
        <v>0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1.5</v>
      </c>
      <c r="P110" s="1">
        <v>2.7</v>
      </c>
      <c r="Q110" s="1">
        <v>0</v>
      </c>
      <c r="R110" s="1">
        <v>0</v>
      </c>
      <c r="S110" s="1">
        <v>0.8</v>
      </c>
      <c r="T110" s="1">
        <v>0</v>
      </c>
      <c r="U110" s="1">
        <v>14.2</v>
      </c>
      <c r="V110" s="1">
        <v>0</v>
      </c>
      <c r="W110" s="1">
        <v>5.3</v>
      </c>
      <c r="X110" s="1">
        <v>0</v>
      </c>
      <c r="Y110" s="1">
        <v>2.9</v>
      </c>
      <c r="Z110" s="1">
        <v>2.9</v>
      </c>
      <c r="AA110" s="1">
        <v>0</v>
      </c>
      <c r="AB110" s="1">
        <v>7.4</v>
      </c>
      <c r="AC110" s="1">
        <v>0</v>
      </c>
      <c r="AD110" s="1">
        <v>1.8</v>
      </c>
      <c r="AE110" s="1">
        <v>0</v>
      </c>
      <c r="AF110" s="1">
        <v>0</v>
      </c>
      <c r="AG110" s="1">
        <v>0</v>
      </c>
      <c r="AH110" s="1">
        <v>0</v>
      </c>
      <c r="AI110" s="1">
        <v>0</v>
      </c>
      <c r="AJ110" s="1">
        <v>0</v>
      </c>
      <c r="AK110" s="1">
        <v>0</v>
      </c>
      <c r="AL110" s="1">
        <v>0</v>
      </c>
      <c r="AM110" s="1">
        <v>0</v>
      </c>
      <c r="AN110" s="1">
        <v>0</v>
      </c>
      <c r="AO110" s="1">
        <v>0</v>
      </c>
      <c r="AP110" s="1">
        <v>57.7</v>
      </c>
      <c r="AQ110" s="1">
        <v>3.4</v>
      </c>
      <c r="AR110" s="1">
        <v>0</v>
      </c>
      <c r="AS110" s="1">
        <v>7.7</v>
      </c>
      <c r="AT110" s="1">
        <v>0</v>
      </c>
      <c r="AU110" s="1">
        <v>0</v>
      </c>
      <c r="AV110" s="1">
        <v>0</v>
      </c>
      <c r="AW110" s="12"/>
      <c r="AX110" s="12"/>
    </row>
    <row r="111" spans="1:50" ht="11.25" customHeight="1" outlineLevel="1" x14ac:dyDescent="0.2">
      <c r="A111" s="1" t="s">
        <v>211</v>
      </c>
      <c r="B111" s="1" t="s">
        <v>220</v>
      </c>
      <c r="C111" s="1"/>
      <c r="D111" s="1"/>
      <c r="E111" s="1"/>
      <c r="F111" s="1">
        <v>68.599999999999994</v>
      </c>
      <c r="G111" s="1">
        <v>69.2</v>
      </c>
      <c r="H111" s="1">
        <v>67.599999999999994</v>
      </c>
      <c r="I111" s="1">
        <v>87</v>
      </c>
      <c r="J111" s="1">
        <v>67.7</v>
      </c>
      <c r="K111" s="1">
        <v>67.7</v>
      </c>
      <c r="L111" s="1">
        <v>71</v>
      </c>
      <c r="M111" s="1">
        <v>98.3</v>
      </c>
      <c r="N111" s="1">
        <v>76.3</v>
      </c>
      <c r="O111" s="1">
        <v>63</v>
      </c>
      <c r="P111" s="1">
        <v>76.400000000000006</v>
      </c>
      <c r="Q111" s="1">
        <v>69.2</v>
      </c>
      <c r="R111" s="1">
        <v>75.7</v>
      </c>
      <c r="S111" s="1">
        <v>73.5</v>
      </c>
      <c r="T111" s="1">
        <v>98.3</v>
      </c>
      <c r="U111" s="1">
        <v>100</v>
      </c>
      <c r="V111" s="1">
        <v>76</v>
      </c>
      <c r="W111" s="1">
        <v>74.2</v>
      </c>
      <c r="X111" s="1">
        <v>73.7</v>
      </c>
      <c r="Y111" s="1">
        <v>73.8</v>
      </c>
      <c r="Z111" s="1">
        <v>73.8</v>
      </c>
      <c r="AA111" s="1">
        <v>85.3</v>
      </c>
      <c r="AB111" s="1">
        <v>65</v>
      </c>
      <c r="AC111" s="1">
        <v>66.5</v>
      </c>
      <c r="AD111" s="1">
        <v>76.8</v>
      </c>
      <c r="AE111" s="1">
        <v>76.2</v>
      </c>
      <c r="AF111" s="1">
        <v>97.9</v>
      </c>
      <c r="AG111" s="1">
        <v>85.2</v>
      </c>
      <c r="AH111" s="1">
        <v>97.4</v>
      </c>
      <c r="AI111" s="1">
        <v>85</v>
      </c>
      <c r="AJ111" s="1">
        <v>83.4</v>
      </c>
      <c r="AK111" s="1">
        <v>75.099999999999994</v>
      </c>
      <c r="AL111" s="1">
        <v>69.8</v>
      </c>
      <c r="AM111" s="1">
        <v>73.900000000000006</v>
      </c>
      <c r="AN111" s="1">
        <v>75.3</v>
      </c>
      <c r="AO111" s="1">
        <v>84.1</v>
      </c>
      <c r="AP111" s="1">
        <v>99.3</v>
      </c>
      <c r="AQ111" s="1">
        <v>97.5</v>
      </c>
      <c r="AR111" s="1">
        <v>100</v>
      </c>
      <c r="AS111" s="1">
        <v>94</v>
      </c>
      <c r="AT111" s="1">
        <v>100</v>
      </c>
      <c r="AU111" s="1">
        <v>100</v>
      </c>
      <c r="AV111" s="1">
        <v>100</v>
      </c>
      <c r="AW111" s="12"/>
      <c r="AX111" s="12"/>
    </row>
    <row r="112" spans="1:50" ht="11.25" customHeight="1" outlineLevel="1" x14ac:dyDescent="0.2">
      <c r="A112" s="1" t="s">
        <v>211</v>
      </c>
      <c r="B112" s="1" t="s">
        <v>221</v>
      </c>
      <c r="C112" s="1"/>
      <c r="D112" s="1"/>
      <c r="E112" s="1"/>
      <c r="F112" s="1">
        <v>31.4</v>
      </c>
      <c r="G112" s="1">
        <v>30.8</v>
      </c>
      <c r="H112" s="1">
        <v>32.4</v>
      </c>
      <c r="I112" s="1">
        <v>13</v>
      </c>
      <c r="J112" s="1">
        <v>32.299999999999997</v>
      </c>
      <c r="K112" s="1">
        <v>32.299999999999997</v>
      </c>
      <c r="L112" s="1">
        <v>29</v>
      </c>
      <c r="M112" s="1">
        <v>1.7</v>
      </c>
      <c r="N112" s="1">
        <v>23.7</v>
      </c>
      <c r="O112" s="1">
        <v>37</v>
      </c>
      <c r="P112" s="1">
        <v>23.6</v>
      </c>
      <c r="Q112" s="1">
        <v>30.8</v>
      </c>
      <c r="R112" s="1">
        <v>24.3</v>
      </c>
      <c r="S112" s="1">
        <v>26.5</v>
      </c>
      <c r="T112" s="1">
        <v>1.7</v>
      </c>
      <c r="U112" s="1">
        <v>0</v>
      </c>
      <c r="V112" s="1">
        <v>24</v>
      </c>
      <c r="W112" s="1">
        <v>25.8</v>
      </c>
      <c r="X112" s="1">
        <v>26.3</v>
      </c>
      <c r="Y112" s="1">
        <v>26.2</v>
      </c>
      <c r="Z112" s="1">
        <v>26.2</v>
      </c>
      <c r="AA112" s="1">
        <v>14.7</v>
      </c>
      <c r="AB112" s="1">
        <v>35</v>
      </c>
      <c r="AC112" s="1">
        <v>33.5</v>
      </c>
      <c r="AD112" s="1">
        <v>23.2</v>
      </c>
      <c r="AE112" s="1">
        <v>23.8</v>
      </c>
      <c r="AF112" s="1">
        <v>2.1</v>
      </c>
      <c r="AG112" s="1">
        <v>14.8</v>
      </c>
      <c r="AH112" s="1">
        <v>2.6</v>
      </c>
      <c r="AI112" s="1">
        <v>15</v>
      </c>
      <c r="AJ112" s="1">
        <v>16.600000000000001</v>
      </c>
      <c r="AK112" s="1">
        <v>24.9</v>
      </c>
      <c r="AL112" s="1">
        <v>30.2</v>
      </c>
      <c r="AM112" s="1">
        <v>26.1</v>
      </c>
      <c r="AN112" s="1">
        <v>24.7</v>
      </c>
      <c r="AO112" s="1">
        <v>15.9</v>
      </c>
      <c r="AP112" s="1">
        <v>0.7</v>
      </c>
      <c r="AQ112" s="1">
        <v>2.5</v>
      </c>
      <c r="AR112" s="1">
        <v>0</v>
      </c>
      <c r="AS112" s="1">
        <v>6</v>
      </c>
      <c r="AT112" s="1">
        <v>0</v>
      </c>
      <c r="AU112" s="1">
        <v>0</v>
      </c>
      <c r="AV112" s="1">
        <v>0</v>
      </c>
      <c r="AW112" s="12"/>
      <c r="AX112" s="12"/>
    </row>
    <row r="113" spans="1:50" ht="11.25" customHeight="1" x14ac:dyDescent="0.2">
      <c r="A113" s="1" t="s">
        <v>211</v>
      </c>
      <c r="B113" s="1" t="s">
        <v>222</v>
      </c>
      <c r="C113" s="1"/>
      <c r="D113" s="1"/>
      <c r="E113" s="1"/>
      <c r="F113" s="1">
        <v>21012</v>
      </c>
      <c r="G113" s="1">
        <v>6643</v>
      </c>
      <c r="H113" s="1">
        <v>32971</v>
      </c>
      <c r="I113" s="1">
        <v>25101</v>
      </c>
      <c r="J113" s="1">
        <v>5417</v>
      </c>
      <c r="K113" s="1">
        <v>6660</v>
      </c>
      <c r="L113" s="1">
        <v>5699</v>
      </c>
      <c r="M113" s="1">
        <v>0</v>
      </c>
      <c r="N113" s="1">
        <v>5699</v>
      </c>
      <c r="O113" s="1">
        <v>21298</v>
      </c>
      <c r="P113" s="1">
        <v>7327</v>
      </c>
      <c r="Q113" s="1">
        <v>7637</v>
      </c>
      <c r="R113" s="1">
        <v>7001</v>
      </c>
      <c r="S113" s="1">
        <v>10500</v>
      </c>
      <c r="T113" s="1">
        <v>1090</v>
      </c>
      <c r="U113" s="1">
        <v>529</v>
      </c>
      <c r="V113" s="1">
        <v>2013</v>
      </c>
      <c r="W113" s="1">
        <v>2406</v>
      </c>
      <c r="X113" s="1">
        <v>4964</v>
      </c>
      <c r="Y113" s="1">
        <v>8407</v>
      </c>
      <c r="Z113" s="1">
        <v>2543</v>
      </c>
      <c r="AA113" s="1">
        <v>3286</v>
      </c>
      <c r="AB113" s="1">
        <v>1452</v>
      </c>
      <c r="AC113" s="1">
        <v>689</v>
      </c>
      <c r="AD113" s="1">
        <v>3117</v>
      </c>
      <c r="AE113" s="1">
        <v>579</v>
      </c>
      <c r="AF113" s="1">
        <v>173</v>
      </c>
      <c r="AG113" s="1">
        <v>0</v>
      </c>
      <c r="AH113" s="1">
        <v>189</v>
      </c>
      <c r="AI113" s="1">
        <v>185</v>
      </c>
      <c r="AJ113" s="1">
        <v>768</v>
      </c>
      <c r="AK113" s="1">
        <v>199</v>
      </c>
      <c r="AL113" s="1">
        <v>163</v>
      </c>
      <c r="AM113" s="1">
        <v>187</v>
      </c>
      <c r="AN113" s="1">
        <v>65</v>
      </c>
      <c r="AO113" s="1">
        <v>78</v>
      </c>
      <c r="AP113" s="1">
        <v>3986</v>
      </c>
      <c r="AQ113" s="1">
        <v>26</v>
      </c>
      <c r="AR113" s="1">
        <v>0</v>
      </c>
      <c r="AS113" s="1">
        <v>13</v>
      </c>
      <c r="AT113" s="1">
        <v>0</v>
      </c>
      <c r="AU113" s="1">
        <v>719</v>
      </c>
      <c r="AV113" s="1">
        <v>0</v>
      </c>
      <c r="AW113" s="12"/>
      <c r="AX113" s="12"/>
    </row>
    <row r="114" spans="1:50" ht="11.25" customHeight="1" x14ac:dyDescent="0.2">
      <c r="A114" s="1" t="s">
        <v>211</v>
      </c>
      <c r="B114" s="1" t="s">
        <v>223</v>
      </c>
      <c r="C114" s="1"/>
      <c r="D114" s="1"/>
      <c r="E114" s="1"/>
      <c r="F114" s="1">
        <v>905</v>
      </c>
      <c r="G114" s="1">
        <v>10033</v>
      </c>
      <c r="H114" s="1">
        <v>7929</v>
      </c>
      <c r="I114" s="1">
        <v>12942</v>
      </c>
      <c r="J114" s="1">
        <v>361</v>
      </c>
      <c r="K114" s="1">
        <v>4422</v>
      </c>
      <c r="L114" s="1">
        <v>0</v>
      </c>
      <c r="M114" s="1">
        <v>286</v>
      </c>
      <c r="N114" s="1">
        <v>154</v>
      </c>
      <c r="O114" s="1">
        <v>6194</v>
      </c>
      <c r="P114" s="1">
        <v>3593</v>
      </c>
      <c r="Q114" s="1">
        <v>340</v>
      </c>
      <c r="R114" s="1">
        <v>4352</v>
      </c>
      <c r="S114" s="1">
        <v>4156</v>
      </c>
      <c r="T114" s="1">
        <v>2508</v>
      </c>
      <c r="U114" s="1">
        <v>624</v>
      </c>
      <c r="V114" s="1">
        <v>49</v>
      </c>
      <c r="W114" s="1">
        <v>194</v>
      </c>
      <c r="X114" s="1">
        <v>37</v>
      </c>
      <c r="Y114" s="1">
        <v>794</v>
      </c>
      <c r="Z114" s="1">
        <v>107</v>
      </c>
      <c r="AA114" s="1">
        <v>1427</v>
      </c>
      <c r="AB114" s="1">
        <v>930</v>
      </c>
      <c r="AC114" s="1">
        <v>589</v>
      </c>
      <c r="AD114" s="1">
        <v>3606</v>
      </c>
      <c r="AE114" s="1">
        <v>113</v>
      </c>
      <c r="AF114" s="1">
        <v>187</v>
      </c>
      <c r="AG114" s="1">
        <v>772</v>
      </c>
      <c r="AH114" s="1">
        <v>198</v>
      </c>
      <c r="AI114" s="1">
        <v>322</v>
      </c>
      <c r="AJ114" s="1">
        <v>339</v>
      </c>
      <c r="AK114" s="1">
        <v>9</v>
      </c>
      <c r="AL114" s="1">
        <v>219</v>
      </c>
      <c r="AM114" s="1">
        <v>236</v>
      </c>
      <c r="AN114" s="1">
        <v>124</v>
      </c>
      <c r="AO114" s="1">
        <v>196</v>
      </c>
      <c r="AP114" s="1">
        <v>192</v>
      </c>
      <c r="AQ114" s="1">
        <v>75</v>
      </c>
      <c r="AR114" s="1">
        <v>117</v>
      </c>
      <c r="AS114" s="1">
        <v>0</v>
      </c>
      <c r="AT114" s="1">
        <v>9</v>
      </c>
      <c r="AU114" s="1">
        <v>168</v>
      </c>
      <c r="AV114" s="1">
        <v>154</v>
      </c>
      <c r="AW114" s="11"/>
      <c r="AX114" s="11"/>
    </row>
    <row r="115" spans="1:50" ht="11.25" customHeight="1" x14ac:dyDescent="0.2">
      <c r="A115" s="1" t="s">
        <v>211</v>
      </c>
      <c r="B115" s="1" t="s">
        <v>224</v>
      </c>
      <c r="C115" s="1"/>
      <c r="D115" s="1"/>
      <c r="E115" s="1"/>
      <c r="F115" s="1">
        <v>22.7</v>
      </c>
      <c r="G115" s="1">
        <v>75.599999999999994</v>
      </c>
      <c r="H115" s="1">
        <v>64</v>
      </c>
      <c r="I115" s="1">
        <v>57.5</v>
      </c>
      <c r="J115" s="1">
        <v>32.1</v>
      </c>
      <c r="K115" s="1">
        <v>67.099999999999994</v>
      </c>
      <c r="L115" s="1">
        <v>0</v>
      </c>
      <c r="M115" s="1">
        <v>100</v>
      </c>
      <c r="N115" s="1">
        <v>0</v>
      </c>
      <c r="O115" s="1">
        <v>59.8</v>
      </c>
      <c r="P115" s="1">
        <v>68.099999999999994</v>
      </c>
      <c r="Q115" s="1">
        <v>30.7</v>
      </c>
      <c r="R115" s="1">
        <v>62.3</v>
      </c>
      <c r="S115" s="1">
        <v>57.1</v>
      </c>
      <c r="T115" s="1">
        <v>70.7</v>
      </c>
      <c r="U115" s="1">
        <v>81.5</v>
      </c>
      <c r="V115" s="1">
        <v>43.9</v>
      </c>
      <c r="W115" s="1">
        <v>78.2</v>
      </c>
      <c r="X115" s="1">
        <v>2.5</v>
      </c>
      <c r="Y115" s="1">
        <v>50.1</v>
      </c>
      <c r="Z115" s="1">
        <v>25.1</v>
      </c>
      <c r="AA115" s="1">
        <v>53</v>
      </c>
      <c r="AB115" s="1">
        <v>48.6</v>
      </c>
      <c r="AC115" s="1">
        <v>86.9</v>
      </c>
      <c r="AD115" s="1">
        <v>78.400000000000006</v>
      </c>
      <c r="AE115" s="1">
        <v>84.6</v>
      </c>
      <c r="AF115" s="1">
        <v>80.8</v>
      </c>
      <c r="AG115" s="1">
        <v>72.7</v>
      </c>
      <c r="AH115" s="1">
        <v>82.2</v>
      </c>
      <c r="AI115" s="1">
        <v>75.3</v>
      </c>
      <c r="AJ115" s="1">
        <v>68.8</v>
      </c>
      <c r="AK115" s="1">
        <v>65.599999999999994</v>
      </c>
      <c r="AL115" s="1">
        <v>70.3</v>
      </c>
      <c r="AM115" s="1">
        <v>76.599999999999994</v>
      </c>
      <c r="AN115" s="1">
        <v>74.2</v>
      </c>
      <c r="AO115" s="1">
        <v>71.8</v>
      </c>
      <c r="AP115" s="1">
        <v>83.9</v>
      </c>
      <c r="AQ115" s="1">
        <v>73</v>
      </c>
      <c r="AR115" s="1">
        <v>74</v>
      </c>
      <c r="AS115" s="1">
        <v>72.099999999999994</v>
      </c>
      <c r="AT115" s="1">
        <v>88.4</v>
      </c>
      <c r="AU115" s="1">
        <v>56.3</v>
      </c>
      <c r="AV115" s="1">
        <v>71.599999999999994</v>
      </c>
      <c r="AW115" s="12"/>
      <c r="AX115" s="12"/>
    </row>
    <row r="116" spans="1:50" ht="11.25" customHeight="1" x14ac:dyDescent="0.2">
      <c r="A116" s="1" t="s">
        <v>211</v>
      </c>
      <c r="B116" s="1" t="s">
        <v>225</v>
      </c>
      <c r="C116" s="1"/>
      <c r="D116" s="1"/>
      <c r="E116" s="1"/>
      <c r="F116" s="1">
        <v>64.7</v>
      </c>
      <c r="G116" s="1">
        <v>4.0999999999999996</v>
      </c>
      <c r="H116" s="1">
        <v>24</v>
      </c>
      <c r="I116" s="1">
        <v>33.200000000000003</v>
      </c>
      <c r="J116" s="1">
        <v>43.1</v>
      </c>
      <c r="K116" s="1">
        <v>18.100000000000001</v>
      </c>
      <c r="L116" s="1">
        <v>0</v>
      </c>
      <c r="M116" s="1">
        <v>0</v>
      </c>
      <c r="N116" s="1">
        <v>47.6</v>
      </c>
      <c r="O116" s="1">
        <v>29.6</v>
      </c>
      <c r="P116" s="1">
        <v>16.600000000000001</v>
      </c>
      <c r="Q116" s="1">
        <v>51.7</v>
      </c>
      <c r="R116" s="1">
        <v>28.7</v>
      </c>
      <c r="S116" s="1">
        <v>33.9</v>
      </c>
      <c r="T116" s="1">
        <v>22.6</v>
      </c>
      <c r="U116" s="1">
        <v>5.9</v>
      </c>
      <c r="V116" s="1">
        <v>45.7</v>
      </c>
      <c r="W116" s="1">
        <v>7.3</v>
      </c>
      <c r="X116" s="1">
        <v>82</v>
      </c>
      <c r="Y116" s="1">
        <v>39</v>
      </c>
      <c r="Z116" s="1">
        <v>62.2</v>
      </c>
      <c r="AA116" s="1">
        <v>33.299999999999997</v>
      </c>
      <c r="AB116" s="1">
        <v>38.799999999999997</v>
      </c>
      <c r="AC116" s="1">
        <v>0</v>
      </c>
      <c r="AD116" s="1">
        <v>12.2</v>
      </c>
      <c r="AE116" s="1">
        <v>6.2</v>
      </c>
      <c r="AF116" s="1">
        <v>4.5999999999999996</v>
      </c>
      <c r="AG116" s="1">
        <v>6</v>
      </c>
      <c r="AH116" s="1">
        <v>0.2</v>
      </c>
      <c r="AI116" s="1">
        <v>5.9</v>
      </c>
      <c r="AJ116" s="1">
        <v>23</v>
      </c>
      <c r="AK116" s="1">
        <v>25.8</v>
      </c>
      <c r="AL116" s="1">
        <v>10.1</v>
      </c>
      <c r="AM116" s="1">
        <v>19</v>
      </c>
      <c r="AN116" s="1">
        <v>5.7</v>
      </c>
      <c r="AO116" s="1">
        <v>11</v>
      </c>
      <c r="AP116" s="1">
        <v>10.5</v>
      </c>
      <c r="AQ116" s="1">
        <v>9.1</v>
      </c>
      <c r="AR116" s="1">
        <v>1</v>
      </c>
      <c r="AS116" s="1">
        <v>4.2</v>
      </c>
      <c r="AT116" s="1">
        <v>0</v>
      </c>
      <c r="AU116" s="1">
        <v>12.7</v>
      </c>
      <c r="AV116" s="1">
        <v>2.7</v>
      </c>
      <c r="AW116" s="11"/>
      <c r="AX116" s="11"/>
    </row>
    <row r="117" spans="1:50" s="15" customFormat="1" ht="11.25" customHeight="1" x14ac:dyDescent="0.2">
      <c r="A117" s="1" t="s">
        <v>211</v>
      </c>
      <c r="B117" s="1" t="s">
        <v>226</v>
      </c>
      <c r="C117" s="1"/>
      <c r="D117" s="1"/>
      <c r="E117" s="1"/>
      <c r="F117" s="1">
        <v>3.9</v>
      </c>
      <c r="G117" s="1">
        <v>20.2</v>
      </c>
      <c r="H117" s="1">
        <v>9.6999999999999993</v>
      </c>
      <c r="I117" s="1">
        <v>7.8</v>
      </c>
      <c r="J117" s="1">
        <v>9.4</v>
      </c>
      <c r="K117" s="1">
        <v>13.4</v>
      </c>
      <c r="L117" s="1">
        <v>0</v>
      </c>
      <c r="M117" s="1">
        <v>0</v>
      </c>
      <c r="N117" s="1">
        <v>47.3</v>
      </c>
      <c r="O117" s="1">
        <v>8.6</v>
      </c>
      <c r="P117" s="1">
        <v>14.2</v>
      </c>
      <c r="Q117" s="1">
        <v>12.3</v>
      </c>
      <c r="R117" s="1">
        <v>7.3</v>
      </c>
      <c r="S117" s="1">
        <v>7</v>
      </c>
      <c r="T117" s="1">
        <v>6.6</v>
      </c>
      <c r="U117" s="1">
        <v>12.4</v>
      </c>
      <c r="V117" s="1">
        <v>9.1</v>
      </c>
      <c r="W117" s="1">
        <v>12.5</v>
      </c>
      <c r="X117" s="1">
        <v>15.4</v>
      </c>
      <c r="Y117" s="1">
        <v>4.3</v>
      </c>
      <c r="Z117" s="1">
        <v>1.5</v>
      </c>
      <c r="AA117" s="1">
        <v>11.1</v>
      </c>
      <c r="AB117" s="1">
        <v>10.5</v>
      </c>
      <c r="AC117" s="1">
        <v>10.1</v>
      </c>
      <c r="AD117" s="1">
        <v>8.4</v>
      </c>
      <c r="AE117" s="1">
        <v>8.6</v>
      </c>
      <c r="AF117" s="1">
        <v>14.3</v>
      </c>
      <c r="AG117" s="1">
        <v>21.2</v>
      </c>
      <c r="AH117" s="1">
        <v>17.600000000000001</v>
      </c>
      <c r="AI117" s="1">
        <v>18.600000000000001</v>
      </c>
      <c r="AJ117" s="1">
        <v>6.2</v>
      </c>
      <c r="AK117" s="1">
        <v>8.6</v>
      </c>
      <c r="AL117" s="1">
        <v>19.600000000000001</v>
      </c>
      <c r="AM117" s="1">
        <v>4.2</v>
      </c>
      <c r="AN117" s="1">
        <v>20</v>
      </c>
      <c r="AO117" s="1">
        <v>17</v>
      </c>
      <c r="AP117" s="1">
        <v>5.6</v>
      </c>
      <c r="AQ117" s="1">
        <v>17.2</v>
      </c>
      <c r="AR117" s="1">
        <v>25</v>
      </c>
      <c r="AS117" s="1">
        <v>23.7</v>
      </c>
      <c r="AT117" s="1">
        <v>11.6</v>
      </c>
      <c r="AU117" s="1">
        <v>30.3</v>
      </c>
      <c r="AV117" s="1">
        <v>25.5</v>
      </c>
      <c r="AW117" s="12"/>
      <c r="AX117" s="12"/>
    </row>
    <row r="118" spans="1:50" ht="11.25" customHeight="1" x14ac:dyDescent="0.2">
      <c r="A118" s="1" t="s">
        <v>211</v>
      </c>
      <c r="B118" s="1" t="s">
        <v>227</v>
      </c>
      <c r="C118" s="1"/>
      <c r="D118" s="1"/>
      <c r="E118" s="1"/>
      <c r="F118" s="1">
        <v>8.6999999999999993</v>
      </c>
      <c r="G118" s="1">
        <v>0.1</v>
      </c>
      <c r="H118" s="1">
        <v>2.2999999999999998</v>
      </c>
      <c r="I118" s="1">
        <v>1.5</v>
      </c>
      <c r="J118" s="1">
        <v>6.8</v>
      </c>
      <c r="K118" s="1">
        <v>1.3</v>
      </c>
      <c r="L118" s="1">
        <v>0</v>
      </c>
      <c r="M118" s="1">
        <v>0</v>
      </c>
      <c r="N118" s="1">
        <v>5.0999999999999996</v>
      </c>
      <c r="O118" s="1">
        <v>2</v>
      </c>
      <c r="P118" s="1">
        <v>1.1000000000000001</v>
      </c>
      <c r="Q118" s="1">
        <v>5.3</v>
      </c>
      <c r="R118" s="1">
        <v>1.7</v>
      </c>
      <c r="S118" s="1">
        <v>2</v>
      </c>
      <c r="T118" s="1">
        <v>0.2</v>
      </c>
      <c r="U118" s="1">
        <v>0.2</v>
      </c>
      <c r="V118" s="1">
        <v>1.3</v>
      </c>
      <c r="W118" s="1">
        <v>2</v>
      </c>
      <c r="X118" s="1">
        <v>0</v>
      </c>
      <c r="Y118" s="1">
        <v>6.6</v>
      </c>
      <c r="Z118" s="1">
        <v>11.2</v>
      </c>
      <c r="AA118" s="1">
        <v>2.6</v>
      </c>
      <c r="AB118" s="1">
        <v>2.1</v>
      </c>
      <c r="AC118" s="1">
        <v>2.8</v>
      </c>
      <c r="AD118" s="1">
        <v>1</v>
      </c>
      <c r="AE118" s="1">
        <v>0.6</v>
      </c>
      <c r="AF118" s="1">
        <v>0.3</v>
      </c>
      <c r="AG118" s="1">
        <v>0.1</v>
      </c>
      <c r="AH118" s="1">
        <v>0</v>
      </c>
      <c r="AI118" s="1">
        <v>0.2</v>
      </c>
      <c r="AJ118" s="1">
        <v>2</v>
      </c>
      <c r="AK118" s="1">
        <v>0</v>
      </c>
      <c r="AL118" s="1">
        <v>0</v>
      </c>
      <c r="AM118" s="1">
        <v>0.2</v>
      </c>
      <c r="AN118" s="1">
        <v>0.1</v>
      </c>
      <c r="AO118" s="1">
        <v>0.2</v>
      </c>
      <c r="AP118" s="1">
        <v>0</v>
      </c>
      <c r="AQ118" s="1">
        <v>0.7</v>
      </c>
      <c r="AR118" s="1">
        <v>0</v>
      </c>
      <c r="AS118" s="1">
        <v>0</v>
      </c>
      <c r="AT118" s="1">
        <v>0</v>
      </c>
      <c r="AU118" s="1">
        <v>0.7</v>
      </c>
      <c r="AV118" s="1">
        <v>0.2</v>
      </c>
      <c r="AW118" s="16"/>
      <c r="AX118" s="16"/>
    </row>
    <row r="119" spans="1:50" s="15" customFormat="1" ht="11.25" customHeight="1" x14ac:dyDescent="0.2">
      <c r="A119" s="1" t="s">
        <v>211</v>
      </c>
      <c r="B119" s="1" t="s">
        <v>228</v>
      </c>
      <c r="C119" s="1"/>
      <c r="D119" s="1"/>
      <c r="E119" s="1"/>
      <c r="F119" s="1">
        <v>0</v>
      </c>
      <c r="G119" s="1">
        <v>0</v>
      </c>
      <c r="H119" s="1">
        <v>0</v>
      </c>
      <c r="I119" s="1">
        <v>0</v>
      </c>
      <c r="J119" s="1">
        <v>8.6</v>
      </c>
      <c r="K119" s="1">
        <v>0.1</v>
      </c>
      <c r="L119" s="1">
        <v>0</v>
      </c>
      <c r="M119" s="1">
        <v>0</v>
      </c>
      <c r="N119" s="1">
        <v>0</v>
      </c>
      <c r="O119" s="1">
        <v>0</v>
      </c>
      <c r="P119" s="1">
        <v>0</v>
      </c>
      <c r="Q119" s="1">
        <v>0</v>
      </c>
      <c r="R119" s="1">
        <v>0</v>
      </c>
      <c r="S119" s="1">
        <v>0</v>
      </c>
      <c r="T119" s="1">
        <v>0</v>
      </c>
      <c r="U119" s="1">
        <v>0</v>
      </c>
      <c r="V119" s="1">
        <v>0</v>
      </c>
      <c r="W119" s="1">
        <v>0</v>
      </c>
      <c r="X119" s="1">
        <v>0.2</v>
      </c>
      <c r="Y119" s="1">
        <v>0</v>
      </c>
      <c r="Z119" s="1">
        <v>0</v>
      </c>
      <c r="AA119" s="1">
        <v>0</v>
      </c>
      <c r="AB119" s="1">
        <v>0</v>
      </c>
      <c r="AC119" s="1">
        <v>0.2</v>
      </c>
      <c r="AD119" s="1">
        <v>0</v>
      </c>
      <c r="AE119" s="1">
        <v>0</v>
      </c>
      <c r="AF119" s="1">
        <v>0</v>
      </c>
      <c r="AG119" s="1">
        <v>0</v>
      </c>
      <c r="AH119" s="1">
        <v>0</v>
      </c>
      <c r="AI119" s="1">
        <v>0</v>
      </c>
      <c r="AJ119" s="1">
        <v>0</v>
      </c>
      <c r="AK119" s="1">
        <v>0</v>
      </c>
      <c r="AL119" s="1">
        <v>0</v>
      </c>
      <c r="AM119" s="1">
        <v>0</v>
      </c>
      <c r="AN119" s="1">
        <v>0</v>
      </c>
      <c r="AO119" s="1">
        <v>0</v>
      </c>
      <c r="AP119" s="1">
        <v>0</v>
      </c>
      <c r="AQ119" s="1">
        <v>0</v>
      </c>
      <c r="AR119" s="1">
        <v>0</v>
      </c>
      <c r="AS119" s="1">
        <v>0</v>
      </c>
      <c r="AT119" s="1">
        <v>0</v>
      </c>
      <c r="AU119" s="1">
        <v>0</v>
      </c>
      <c r="AV119" s="1">
        <v>0</v>
      </c>
      <c r="AW119" s="13"/>
      <c r="AX119" s="13"/>
    </row>
    <row r="120" spans="1:50" ht="11.25" customHeight="1" x14ac:dyDescent="0.2">
      <c r="A120" s="1" t="s">
        <v>211</v>
      </c>
      <c r="B120" s="1" t="s">
        <v>229</v>
      </c>
      <c r="C120" s="1"/>
      <c r="D120" s="1"/>
      <c r="E120" s="1"/>
      <c r="F120" s="1" t="s">
        <v>230</v>
      </c>
      <c r="G120" s="1" t="s">
        <v>230</v>
      </c>
      <c r="H120" s="1">
        <v>27</v>
      </c>
      <c r="I120" s="1">
        <v>22</v>
      </c>
      <c r="J120" s="1">
        <v>16</v>
      </c>
      <c r="K120" s="1">
        <v>16</v>
      </c>
      <c r="L120" s="1" t="s">
        <v>230</v>
      </c>
      <c r="M120" s="1" t="s">
        <v>230</v>
      </c>
      <c r="N120" s="1" t="s">
        <v>230</v>
      </c>
      <c r="O120" s="1">
        <v>11.6</v>
      </c>
      <c r="P120" s="1">
        <v>8.6</v>
      </c>
      <c r="Q120" s="1" t="s">
        <v>230</v>
      </c>
      <c r="R120" s="1">
        <v>8.4</v>
      </c>
      <c r="S120" s="1">
        <v>9.6999999999999993</v>
      </c>
      <c r="T120" s="1" t="s">
        <v>230</v>
      </c>
      <c r="U120" s="1">
        <v>3</v>
      </c>
      <c r="V120" s="1">
        <v>3</v>
      </c>
      <c r="W120" s="1">
        <v>6</v>
      </c>
      <c r="X120" s="1" t="s">
        <v>230</v>
      </c>
      <c r="Y120" s="1" t="s">
        <v>230</v>
      </c>
      <c r="Z120" s="1" t="s">
        <v>230</v>
      </c>
      <c r="AA120" s="1">
        <v>5</v>
      </c>
      <c r="AB120" s="1">
        <v>3</v>
      </c>
      <c r="AC120" s="1" t="s">
        <v>230</v>
      </c>
      <c r="AD120" s="1">
        <v>3.7</v>
      </c>
      <c r="AE120" s="1" t="s">
        <v>230</v>
      </c>
      <c r="AF120" s="1" t="s">
        <v>230</v>
      </c>
      <c r="AG120" s="1" t="s">
        <v>230</v>
      </c>
      <c r="AH120" s="1" t="s">
        <v>230</v>
      </c>
      <c r="AI120" s="1" t="s">
        <v>230</v>
      </c>
      <c r="AJ120" s="1">
        <v>1</v>
      </c>
      <c r="AK120" s="1" t="s">
        <v>230</v>
      </c>
      <c r="AL120" s="1">
        <v>0.6</v>
      </c>
      <c r="AM120" s="1" t="s">
        <v>230</v>
      </c>
      <c r="AN120" s="1">
        <v>1</v>
      </c>
      <c r="AO120" s="1" t="s">
        <v>230</v>
      </c>
      <c r="AP120" s="1" t="s">
        <v>230</v>
      </c>
      <c r="AQ120" s="1" t="s">
        <v>230</v>
      </c>
      <c r="AR120" s="1" t="s">
        <v>230</v>
      </c>
      <c r="AS120" s="1">
        <v>49</v>
      </c>
      <c r="AT120" s="1" t="s">
        <v>230</v>
      </c>
      <c r="AU120" s="1" t="s">
        <v>230</v>
      </c>
      <c r="AV120" s="1" t="s">
        <v>230</v>
      </c>
    </row>
    <row r="121" spans="1:50" ht="17.25" customHeight="1" x14ac:dyDescent="0.2">
      <c r="A121" s="1" t="s">
        <v>211</v>
      </c>
      <c r="B121" s="1" t="s">
        <v>231</v>
      </c>
      <c r="C121" s="1"/>
      <c r="D121" s="1"/>
      <c r="E121" s="1"/>
      <c r="F121" s="1">
        <v>4</v>
      </c>
      <c r="G121" s="1">
        <v>66</v>
      </c>
      <c r="H121" s="1">
        <v>26</v>
      </c>
      <c r="I121" s="1">
        <v>54</v>
      </c>
      <c r="J121" s="1">
        <v>1</v>
      </c>
      <c r="K121" s="1">
        <v>102</v>
      </c>
      <c r="L121" s="1" t="s">
        <v>230</v>
      </c>
      <c r="M121" s="1">
        <v>-37</v>
      </c>
      <c r="N121" s="1">
        <v>8</v>
      </c>
      <c r="O121" s="1">
        <v>38</v>
      </c>
      <c r="P121" s="1">
        <v>42</v>
      </c>
      <c r="Q121" s="1">
        <v>15</v>
      </c>
      <c r="R121" s="1">
        <v>25</v>
      </c>
      <c r="S121" s="1">
        <v>35</v>
      </c>
      <c r="T121" s="1">
        <v>8</v>
      </c>
      <c r="U121" s="1">
        <v>284</v>
      </c>
      <c r="V121" s="1">
        <v>3</v>
      </c>
      <c r="W121" s="1">
        <v>15</v>
      </c>
      <c r="X121" s="1">
        <v>-6</v>
      </c>
      <c r="Y121" s="1">
        <v>8</v>
      </c>
      <c r="Z121" s="1">
        <v>1</v>
      </c>
      <c r="AA121" s="1">
        <v>73</v>
      </c>
      <c r="AB121" s="1">
        <v>71</v>
      </c>
      <c r="AC121" s="1">
        <v>97</v>
      </c>
      <c r="AD121" s="1">
        <v>160</v>
      </c>
      <c r="AE121" s="1">
        <v>52</v>
      </c>
      <c r="AF121" s="1">
        <v>394</v>
      </c>
      <c r="AG121" s="1">
        <v>333</v>
      </c>
      <c r="AH121" s="1" t="s">
        <v>230</v>
      </c>
      <c r="AI121" s="1">
        <v>8</v>
      </c>
      <c r="AJ121" s="1">
        <v>44</v>
      </c>
      <c r="AK121" s="1">
        <v>-8</v>
      </c>
      <c r="AL121" s="1">
        <v>110</v>
      </c>
      <c r="AM121" s="1">
        <v>125</v>
      </c>
      <c r="AN121" s="1">
        <v>4</v>
      </c>
      <c r="AO121" s="1">
        <v>168</v>
      </c>
      <c r="AP121" s="1" t="s">
        <v>230</v>
      </c>
      <c r="AQ121" s="1">
        <v>119</v>
      </c>
      <c r="AR121" s="1" t="s">
        <v>230</v>
      </c>
      <c r="AS121" s="1">
        <v>159</v>
      </c>
      <c r="AT121" s="1" t="s">
        <v>230</v>
      </c>
      <c r="AU121" s="1">
        <v>95</v>
      </c>
      <c r="AV121" s="1">
        <v>113</v>
      </c>
      <c r="AW121" s="11"/>
      <c r="AX121" s="11"/>
    </row>
    <row r="122" spans="1:50" ht="11.25" customHeight="1" outlineLevel="1" x14ac:dyDescent="0.2">
      <c r="A122" s="1" t="s">
        <v>211</v>
      </c>
      <c r="B122" s="1" t="s">
        <v>232</v>
      </c>
      <c r="C122" s="1"/>
      <c r="D122" s="1"/>
      <c r="E122" s="1"/>
      <c r="F122" s="1">
        <v>-2.4</v>
      </c>
      <c r="G122" s="1">
        <v>-53.2</v>
      </c>
      <c r="H122" s="1">
        <v>4.7</v>
      </c>
      <c r="I122" s="1">
        <v>5</v>
      </c>
      <c r="J122" s="1">
        <v>7</v>
      </c>
      <c r="K122" s="1">
        <v>1.2</v>
      </c>
      <c r="L122" s="1">
        <v>0</v>
      </c>
      <c r="M122" s="1">
        <v>0.6</v>
      </c>
      <c r="N122" s="1">
        <v>4.4000000000000004</v>
      </c>
      <c r="O122" s="1">
        <v>2</v>
      </c>
      <c r="P122" s="1">
        <v>2.9</v>
      </c>
      <c r="Q122" s="1">
        <v>3.8</v>
      </c>
      <c r="R122" s="1">
        <v>5.6</v>
      </c>
      <c r="S122" s="1">
        <v>3.2</v>
      </c>
      <c r="T122" s="1">
        <v>-29.9</v>
      </c>
      <c r="U122" s="1">
        <v>0.2</v>
      </c>
      <c r="V122" s="1">
        <v>-6.3</v>
      </c>
      <c r="W122" s="1">
        <v>-0.9</v>
      </c>
      <c r="X122" s="1">
        <v>0</v>
      </c>
      <c r="Y122" s="1">
        <v>-6.9</v>
      </c>
      <c r="Z122" s="1">
        <v>-0.4</v>
      </c>
      <c r="AA122" s="1">
        <v>4.0999999999999996</v>
      </c>
      <c r="AB122" s="1">
        <v>3.2</v>
      </c>
      <c r="AC122" s="1">
        <v>-54.2</v>
      </c>
      <c r="AD122" s="1">
        <v>9.1999999999999993</v>
      </c>
      <c r="AE122" s="1">
        <v>-0.5</v>
      </c>
      <c r="AF122" s="1">
        <v>0.3</v>
      </c>
      <c r="AG122" s="1">
        <v>0.1</v>
      </c>
      <c r="AH122" s="1">
        <v>9.4</v>
      </c>
      <c r="AI122" s="1">
        <v>-36</v>
      </c>
      <c r="AJ122" s="1">
        <v>1.3</v>
      </c>
      <c r="AK122" s="1">
        <v>14.9</v>
      </c>
      <c r="AL122" s="1">
        <v>-44.4</v>
      </c>
      <c r="AM122" s="1">
        <v>-68.7</v>
      </c>
      <c r="AN122" s="1">
        <v>-54.4</v>
      </c>
      <c r="AO122" s="1">
        <v>-72</v>
      </c>
      <c r="AP122" s="1">
        <v>9</v>
      </c>
      <c r="AQ122" s="1">
        <v>-70.599999999999994</v>
      </c>
      <c r="AR122" s="1">
        <v>-8.3000000000000007</v>
      </c>
      <c r="AS122" s="1">
        <v>-67.8</v>
      </c>
      <c r="AT122" s="1">
        <v>0.5</v>
      </c>
      <c r="AU122" s="1">
        <v>-94</v>
      </c>
      <c r="AV122" s="1">
        <v>-99.9</v>
      </c>
      <c r="AW122" s="11"/>
      <c r="AX122" s="11"/>
    </row>
    <row r="123" spans="1:50" ht="11.25" customHeight="1" outlineLevel="1" x14ac:dyDescent="0.2">
      <c r="A123" s="1" t="s">
        <v>211</v>
      </c>
      <c r="B123" s="1" t="s">
        <v>233</v>
      </c>
      <c r="C123" s="1"/>
      <c r="D123" s="1"/>
      <c r="E123" s="1"/>
      <c r="F123" s="1">
        <v>32.9</v>
      </c>
      <c r="G123" s="1">
        <v>52.3</v>
      </c>
      <c r="H123" s="1">
        <v>21.8</v>
      </c>
      <c r="I123" s="1">
        <v>11.5</v>
      </c>
      <c r="J123" s="1">
        <v>11.6</v>
      </c>
      <c r="K123" s="1">
        <v>7.7</v>
      </c>
      <c r="L123" s="1">
        <v>0</v>
      </c>
      <c r="M123" s="1">
        <v>0.6</v>
      </c>
      <c r="N123" s="1">
        <v>9.9</v>
      </c>
      <c r="O123" s="1">
        <v>8</v>
      </c>
      <c r="P123" s="1">
        <v>4.9000000000000004</v>
      </c>
      <c r="Q123" s="1">
        <v>-0.3</v>
      </c>
      <c r="R123" s="1">
        <v>16.8</v>
      </c>
      <c r="S123" s="1">
        <v>12.5</v>
      </c>
      <c r="T123" s="1">
        <v>-23.9</v>
      </c>
      <c r="U123" s="1">
        <v>6.2</v>
      </c>
      <c r="V123" s="1">
        <v>43.3</v>
      </c>
      <c r="W123" s="1">
        <v>-3.7</v>
      </c>
      <c r="X123" s="1">
        <v>0</v>
      </c>
      <c r="Y123" s="1">
        <v>15.1</v>
      </c>
      <c r="Z123" s="1">
        <v>13.1</v>
      </c>
      <c r="AA123" s="1">
        <v>13.5</v>
      </c>
      <c r="AB123" s="1">
        <v>9.8000000000000007</v>
      </c>
      <c r="AC123" s="1">
        <v>-52.3</v>
      </c>
      <c r="AD123" s="1">
        <v>20.7</v>
      </c>
      <c r="AE123" s="1">
        <v>19.3</v>
      </c>
      <c r="AF123" s="1">
        <v>3.5</v>
      </c>
      <c r="AG123" s="1">
        <v>0</v>
      </c>
      <c r="AH123" s="1">
        <v>0</v>
      </c>
      <c r="AI123" s="1">
        <v>-31</v>
      </c>
      <c r="AJ123" s="1">
        <v>6.1</v>
      </c>
      <c r="AK123" s="1">
        <v>27.3</v>
      </c>
      <c r="AL123" s="1">
        <v>-45.8</v>
      </c>
      <c r="AM123" s="1">
        <v>-68.8</v>
      </c>
      <c r="AN123" s="1">
        <v>-52.6</v>
      </c>
      <c r="AO123" s="1">
        <v>-73</v>
      </c>
      <c r="AP123" s="1">
        <v>9</v>
      </c>
      <c r="AQ123" s="1">
        <v>-70.5</v>
      </c>
      <c r="AR123" s="1">
        <v>-8.3000000000000007</v>
      </c>
      <c r="AS123" s="1">
        <v>-68.400000000000006</v>
      </c>
      <c r="AT123" s="1">
        <v>0</v>
      </c>
      <c r="AU123" s="1">
        <v>-97.5</v>
      </c>
      <c r="AV123" s="1">
        <v>-99.9</v>
      </c>
      <c r="AW123" s="12"/>
      <c r="AX123" s="12"/>
    </row>
    <row r="124" spans="1:50" ht="11.25" customHeight="1" outlineLevel="1" x14ac:dyDescent="0.15">
      <c r="A124" s="17"/>
      <c r="B124" s="17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  <c r="AP124" s="11"/>
      <c r="AQ124" s="11"/>
      <c r="AR124" s="11"/>
      <c r="AS124" s="11"/>
      <c r="AT124" s="12"/>
      <c r="AU124" s="11"/>
      <c r="AV124" s="11"/>
      <c r="AW124" s="12"/>
      <c r="AX124" s="12"/>
    </row>
    <row r="125" spans="1:50" ht="11.25" customHeight="1" outlineLevel="1" x14ac:dyDescent="0.15">
      <c r="A125" s="17"/>
      <c r="B125" s="17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  <c r="AP125" s="11"/>
      <c r="AQ125" s="11"/>
      <c r="AR125" s="11"/>
      <c r="AS125" s="11"/>
      <c r="AT125" s="12"/>
      <c r="AU125" s="11"/>
      <c r="AV125" s="11"/>
      <c r="AW125" s="12"/>
      <c r="AX125" s="12"/>
    </row>
    <row r="126" spans="1:50" ht="11.25" customHeight="1" outlineLevel="1" x14ac:dyDescent="0.15">
      <c r="A126" s="17"/>
      <c r="B126" s="17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  <c r="AP126" s="11"/>
      <c r="AQ126" s="11"/>
      <c r="AR126" s="11"/>
      <c r="AS126" s="11"/>
      <c r="AT126" s="12"/>
      <c r="AU126" s="11"/>
      <c r="AV126" s="11"/>
      <c r="AW126" s="12"/>
      <c r="AX126" s="12"/>
    </row>
    <row r="127" spans="1:50" ht="11.25" customHeight="1" outlineLevel="1" x14ac:dyDescent="0.15">
      <c r="A127" s="17"/>
      <c r="B127" s="17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  <c r="AP127" s="11"/>
      <c r="AQ127" s="11"/>
      <c r="AR127" s="11"/>
      <c r="AS127" s="11"/>
      <c r="AT127" s="12"/>
      <c r="AU127" s="11"/>
      <c r="AV127" s="11"/>
      <c r="AW127" s="12"/>
      <c r="AX127" s="12"/>
    </row>
    <row r="128" spans="1:50" ht="11.25" customHeight="1" outlineLevel="1" x14ac:dyDescent="0.15">
      <c r="A128" s="17"/>
      <c r="B128" s="17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  <c r="AP128" s="11"/>
      <c r="AQ128" s="11"/>
      <c r="AR128" s="11"/>
      <c r="AS128" s="11"/>
      <c r="AT128" s="12"/>
      <c r="AU128" s="11"/>
      <c r="AV128" s="11"/>
      <c r="AW128" s="12"/>
      <c r="AX128" s="12"/>
    </row>
    <row r="129" spans="1:50" ht="11.25" customHeight="1" outlineLevel="1" x14ac:dyDescent="0.15">
      <c r="A129" s="17"/>
      <c r="B129" s="17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  <c r="AP129" s="11"/>
      <c r="AQ129" s="11"/>
      <c r="AR129" s="11"/>
      <c r="AS129" s="11"/>
      <c r="AT129" s="12"/>
      <c r="AU129" s="11"/>
      <c r="AV129" s="11"/>
      <c r="AW129" s="12"/>
      <c r="AX129" s="12"/>
    </row>
    <row r="130" spans="1:50" ht="11.25" customHeight="1" outlineLevel="1" x14ac:dyDescent="0.15">
      <c r="A130" s="17"/>
      <c r="B130" s="17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11"/>
      <c r="AQ130" s="11"/>
      <c r="AR130" s="11"/>
      <c r="AS130" s="11"/>
      <c r="AT130" s="12"/>
      <c r="AU130" s="11"/>
      <c r="AV130" s="11"/>
      <c r="AW130" s="12"/>
      <c r="AX130" s="12"/>
    </row>
    <row r="131" spans="1:50" ht="11.25" customHeight="1" outlineLevel="1" x14ac:dyDescent="0.15">
      <c r="A131" s="17"/>
      <c r="B131" s="17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  <c r="AP131" s="11"/>
      <c r="AQ131" s="11"/>
      <c r="AR131" s="11"/>
      <c r="AS131" s="11"/>
      <c r="AT131" s="12"/>
      <c r="AU131" s="11"/>
      <c r="AV131" s="11"/>
      <c r="AW131" s="12"/>
      <c r="AX131" s="12"/>
    </row>
    <row r="132" spans="1:50" ht="11.25" customHeight="1" x14ac:dyDescent="0.15">
      <c r="A132" s="18"/>
      <c r="B132" s="18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  <c r="AJ132" s="12"/>
      <c r="AK132" s="12"/>
      <c r="AL132" s="12"/>
      <c r="AM132" s="12"/>
      <c r="AN132" s="12"/>
      <c r="AO132" s="12"/>
      <c r="AP132" s="12"/>
      <c r="AQ132" s="12"/>
      <c r="AR132" s="12"/>
      <c r="AS132" s="12"/>
      <c r="AT132" s="19"/>
      <c r="AU132" s="12"/>
      <c r="AV132" s="11"/>
      <c r="AW132" s="12"/>
      <c r="AX132" s="12"/>
    </row>
    <row r="133" spans="1:50" ht="11.25" customHeight="1" x14ac:dyDescent="0.15">
      <c r="A133" s="18"/>
      <c r="B133" s="18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  <c r="AP133" s="11"/>
      <c r="AQ133" s="11"/>
      <c r="AR133" s="11"/>
      <c r="AS133" s="11"/>
      <c r="AT133" s="12"/>
      <c r="AU133" s="11"/>
      <c r="AV133" s="11"/>
      <c r="AW133" s="11"/>
      <c r="AX133" s="11"/>
    </row>
    <row r="134" spans="1:50" ht="11.25" customHeight="1" outlineLevel="1" x14ac:dyDescent="0.15">
      <c r="A134" s="18"/>
      <c r="B134" s="18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  <c r="AJ134" s="12"/>
      <c r="AK134" s="12"/>
      <c r="AL134" s="12"/>
      <c r="AM134" s="12"/>
      <c r="AN134" s="12"/>
      <c r="AO134" s="12"/>
      <c r="AP134" s="12"/>
      <c r="AQ134" s="12"/>
      <c r="AR134" s="12"/>
      <c r="AS134" s="12"/>
      <c r="AT134" s="12"/>
      <c r="AU134" s="11"/>
      <c r="AV134" s="11"/>
      <c r="AW134" s="11"/>
      <c r="AX134" s="11"/>
    </row>
    <row r="135" spans="1:50" ht="11.25" customHeight="1" outlineLevel="1" x14ac:dyDescent="0.15">
      <c r="A135" s="17"/>
      <c r="B135" s="17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  <c r="AP135" s="11"/>
      <c r="AQ135" s="11"/>
      <c r="AR135" s="11"/>
      <c r="AS135" s="11"/>
      <c r="AT135" s="12"/>
      <c r="AU135" s="11"/>
      <c r="AV135" s="11"/>
      <c r="AW135" s="12"/>
      <c r="AX135" s="12"/>
    </row>
    <row r="136" spans="1:50" ht="11.25" customHeight="1" outlineLevel="1" x14ac:dyDescent="0.15">
      <c r="A136" s="17"/>
      <c r="B136" s="17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  <c r="AP136" s="11"/>
      <c r="AQ136" s="11"/>
      <c r="AR136" s="11"/>
      <c r="AS136" s="11"/>
      <c r="AT136" s="12"/>
      <c r="AU136" s="11"/>
      <c r="AV136" s="11"/>
      <c r="AW136" s="12"/>
      <c r="AX136" s="12"/>
    </row>
    <row r="137" spans="1:50" ht="11.25" customHeight="1" outlineLevel="1" x14ac:dyDescent="0.15">
      <c r="A137" s="17"/>
      <c r="B137" s="17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  <c r="AP137" s="11"/>
      <c r="AQ137" s="11"/>
      <c r="AR137" s="11"/>
      <c r="AS137" s="11"/>
      <c r="AT137" s="12"/>
      <c r="AU137" s="11"/>
      <c r="AV137" s="11"/>
      <c r="AW137" s="12"/>
      <c r="AX137" s="12"/>
    </row>
    <row r="138" spans="1:50" ht="11.25" customHeight="1" outlineLevel="1" x14ac:dyDescent="0.15">
      <c r="A138" s="17"/>
      <c r="B138" s="17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  <c r="AQ138" s="11"/>
      <c r="AR138" s="11"/>
      <c r="AS138" s="11"/>
      <c r="AT138" s="12"/>
      <c r="AU138" s="11"/>
      <c r="AV138" s="11"/>
      <c r="AW138" s="12"/>
      <c r="AX138" s="12"/>
    </row>
    <row r="139" spans="1:50" ht="11.25" customHeight="1" outlineLevel="1" x14ac:dyDescent="0.15">
      <c r="A139" s="17"/>
      <c r="B139" s="17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  <c r="AQ139" s="11"/>
      <c r="AR139" s="11"/>
      <c r="AS139" s="11"/>
      <c r="AT139" s="12"/>
      <c r="AU139" s="11"/>
      <c r="AV139" s="11"/>
      <c r="AW139" s="12"/>
      <c r="AX139" s="12"/>
    </row>
    <row r="140" spans="1:50" ht="11.25" customHeight="1" x14ac:dyDescent="0.15">
      <c r="A140" s="18"/>
      <c r="B140" s="18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  <c r="AJ140" s="12"/>
      <c r="AK140" s="12"/>
      <c r="AL140" s="12"/>
      <c r="AM140" s="12"/>
      <c r="AN140" s="12"/>
      <c r="AO140" s="12"/>
      <c r="AP140" s="12"/>
      <c r="AQ140" s="12"/>
      <c r="AR140" s="12"/>
      <c r="AS140" s="12"/>
      <c r="AT140" s="12"/>
      <c r="AU140" s="12"/>
      <c r="AV140" s="11"/>
      <c r="AW140" s="12"/>
      <c r="AX140" s="12"/>
    </row>
    <row r="141" spans="1:50" ht="11.25" customHeight="1" x14ac:dyDescent="0.15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  <c r="AP141" s="11"/>
      <c r="AQ141" s="11"/>
      <c r="AR141" s="11"/>
      <c r="AS141" s="11"/>
      <c r="AT141" s="12"/>
      <c r="AU141" s="12"/>
      <c r="AV141" s="11"/>
      <c r="AW141" s="12"/>
      <c r="AX141" s="12"/>
    </row>
    <row r="142" spans="1:50" ht="11.25" customHeight="1" x14ac:dyDescent="0.15">
      <c r="A142" s="18"/>
      <c r="B142" s="18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  <c r="AJ142" s="12"/>
      <c r="AK142" s="12"/>
      <c r="AL142" s="12"/>
      <c r="AM142" s="12"/>
      <c r="AN142" s="12"/>
      <c r="AO142" s="12"/>
      <c r="AP142" s="12"/>
      <c r="AQ142" s="12"/>
      <c r="AR142" s="12"/>
      <c r="AS142" s="12"/>
      <c r="AT142" s="12"/>
      <c r="AU142" s="12"/>
      <c r="AV142" s="11"/>
      <c r="AW142" s="12"/>
      <c r="AX142" s="12"/>
    </row>
    <row r="143" spans="1:50" ht="11.25" customHeight="1" x14ac:dyDescent="0.15">
      <c r="A143" s="18"/>
      <c r="B143" s="18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  <c r="AO143" s="12"/>
      <c r="AP143" s="12"/>
      <c r="AQ143" s="12"/>
      <c r="AR143" s="12"/>
      <c r="AS143" s="12"/>
      <c r="AT143" s="12"/>
      <c r="AU143" s="12"/>
      <c r="AV143" s="11"/>
      <c r="AW143" s="12"/>
      <c r="AX143" s="12"/>
    </row>
    <row r="144" spans="1:50" ht="11.25" customHeight="1" x14ac:dyDescent="0.15">
      <c r="A144" s="18"/>
      <c r="B144" s="18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19"/>
      <c r="AU144" s="11"/>
      <c r="AV144" s="11"/>
      <c r="AW144" s="11"/>
      <c r="AX144" s="11"/>
    </row>
    <row r="145" spans="1:50" ht="11.25" customHeight="1" outlineLevel="1" x14ac:dyDescent="0.15">
      <c r="A145" s="18"/>
      <c r="B145" s="18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  <c r="AJ145" s="12"/>
      <c r="AK145" s="12"/>
      <c r="AL145" s="12"/>
      <c r="AM145" s="12"/>
      <c r="AN145" s="12"/>
      <c r="AO145" s="12"/>
      <c r="AP145" s="12"/>
      <c r="AQ145" s="12"/>
      <c r="AR145" s="12"/>
      <c r="AS145" s="12"/>
      <c r="AT145" s="12"/>
      <c r="AU145" s="11"/>
      <c r="AV145" s="11"/>
      <c r="AW145" s="11"/>
      <c r="AX145" s="11"/>
    </row>
    <row r="146" spans="1:50" ht="11.25" customHeight="1" outlineLevel="1" x14ac:dyDescent="0.15">
      <c r="A146" s="17"/>
      <c r="B146" s="17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  <c r="AQ146" s="11"/>
      <c r="AR146" s="11"/>
      <c r="AS146" s="11"/>
      <c r="AT146" s="12"/>
      <c r="AU146" s="11"/>
      <c r="AV146" s="11"/>
      <c r="AW146" s="12"/>
      <c r="AX146" s="12"/>
    </row>
    <row r="147" spans="1:50" ht="11.25" customHeight="1" outlineLevel="1" x14ac:dyDescent="0.15">
      <c r="A147" s="17"/>
      <c r="B147" s="17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  <c r="AP147" s="11"/>
      <c r="AQ147" s="11"/>
      <c r="AR147" s="11"/>
      <c r="AS147" s="11"/>
      <c r="AT147" s="12"/>
      <c r="AU147" s="11"/>
      <c r="AV147" s="11"/>
      <c r="AW147" s="12"/>
      <c r="AX147" s="12"/>
    </row>
    <row r="148" spans="1:50" ht="11.25" customHeight="1" outlineLevel="1" x14ac:dyDescent="0.15">
      <c r="A148" s="17"/>
      <c r="B148" s="17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  <c r="AP148" s="11"/>
      <c r="AQ148" s="11"/>
      <c r="AR148" s="11"/>
      <c r="AS148" s="11"/>
      <c r="AT148" s="12"/>
      <c r="AU148" s="11"/>
      <c r="AV148" s="11"/>
      <c r="AW148" s="12"/>
      <c r="AX148" s="12"/>
    </row>
    <row r="149" spans="1:50" ht="11.25" customHeight="1" outlineLevel="1" x14ac:dyDescent="0.15">
      <c r="A149" s="17"/>
      <c r="B149" s="17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  <c r="AP149" s="11"/>
      <c r="AQ149" s="11"/>
      <c r="AR149" s="11"/>
      <c r="AS149" s="11"/>
      <c r="AT149" s="12"/>
      <c r="AU149" s="11"/>
      <c r="AV149" s="11"/>
      <c r="AW149" s="12"/>
      <c r="AX149" s="12"/>
    </row>
    <row r="150" spans="1:50" ht="11.25" customHeight="1" outlineLevel="1" x14ac:dyDescent="0.15">
      <c r="A150" s="17"/>
      <c r="B150" s="17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12"/>
      <c r="AU150" s="11"/>
      <c r="AV150" s="11"/>
      <c r="AW150" s="12"/>
      <c r="AX150" s="12"/>
    </row>
    <row r="151" spans="1:50" ht="11.25" customHeight="1" outlineLevel="1" x14ac:dyDescent="0.15">
      <c r="A151" s="17"/>
      <c r="B151" s="17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  <c r="AO151" s="11"/>
      <c r="AP151" s="11"/>
      <c r="AQ151" s="11"/>
      <c r="AR151" s="11"/>
      <c r="AS151" s="11"/>
      <c r="AT151" s="12"/>
      <c r="AU151" s="11"/>
      <c r="AV151" s="11"/>
      <c r="AW151" s="12"/>
      <c r="AX151" s="12"/>
    </row>
    <row r="152" spans="1:50" ht="11.25" customHeight="1" outlineLevel="1" x14ac:dyDescent="0.15">
      <c r="A152" s="17"/>
      <c r="B152" s="17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  <c r="AO152" s="11"/>
      <c r="AP152" s="11"/>
      <c r="AQ152" s="11"/>
      <c r="AR152" s="11"/>
      <c r="AS152" s="11"/>
      <c r="AT152" s="12"/>
      <c r="AU152" s="11"/>
      <c r="AV152" s="11"/>
      <c r="AW152" s="12"/>
      <c r="AX152" s="12"/>
    </row>
    <row r="153" spans="1:50" ht="11.25" customHeight="1" x14ac:dyDescent="0.15">
      <c r="A153" s="18"/>
      <c r="B153" s="18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  <c r="AJ153" s="12"/>
      <c r="AK153" s="12"/>
      <c r="AL153" s="12"/>
      <c r="AM153" s="12"/>
      <c r="AN153" s="12"/>
      <c r="AO153" s="12"/>
      <c r="AP153" s="12"/>
      <c r="AQ153" s="12"/>
      <c r="AR153" s="12"/>
      <c r="AS153" s="12"/>
      <c r="AT153" s="12"/>
      <c r="AU153" s="12"/>
      <c r="AV153" s="12"/>
      <c r="AW153" s="12"/>
      <c r="AX153" s="12"/>
    </row>
    <row r="154" spans="1:50" ht="11.25" customHeight="1" x14ac:dyDescent="0.15">
      <c r="A154" s="17"/>
      <c r="B154" s="17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  <c r="AP154" s="11"/>
      <c r="AQ154" s="11"/>
      <c r="AR154" s="11"/>
      <c r="AS154" s="11"/>
      <c r="AT154" s="12"/>
      <c r="AU154" s="12"/>
      <c r="AV154" s="11"/>
      <c r="AW154" s="12"/>
      <c r="AX154" s="12"/>
    </row>
    <row r="155" spans="1:50" ht="11.25" customHeight="1" x14ac:dyDescent="0.15">
      <c r="A155" s="18"/>
      <c r="B155" s="18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  <c r="AJ155" s="12"/>
      <c r="AK155" s="12"/>
      <c r="AL155" s="12"/>
      <c r="AM155" s="12"/>
      <c r="AN155" s="12"/>
      <c r="AO155" s="12"/>
      <c r="AP155" s="12"/>
      <c r="AQ155" s="12"/>
      <c r="AR155" s="12"/>
      <c r="AS155" s="12"/>
      <c r="AT155" s="19"/>
      <c r="AU155" s="12"/>
      <c r="AV155" s="11"/>
      <c r="AW155" s="12"/>
      <c r="AX155" s="12"/>
    </row>
    <row r="156" spans="1:50" ht="11.25" customHeight="1" x14ac:dyDescent="0.15">
      <c r="A156" s="18"/>
      <c r="B156" s="18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  <c r="AP156" s="11"/>
      <c r="AQ156" s="11"/>
      <c r="AR156" s="11"/>
      <c r="AS156" s="11"/>
      <c r="AT156" s="11"/>
      <c r="AU156" s="11"/>
      <c r="AV156" s="11"/>
      <c r="AW156" s="11"/>
      <c r="AX156" s="11"/>
    </row>
    <row r="157" spans="1:50" ht="11.25" customHeight="1" x14ac:dyDescent="0.15">
      <c r="A157" s="18"/>
      <c r="B157" s="18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  <c r="AN157" s="11"/>
      <c r="AO157" s="11"/>
      <c r="AP157" s="11"/>
      <c r="AQ157" s="11"/>
      <c r="AR157" s="11"/>
      <c r="AS157" s="11"/>
      <c r="AT157" s="19"/>
      <c r="AU157" s="11"/>
      <c r="AV157" s="11"/>
      <c r="AW157" s="12"/>
      <c r="AX157" s="12"/>
    </row>
    <row r="158" spans="1:50" ht="11.25" customHeight="1" x14ac:dyDescent="0.15">
      <c r="A158" s="20"/>
      <c r="B158" s="20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  <c r="AP158" s="11"/>
      <c r="AQ158" s="11"/>
      <c r="AR158" s="11"/>
      <c r="AS158" s="11"/>
      <c r="AT158" s="11"/>
      <c r="AU158" s="13"/>
      <c r="AV158" s="13"/>
      <c r="AW158" s="13"/>
      <c r="AX158" s="13"/>
    </row>
    <row r="159" spans="1:50" s="15" customFormat="1" ht="11" customHeight="1" x14ac:dyDescent="0.15">
      <c r="A159" s="21"/>
      <c r="B159" s="21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</row>
    <row r="160" spans="1:50" ht="13.25" customHeight="1" x14ac:dyDescent="0.15">
      <c r="A160" s="11"/>
      <c r="B160" s="11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  <c r="AB160" s="23"/>
      <c r="AC160" s="23"/>
      <c r="AD160" s="23"/>
      <c r="AE160" s="23"/>
      <c r="AF160" s="23"/>
      <c r="AG160" s="23"/>
      <c r="AH160" s="23"/>
      <c r="AI160" s="23"/>
      <c r="AJ160" s="23"/>
      <c r="AK160" s="23"/>
      <c r="AL160" s="23"/>
      <c r="AM160" s="23"/>
      <c r="AN160" s="23"/>
      <c r="AO160" s="23"/>
      <c r="AP160" s="23"/>
      <c r="AQ160" s="23"/>
      <c r="AR160" s="23"/>
      <c r="AS160" s="23"/>
      <c r="AT160" s="11"/>
      <c r="AU160" s="11"/>
      <c r="AV160" s="11"/>
      <c r="AW160" s="13"/>
      <c r="AX160" s="13"/>
    </row>
    <row r="161" spans="1:50" ht="11.25" customHeight="1" x14ac:dyDescent="0.15">
      <c r="A161" s="11"/>
      <c r="B161" s="11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  <c r="AJ161" s="12"/>
      <c r="AK161" s="12"/>
      <c r="AL161" s="12"/>
      <c r="AM161" s="12"/>
      <c r="AN161" s="12"/>
      <c r="AO161" s="12"/>
      <c r="AP161" s="12"/>
      <c r="AQ161" s="12"/>
      <c r="AR161" s="12"/>
      <c r="AS161" s="12"/>
      <c r="AT161" s="12"/>
      <c r="AU161" s="11"/>
      <c r="AV161" s="12"/>
      <c r="AW161" s="12"/>
      <c r="AX161" s="12"/>
    </row>
    <row r="162" spans="1:50" ht="11.25" customHeight="1" x14ac:dyDescent="0.15">
      <c r="A162" s="11"/>
      <c r="B162" s="11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  <c r="AJ162" s="12"/>
      <c r="AK162" s="12"/>
      <c r="AL162" s="12"/>
      <c r="AM162" s="12"/>
      <c r="AN162" s="12"/>
      <c r="AO162" s="12"/>
      <c r="AP162" s="12"/>
      <c r="AQ162" s="12"/>
      <c r="AR162" s="12"/>
      <c r="AS162" s="12"/>
      <c r="AT162" s="12"/>
      <c r="AU162" s="11"/>
      <c r="AV162" s="12"/>
      <c r="AW162" s="12"/>
      <c r="AX162" s="12"/>
    </row>
    <row r="163" spans="1:50" ht="11.25" customHeight="1" x14ac:dyDescent="0.15">
      <c r="A163" s="13"/>
      <c r="B163" s="5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  <c r="AN163" s="11"/>
      <c r="AO163" s="11"/>
      <c r="AP163" s="11"/>
      <c r="AQ163" s="11"/>
      <c r="AR163" s="11"/>
      <c r="AS163" s="11"/>
      <c r="AT163" s="5"/>
      <c r="AU163" s="5"/>
      <c r="AV163" s="5"/>
      <c r="AW163" s="5"/>
      <c r="AX163" s="5"/>
    </row>
    <row r="164" spans="1:50" ht="11.25" customHeight="1" x14ac:dyDescent="0.15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11"/>
      <c r="AN164" s="11"/>
      <c r="AO164" s="11"/>
      <c r="AP164" s="11"/>
      <c r="AQ164" s="11"/>
      <c r="AR164" s="11"/>
      <c r="AS164" s="11"/>
      <c r="AT164" s="11"/>
      <c r="AU164" s="11"/>
      <c r="AV164" s="11"/>
      <c r="AW164" s="11"/>
      <c r="AX164" s="11"/>
    </row>
    <row r="165" spans="1:50" ht="11.25" customHeight="1" x14ac:dyDescent="0.15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  <c r="AN165" s="11"/>
      <c r="AO165" s="11"/>
      <c r="AP165" s="11"/>
      <c r="AQ165" s="11"/>
      <c r="AR165" s="11"/>
      <c r="AS165" s="11"/>
      <c r="AT165" s="11"/>
      <c r="AU165" s="11"/>
      <c r="AV165" s="11"/>
      <c r="AW165" s="11"/>
      <c r="AX165" s="11"/>
    </row>
    <row r="166" spans="1:50" ht="11.25" customHeight="1" x14ac:dyDescent="0.15">
      <c r="C166" s="24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  <c r="AA166" s="24"/>
      <c r="AB166" s="24"/>
      <c r="AC166" s="24"/>
      <c r="AD166" s="24"/>
      <c r="AE166" s="24"/>
      <c r="AF166" s="24"/>
      <c r="AG166" s="24"/>
      <c r="AH166" s="24"/>
      <c r="AI166" s="24"/>
      <c r="AJ166" s="24"/>
      <c r="AK166" s="24"/>
      <c r="AL166" s="24"/>
      <c r="AM166" s="24"/>
      <c r="AN166" s="24"/>
      <c r="AO166" s="24"/>
      <c r="AP166" s="24"/>
      <c r="AQ166" s="24"/>
      <c r="AR166" s="24"/>
      <c r="AS166" s="24"/>
    </row>
    <row r="167" spans="1:50" ht="11.25" customHeight="1" x14ac:dyDescent="0.15"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  <c r="AA167" s="24"/>
      <c r="AB167" s="24"/>
      <c r="AC167" s="24"/>
      <c r="AD167" s="24"/>
      <c r="AE167" s="24"/>
      <c r="AF167" s="24"/>
      <c r="AG167" s="24"/>
      <c r="AH167" s="24"/>
      <c r="AI167" s="24"/>
      <c r="AJ167" s="24"/>
      <c r="AK167" s="24"/>
      <c r="AL167" s="24"/>
      <c r="AM167" s="24"/>
      <c r="AN167" s="24"/>
      <c r="AO167" s="24"/>
      <c r="AP167" s="24"/>
      <c r="AQ167" s="24"/>
      <c r="AR167" s="24"/>
      <c r="AS167" s="24"/>
    </row>
    <row r="168" spans="1:50" ht="11.25" customHeight="1" x14ac:dyDescent="0.15">
      <c r="C168" s="25"/>
      <c r="D168" s="25"/>
      <c r="E168" s="25"/>
      <c r="F168" s="25"/>
      <c r="H168" s="25"/>
      <c r="I168" s="24"/>
      <c r="J168" s="25"/>
      <c r="K168" s="25"/>
      <c r="L168" s="25"/>
      <c r="M168" s="25"/>
      <c r="N168" s="25"/>
      <c r="O168" s="25"/>
      <c r="Q168" s="25"/>
      <c r="S168" s="25"/>
      <c r="U168" s="25"/>
      <c r="V168" s="25"/>
      <c r="W168" s="26"/>
      <c r="Y168" s="25"/>
      <c r="Z168" s="25"/>
      <c r="AB168" s="25"/>
      <c r="AD168" s="25"/>
      <c r="AE168" s="25"/>
      <c r="AF168" s="25"/>
      <c r="AG168" s="25"/>
      <c r="AH168" s="25"/>
      <c r="AI168" s="27"/>
      <c r="AJ168" s="25"/>
      <c r="AK168" s="25"/>
      <c r="AL168" s="25"/>
      <c r="AM168" s="25"/>
      <c r="AN168" s="25"/>
      <c r="AO168" s="25"/>
      <c r="AP168" s="25"/>
      <c r="AQ168" s="25"/>
      <c r="AR168" s="25"/>
      <c r="AS168" s="27"/>
    </row>
    <row r="169" spans="1:50" ht="11.25" customHeight="1" x14ac:dyDescent="0.15">
      <c r="C169" s="24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  <c r="AA169" s="24"/>
      <c r="AB169" s="24"/>
      <c r="AC169" s="24"/>
      <c r="AD169" s="24"/>
      <c r="AE169" s="24"/>
      <c r="AF169" s="24"/>
      <c r="AG169" s="24"/>
      <c r="AH169" s="24"/>
      <c r="AI169" s="24"/>
      <c r="AJ169" s="24"/>
      <c r="AK169" s="24"/>
      <c r="AL169" s="24"/>
      <c r="AM169" s="24"/>
      <c r="AN169" s="24"/>
      <c r="AO169" s="24"/>
      <c r="AP169" s="24"/>
      <c r="AQ169" s="24"/>
      <c r="AR169" s="24"/>
    </row>
    <row r="170" spans="1:50" ht="11.25" customHeight="1" x14ac:dyDescent="0.15">
      <c r="C170" s="25"/>
      <c r="D170" s="25"/>
      <c r="E170" s="25"/>
      <c r="F170" s="25"/>
      <c r="H170" s="25"/>
      <c r="I170" s="24"/>
      <c r="J170" s="25"/>
      <c r="K170" s="25"/>
      <c r="L170" s="25"/>
      <c r="M170" s="25"/>
      <c r="N170" s="25"/>
      <c r="O170" s="25"/>
      <c r="Q170" s="25"/>
      <c r="S170" s="25"/>
      <c r="U170" s="25"/>
      <c r="V170" s="25"/>
      <c r="W170" s="26"/>
      <c r="Y170" s="25"/>
      <c r="Z170" s="25"/>
      <c r="AB170" s="25"/>
      <c r="AD170" s="25"/>
      <c r="AE170" s="25"/>
      <c r="AF170" s="25"/>
      <c r="AG170" s="25"/>
      <c r="AH170" s="25"/>
      <c r="AI170" s="27"/>
      <c r="AJ170" s="25"/>
      <c r="AK170" s="25"/>
      <c r="AL170" s="25"/>
      <c r="AM170" s="25"/>
      <c r="AN170" s="25"/>
      <c r="AO170" s="25"/>
      <c r="AP170" s="25"/>
      <c r="AQ170" s="25"/>
      <c r="AR170" s="25"/>
      <c r="AS170" s="27"/>
    </row>
    <row r="171" spans="1:50" ht="11.25" customHeight="1" x14ac:dyDescent="0.15">
      <c r="C171" s="24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  <c r="AA171" s="24"/>
      <c r="AB171" s="24"/>
      <c r="AC171" s="24"/>
      <c r="AD171" s="24"/>
      <c r="AE171" s="24"/>
      <c r="AF171" s="24"/>
      <c r="AG171" s="24"/>
      <c r="AH171" s="24"/>
      <c r="AI171" s="24"/>
      <c r="AJ171" s="24"/>
      <c r="AK171" s="24"/>
      <c r="AL171" s="24"/>
      <c r="AM171" s="24"/>
      <c r="AN171" s="24"/>
      <c r="AO171" s="24"/>
      <c r="AP171" s="24"/>
      <c r="AQ171" s="24"/>
      <c r="AR171" s="24"/>
      <c r="AS171" s="24"/>
      <c r="AU171" s="15"/>
    </row>
    <row r="172" spans="1:50" ht="11.25" customHeight="1" x14ac:dyDescent="0.15">
      <c r="C172" s="25"/>
      <c r="D172" s="25"/>
      <c r="E172" s="25"/>
      <c r="F172" s="25"/>
      <c r="H172" s="25"/>
      <c r="I172" s="24"/>
      <c r="J172" s="25"/>
      <c r="K172" s="25"/>
      <c r="L172" s="25"/>
      <c r="M172" s="25"/>
      <c r="N172" s="25"/>
      <c r="O172" s="25"/>
      <c r="Q172" s="25"/>
      <c r="S172" s="25"/>
      <c r="U172" s="25"/>
      <c r="V172" s="25"/>
      <c r="W172" s="26"/>
      <c r="Y172" s="25"/>
      <c r="Z172" s="25"/>
      <c r="AB172" s="25"/>
      <c r="AD172" s="25"/>
      <c r="AE172" s="25"/>
      <c r="AF172" s="25"/>
      <c r="AG172" s="25"/>
      <c r="AH172" s="25"/>
      <c r="AI172" s="27"/>
      <c r="AJ172" s="25"/>
      <c r="AK172" s="25"/>
      <c r="AL172" s="25"/>
      <c r="AM172" s="25"/>
      <c r="AN172" s="25"/>
      <c r="AO172" s="25"/>
      <c r="AP172" s="25"/>
      <c r="AQ172" s="25"/>
      <c r="AR172" s="25"/>
      <c r="AS172" s="27"/>
    </row>
    <row r="173" spans="1:50" ht="11.25" customHeight="1" x14ac:dyDescent="0.15">
      <c r="C173" s="25"/>
      <c r="D173" s="25"/>
      <c r="E173" s="25"/>
      <c r="F173" s="25"/>
      <c r="H173" s="25"/>
      <c r="I173" s="24"/>
      <c r="J173" s="25"/>
      <c r="K173" s="25"/>
      <c r="L173" s="25"/>
      <c r="M173" s="25"/>
      <c r="N173" s="25"/>
      <c r="O173" s="25"/>
      <c r="Q173" s="25"/>
      <c r="S173" s="25"/>
      <c r="U173" s="25"/>
      <c r="V173" s="25"/>
      <c r="W173" s="26"/>
      <c r="Y173" s="25"/>
      <c r="Z173" s="25"/>
      <c r="AB173" s="25"/>
      <c r="AD173" s="25"/>
      <c r="AE173" s="25"/>
      <c r="AF173" s="25"/>
      <c r="AG173" s="25"/>
      <c r="AH173" s="25"/>
      <c r="AI173" s="27"/>
      <c r="AJ173" s="25"/>
      <c r="AK173" s="25"/>
      <c r="AL173" s="25"/>
      <c r="AM173" s="25"/>
      <c r="AN173" s="25"/>
      <c r="AO173" s="25"/>
      <c r="AP173" s="25"/>
      <c r="AQ173" s="25"/>
      <c r="AR173" s="25"/>
      <c r="AS173" s="27"/>
    </row>
    <row r="174" spans="1:50" ht="11.25" customHeight="1" x14ac:dyDescent="0.15">
      <c r="I174" s="24"/>
      <c r="AX174" s="15"/>
    </row>
    <row r="175" spans="1:50" ht="11.25" customHeight="1" x14ac:dyDescent="0.15">
      <c r="C175" s="25"/>
      <c r="D175" s="25"/>
      <c r="E175" s="25"/>
      <c r="F175" s="25"/>
      <c r="H175" s="25"/>
      <c r="I175" s="24"/>
      <c r="J175" s="25"/>
      <c r="K175" s="25"/>
      <c r="L175" s="25"/>
      <c r="M175" s="25"/>
      <c r="N175" s="25"/>
      <c r="O175" s="25"/>
      <c r="Q175" s="25"/>
      <c r="S175" s="25"/>
      <c r="U175" s="25"/>
      <c r="V175" s="25"/>
      <c r="W175" s="26"/>
      <c r="Y175" s="25"/>
      <c r="Z175" s="25"/>
      <c r="AD175" s="25"/>
      <c r="AF175" s="25"/>
      <c r="AG175" s="25"/>
      <c r="AH175" s="25"/>
      <c r="AI175" s="27"/>
      <c r="AJ175" s="25"/>
      <c r="AK175" s="25"/>
      <c r="AL175" s="25"/>
      <c r="AM175" s="25"/>
      <c r="AN175" s="25"/>
      <c r="AO175" s="25"/>
      <c r="AP175" s="25"/>
      <c r="AQ175" s="25"/>
      <c r="AR175" s="25"/>
      <c r="AS175" s="27"/>
      <c r="AX175" s="15"/>
    </row>
    <row r="176" spans="1:50" ht="11.25" customHeight="1" x14ac:dyDescent="0.15">
      <c r="C176" s="25"/>
      <c r="D176" s="25"/>
      <c r="E176" s="25"/>
      <c r="F176" s="25"/>
      <c r="H176" s="25"/>
      <c r="I176" s="24"/>
      <c r="J176" s="25"/>
      <c r="K176" s="25"/>
      <c r="L176" s="25"/>
      <c r="M176" s="25"/>
      <c r="N176" s="25"/>
      <c r="O176" s="25"/>
      <c r="Q176" s="25"/>
      <c r="S176" s="25"/>
      <c r="U176" s="25"/>
      <c r="V176" s="25"/>
      <c r="W176" s="26"/>
      <c r="Y176" s="25"/>
      <c r="Z176" s="25"/>
      <c r="AB176" s="25"/>
      <c r="AD176" s="25"/>
      <c r="AE176" s="25"/>
      <c r="AF176" s="25"/>
      <c r="AG176" s="25"/>
      <c r="AH176" s="25"/>
      <c r="AI176" s="27"/>
      <c r="AJ176" s="25"/>
      <c r="AK176" s="25"/>
      <c r="AL176" s="25"/>
      <c r="AM176" s="25"/>
      <c r="AN176" s="25"/>
      <c r="AO176" s="25"/>
      <c r="AP176" s="25"/>
      <c r="AQ176" s="25"/>
      <c r="AR176" s="25"/>
      <c r="AS176" s="27"/>
      <c r="AX176" s="15"/>
    </row>
    <row r="177" spans="3:50" ht="11.25" customHeight="1" x14ac:dyDescent="0.15"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  <c r="AA177" s="24"/>
      <c r="AB177" s="25"/>
      <c r="AD177" s="24"/>
      <c r="AE177" s="24"/>
      <c r="AF177" s="24"/>
      <c r="AG177" s="24"/>
      <c r="AH177" s="24"/>
      <c r="AI177" s="24"/>
      <c r="AJ177" s="24"/>
      <c r="AK177" s="25"/>
      <c r="AL177" s="24"/>
      <c r="AM177" s="25"/>
      <c r="AN177" s="24"/>
      <c r="AO177" s="24"/>
      <c r="AP177" s="24"/>
      <c r="AQ177" s="24"/>
      <c r="AR177" s="24"/>
      <c r="AS177" s="24"/>
      <c r="AX177" s="15"/>
    </row>
    <row r="178" spans="3:50" ht="11.25" customHeight="1" x14ac:dyDescent="0.15"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  <c r="AA178" s="24"/>
      <c r="AB178" s="25"/>
      <c r="AD178" s="24"/>
      <c r="AE178" s="24"/>
      <c r="AF178" s="24"/>
      <c r="AG178" s="24"/>
      <c r="AH178" s="24"/>
      <c r="AI178" s="24"/>
      <c r="AJ178" s="24"/>
      <c r="AK178" s="25"/>
      <c r="AL178" s="24"/>
      <c r="AM178" s="25"/>
      <c r="AN178" s="24"/>
      <c r="AO178" s="24"/>
      <c r="AP178" s="24"/>
      <c r="AQ178" s="24"/>
      <c r="AR178" s="24"/>
      <c r="AS178" s="24"/>
      <c r="AX178" s="15"/>
    </row>
    <row r="179" spans="3:50" ht="11.25" customHeight="1" x14ac:dyDescent="0.15"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  <c r="AA179" s="24"/>
      <c r="AB179" s="25"/>
      <c r="AD179" s="24"/>
      <c r="AE179" s="24"/>
      <c r="AF179" s="24"/>
      <c r="AG179" s="24"/>
      <c r="AH179" s="24"/>
      <c r="AI179" s="24"/>
      <c r="AJ179" s="24"/>
      <c r="AK179" s="25"/>
      <c r="AL179" s="24"/>
      <c r="AM179" s="25"/>
      <c r="AN179" s="24"/>
      <c r="AO179" s="24"/>
      <c r="AP179" s="24"/>
      <c r="AQ179" s="24"/>
      <c r="AR179" s="24"/>
      <c r="AS179" s="24"/>
    </row>
    <row r="180" spans="3:50" ht="11.25" customHeight="1" x14ac:dyDescent="0.15">
      <c r="C180" s="24"/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Y180" s="24"/>
      <c r="Z180" s="24"/>
      <c r="AA180" s="24"/>
      <c r="AB180" s="24"/>
      <c r="AD180" s="24"/>
      <c r="AE180" s="24"/>
      <c r="AF180" s="24"/>
      <c r="AG180" s="24"/>
      <c r="AH180" s="24"/>
      <c r="AI180" s="24"/>
      <c r="AJ180" s="24"/>
      <c r="AK180" s="24"/>
      <c r="AL180" s="24"/>
      <c r="AM180" s="24"/>
      <c r="AN180" s="24"/>
      <c r="AO180" s="24"/>
      <c r="AP180" s="24"/>
      <c r="AQ180" s="24"/>
      <c r="AR180" s="24"/>
      <c r="AS180" s="24"/>
    </row>
    <row r="181" spans="3:50" ht="11.25" customHeight="1" x14ac:dyDescent="0.15"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  <c r="AA181" s="24"/>
      <c r="AB181" s="24"/>
      <c r="AC181" s="24"/>
      <c r="AD181" s="24"/>
      <c r="AE181" s="24"/>
      <c r="AF181" s="24"/>
      <c r="AG181" s="24"/>
      <c r="AH181" s="24"/>
      <c r="AI181" s="24"/>
      <c r="AJ181" s="24"/>
      <c r="AK181" s="24"/>
      <c r="AL181" s="24"/>
      <c r="AM181" s="24"/>
      <c r="AN181" s="24"/>
      <c r="AO181" s="24"/>
      <c r="AP181" s="24"/>
      <c r="AQ181" s="24"/>
      <c r="AR181" s="24"/>
      <c r="AS181" s="24"/>
    </row>
    <row r="182" spans="3:50" ht="11.25" customHeight="1" x14ac:dyDescent="0.15">
      <c r="C182" s="25"/>
      <c r="D182" s="25"/>
      <c r="E182" s="25"/>
      <c r="F182" s="25"/>
      <c r="H182" s="25"/>
      <c r="I182" s="24"/>
      <c r="J182" s="25"/>
      <c r="K182" s="25"/>
      <c r="L182" s="25"/>
      <c r="M182" s="25"/>
      <c r="N182" s="25"/>
      <c r="O182" s="25"/>
      <c r="Q182" s="25"/>
      <c r="S182" s="25"/>
      <c r="U182" s="25"/>
      <c r="V182" s="25"/>
      <c r="W182" s="26"/>
      <c r="Y182" s="25"/>
      <c r="Z182" s="25"/>
      <c r="AB182" s="25"/>
      <c r="AD182" s="25"/>
      <c r="AE182" s="25"/>
      <c r="AF182" s="25"/>
      <c r="AG182" s="25"/>
      <c r="AH182" s="25"/>
      <c r="AI182" s="27"/>
      <c r="AJ182" s="25"/>
      <c r="AK182" s="25"/>
      <c r="AL182" s="25"/>
      <c r="AM182" s="25"/>
      <c r="AN182" s="25"/>
      <c r="AO182" s="25"/>
      <c r="AP182" s="25"/>
      <c r="AQ182" s="25"/>
      <c r="AR182" s="25"/>
      <c r="AS182" s="24"/>
    </row>
    <row r="183" spans="3:50" ht="11.25" customHeight="1" x14ac:dyDescent="0.15">
      <c r="I183" s="24"/>
      <c r="AJ183" s="24"/>
      <c r="AS183" s="24"/>
    </row>
    <row r="184" spans="3:50" ht="11.25" customHeight="1" x14ac:dyDescent="0.15">
      <c r="C184" s="25"/>
      <c r="D184" s="25"/>
      <c r="E184" s="25"/>
      <c r="F184" s="25"/>
      <c r="H184" s="25"/>
      <c r="I184" s="24"/>
      <c r="J184" s="25"/>
      <c r="K184" s="25"/>
      <c r="L184" s="25"/>
      <c r="M184" s="25"/>
      <c r="N184" s="25"/>
      <c r="O184" s="25"/>
      <c r="Q184" s="25"/>
      <c r="S184" s="25"/>
      <c r="U184" s="25"/>
      <c r="V184" s="25"/>
      <c r="W184" s="26"/>
      <c r="X184" s="15"/>
      <c r="Y184" s="25"/>
      <c r="Z184" s="25"/>
      <c r="AB184" s="25"/>
      <c r="AD184" s="25"/>
      <c r="AE184" s="25"/>
      <c r="AF184" s="25"/>
      <c r="AG184" s="25"/>
      <c r="AH184" s="25"/>
      <c r="AI184" s="27"/>
      <c r="AJ184" s="25"/>
      <c r="AK184" s="25"/>
      <c r="AL184" s="25"/>
      <c r="AM184" s="25"/>
      <c r="AN184" s="25"/>
      <c r="AO184" s="25"/>
      <c r="AP184" s="25"/>
      <c r="AQ184" s="25"/>
      <c r="AR184" s="25"/>
      <c r="AS184" s="24"/>
    </row>
    <row r="185" spans="3:50" ht="11.25" customHeight="1" x14ac:dyDescent="0.15"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  <c r="AA185" s="24"/>
      <c r="AB185" s="24"/>
      <c r="AC185" s="24"/>
      <c r="AD185" s="24"/>
      <c r="AE185" s="24"/>
      <c r="AF185" s="24"/>
      <c r="AG185" s="24"/>
      <c r="AH185" s="24"/>
      <c r="AI185" s="24"/>
      <c r="AJ185" s="24"/>
      <c r="AK185" s="24"/>
      <c r="AL185" s="24"/>
      <c r="AM185" s="24"/>
      <c r="AN185" s="24"/>
      <c r="AO185" s="24"/>
      <c r="AP185" s="24"/>
      <c r="AQ185" s="24"/>
      <c r="AR185" s="24"/>
      <c r="AS185" s="24"/>
      <c r="AU185" s="15"/>
    </row>
    <row r="186" spans="3:50" ht="11.25" customHeight="1" x14ac:dyDescent="0.15">
      <c r="C186" s="25"/>
      <c r="D186" s="25"/>
      <c r="E186" s="25"/>
      <c r="F186" s="25"/>
      <c r="H186" s="25"/>
      <c r="I186" s="24"/>
      <c r="J186" s="25"/>
      <c r="K186" s="25"/>
      <c r="L186" s="25"/>
      <c r="M186" s="25"/>
      <c r="N186" s="25"/>
      <c r="O186" s="25"/>
      <c r="Q186" s="25"/>
      <c r="S186" s="25"/>
      <c r="U186" s="25"/>
      <c r="V186" s="25"/>
      <c r="W186" s="26"/>
      <c r="X186" s="15"/>
      <c r="Y186" s="25"/>
      <c r="Z186" s="25"/>
      <c r="AB186" s="25"/>
      <c r="AD186" s="25"/>
      <c r="AE186" s="25"/>
      <c r="AF186" s="25"/>
      <c r="AG186" s="25"/>
      <c r="AH186" s="25"/>
      <c r="AI186" s="27"/>
      <c r="AJ186" s="25"/>
      <c r="AK186" s="25"/>
      <c r="AL186" s="25"/>
      <c r="AM186" s="25"/>
      <c r="AN186" s="25"/>
      <c r="AO186" s="25"/>
      <c r="AP186" s="25"/>
      <c r="AQ186" s="25"/>
      <c r="AR186" s="25"/>
      <c r="AS186" s="27"/>
    </row>
    <row r="187" spans="3:50" ht="11.25" customHeight="1" x14ac:dyDescent="0.15">
      <c r="C187" s="28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  <c r="AA187" s="28"/>
      <c r="AB187" s="28"/>
      <c r="AC187" s="28"/>
      <c r="AD187" s="28"/>
      <c r="AE187" s="28"/>
      <c r="AF187" s="28"/>
      <c r="AG187" s="28"/>
      <c r="AH187" s="28"/>
      <c r="AI187" s="28"/>
      <c r="AJ187" s="28"/>
      <c r="AK187" s="28"/>
      <c r="AL187" s="28"/>
      <c r="AM187" s="28"/>
      <c r="AN187" s="28"/>
      <c r="AO187" s="28"/>
      <c r="AP187" s="28"/>
      <c r="AQ187" s="28"/>
      <c r="AR187" s="28"/>
      <c r="AS187" s="28"/>
      <c r="AT187" s="15"/>
      <c r="AU187" s="15"/>
      <c r="AV187" s="15"/>
      <c r="AW187" s="15"/>
    </row>
    <row r="188" spans="3:50" ht="11.25" customHeight="1" x14ac:dyDescent="0.15"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  <c r="AA188" s="24"/>
      <c r="AB188" s="24"/>
      <c r="AC188" s="24"/>
      <c r="AD188" s="24"/>
      <c r="AE188" s="24"/>
      <c r="AF188" s="24"/>
      <c r="AG188" s="24"/>
      <c r="AH188" s="24"/>
      <c r="AI188" s="24"/>
      <c r="AK188" s="24"/>
      <c r="AL188" s="24"/>
      <c r="AN188" s="24"/>
      <c r="AO188" s="24"/>
      <c r="AP188" s="24"/>
      <c r="AQ188" s="24"/>
      <c r="AR188" s="24"/>
      <c r="AS188" s="24"/>
    </row>
    <row r="189" spans="3:50" ht="11.25" customHeight="1" x14ac:dyDescent="0.15"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  <c r="AA189" s="24"/>
      <c r="AB189" s="24"/>
      <c r="AC189" s="24"/>
      <c r="AD189" s="24"/>
      <c r="AE189" s="24"/>
      <c r="AF189" s="24"/>
      <c r="AG189" s="24"/>
      <c r="AH189" s="24"/>
      <c r="AI189" s="24"/>
      <c r="AK189" s="24"/>
      <c r="AL189" s="24"/>
      <c r="AM189" s="24"/>
      <c r="AN189" s="24"/>
      <c r="AO189" s="24"/>
      <c r="AP189" s="24"/>
      <c r="AQ189" s="24"/>
      <c r="AR189" s="24"/>
    </row>
    <row r="190" spans="3:50" ht="11.25" customHeight="1" x14ac:dyDescent="0.15">
      <c r="C190" s="24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  <c r="AA190" s="24"/>
      <c r="AB190" s="24"/>
      <c r="AC190" s="24"/>
      <c r="AD190" s="24"/>
      <c r="AE190" s="24"/>
      <c r="AF190" s="24"/>
      <c r="AG190" s="24"/>
      <c r="AH190" s="24"/>
      <c r="AI190" s="24"/>
      <c r="AK190" s="24"/>
      <c r="AL190" s="24"/>
      <c r="AM190" s="24"/>
      <c r="AN190" s="24"/>
      <c r="AO190" s="24"/>
      <c r="AP190" s="24"/>
      <c r="AQ190" s="24"/>
      <c r="AR190" s="24"/>
    </row>
    <row r="191" spans="3:50" ht="11.25" customHeight="1" x14ac:dyDescent="0.15">
      <c r="C191" s="24"/>
      <c r="D191" s="24"/>
      <c r="E191" s="24"/>
      <c r="F191" s="24"/>
      <c r="G191" s="24"/>
      <c r="H191" s="24"/>
      <c r="I191" s="24"/>
      <c r="J191" s="24"/>
      <c r="K191" s="25"/>
      <c r="L191" s="24"/>
      <c r="M191" s="24"/>
      <c r="N191" s="24"/>
      <c r="O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  <c r="AA191" s="24"/>
      <c r="AB191" s="25"/>
      <c r="AC191" s="24"/>
      <c r="AD191" s="24"/>
      <c r="AE191" s="24"/>
      <c r="AF191" s="24"/>
      <c r="AG191" s="24"/>
      <c r="AH191" s="24"/>
      <c r="AI191" s="24"/>
      <c r="AK191" s="25"/>
      <c r="AL191" s="24"/>
      <c r="AM191" s="25"/>
      <c r="AN191" s="24"/>
      <c r="AO191" s="24"/>
      <c r="AP191" s="24"/>
      <c r="AQ191" s="24"/>
      <c r="AR191" s="24"/>
    </row>
    <row r="192" spans="3:50" ht="11.25" customHeight="1" x14ac:dyDescent="0.15">
      <c r="C192" s="24"/>
      <c r="D192" s="24"/>
      <c r="E192" s="24"/>
      <c r="F192" s="24"/>
      <c r="G192" s="24"/>
      <c r="H192" s="24"/>
      <c r="I192" s="24"/>
      <c r="J192" s="24"/>
      <c r="K192" s="25"/>
      <c r="L192" s="24"/>
      <c r="M192" s="24"/>
      <c r="N192" s="24"/>
      <c r="O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  <c r="AA192" s="24"/>
      <c r="AB192" s="25"/>
      <c r="AC192" s="24"/>
      <c r="AD192" s="24"/>
      <c r="AE192" s="24"/>
      <c r="AF192" s="24"/>
      <c r="AG192" s="24"/>
      <c r="AH192" s="24"/>
      <c r="AI192" s="24"/>
      <c r="AK192" s="25"/>
      <c r="AL192" s="24"/>
      <c r="AM192" s="25"/>
      <c r="AN192" s="24"/>
      <c r="AO192" s="24"/>
      <c r="AP192" s="24"/>
      <c r="AQ192" s="24"/>
      <c r="AR192" s="24"/>
    </row>
    <row r="193" spans="3:45" ht="11.25" customHeight="1" x14ac:dyDescent="0.15"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  <c r="AA193" s="24"/>
      <c r="AB193" s="24"/>
      <c r="AC193" s="24"/>
      <c r="AD193" s="24"/>
      <c r="AE193" s="24"/>
      <c r="AF193" s="24"/>
      <c r="AG193" s="24"/>
      <c r="AH193" s="24"/>
      <c r="AI193" s="24"/>
      <c r="AK193" s="24"/>
      <c r="AL193" s="24"/>
      <c r="AM193" s="24"/>
      <c r="AN193" s="24"/>
      <c r="AO193" s="24"/>
      <c r="AP193" s="24"/>
      <c r="AQ193" s="24"/>
      <c r="AR193" s="24"/>
    </row>
    <row r="194" spans="3:45" ht="11.25" customHeight="1" x14ac:dyDescent="0.15"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  <c r="AA194" s="24"/>
      <c r="AB194" s="24"/>
      <c r="AC194" s="24"/>
      <c r="AD194" s="24"/>
      <c r="AE194" s="24"/>
      <c r="AF194" s="24"/>
      <c r="AG194" s="24"/>
      <c r="AH194" s="24"/>
      <c r="AI194" s="24"/>
      <c r="AK194" s="24"/>
      <c r="AL194" s="24"/>
      <c r="AM194" s="24"/>
      <c r="AN194" s="24"/>
      <c r="AO194" s="24"/>
      <c r="AP194" s="24"/>
      <c r="AQ194" s="24"/>
      <c r="AR194" s="24"/>
    </row>
    <row r="195" spans="3:45" ht="11.25" customHeight="1" x14ac:dyDescent="0.15">
      <c r="C195" s="25"/>
      <c r="D195" s="25"/>
      <c r="H195" s="25"/>
      <c r="I195" s="24"/>
      <c r="J195" s="25"/>
      <c r="K195" s="24"/>
      <c r="L195" s="25"/>
      <c r="M195" s="25"/>
      <c r="O195" s="25"/>
      <c r="Q195" s="25"/>
      <c r="S195" s="25"/>
      <c r="U195" s="25"/>
      <c r="Y195" s="24"/>
      <c r="Z195" s="25"/>
      <c r="AB195" s="24"/>
      <c r="AD195" s="25"/>
      <c r="AE195" s="25"/>
      <c r="AG195" s="25"/>
      <c r="AI195" s="27"/>
      <c r="AJ195" s="25"/>
      <c r="AK195" s="24"/>
      <c r="AL195" s="25"/>
      <c r="AM195" s="24"/>
      <c r="AN195" s="25"/>
      <c r="AP195" s="25"/>
      <c r="AQ195" s="25"/>
      <c r="AS195" s="27"/>
    </row>
    <row r="196" spans="3:45" ht="11.25" customHeight="1" x14ac:dyDescent="0.15">
      <c r="C196" s="25"/>
      <c r="D196" s="25"/>
      <c r="H196" s="25"/>
      <c r="I196" s="24"/>
      <c r="J196" s="25"/>
      <c r="K196" s="24"/>
      <c r="L196" s="25"/>
      <c r="M196" s="25"/>
      <c r="Q196" s="25"/>
      <c r="S196" s="25"/>
      <c r="U196" s="25"/>
      <c r="Y196" s="24"/>
      <c r="Z196" s="25"/>
      <c r="AB196" s="24"/>
      <c r="AD196" s="25"/>
      <c r="AE196" s="25"/>
      <c r="AG196" s="25"/>
      <c r="AI196" s="27"/>
      <c r="AJ196" s="25"/>
      <c r="AK196" s="24"/>
      <c r="AL196" s="25"/>
      <c r="AM196" s="24"/>
      <c r="AN196" s="25"/>
      <c r="AP196" s="25"/>
      <c r="AQ196" s="25"/>
      <c r="AS196" s="27"/>
    </row>
    <row r="197" spans="3:45" ht="11.25" customHeight="1" x14ac:dyDescent="0.15">
      <c r="C197" s="24"/>
      <c r="D197" s="24"/>
      <c r="E197" s="24"/>
      <c r="F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  <c r="AA197" s="24"/>
      <c r="AB197" s="24"/>
      <c r="AC197" s="24"/>
      <c r="AD197" s="24"/>
      <c r="AE197" s="24"/>
      <c r="AF197" s="24"/>
      <c r="AG197" s="24"/>
      <c r="AH197" s="24"/>
      <c r="AI197" s="24"/>
      <c r="AJ197" s="24"/>
      <c r="AK197" s="24"/>
      <c r="AL197" s="24"/>
      <c r="AM197" s="24"/>
      <c r="AN197" s="24"/>
      <c r="AO197" s="24"/>
      <c r="AP197" s="24"/>
      <c r="AQ197" s="24"/>
      <c r="AR197" s="24"/>
      <c r="AS197" s="24"/>
    </row>
    <row r="198" spans="3:45" ht="11.25" customHeight="1" x14ac:dyDescent="0.15">
      <c r="C198" s="24"/>
      <c r="D198" s="24"/>
      <c r="E198" s="24"/>
      <c r="F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  <c r="AA198" s="24"/>
      <c r="AB198" s="24"/>
      <c r="AC198" s="24"/>
      <c r="AD198" s="24"/>
      <c r="AE198" s="24"/>
      <c r="AF198" s="24"/>
      <c r="AG198" s="24"/>
      <c r="AH198" s="24"/>
      <c r="AI198" s="24"/>
      <c r="AJ198" s="24"/>
      <c r="AK198" s="24"/>
      <c r="AL198" s="24"/>
      <c r="AM198" s="24"/>
      <c r="AN198" s="24"/>
      <c r="AO198" s="24"/>
      <c r="AP198" s="24"/>
      <c r="AQ198" s="24"/>
      <c r="AR198" s="24"/>
      <c r="AS198" s="24"/>
    </row>
    <row r="199" spans="3:45" ht="11.25" customHeight="1" x14ac:dyDescent="0.15">
      <c r="C199" s="24"/>
      <c r="D199" s="24"/>
      <c r="E199" s="24"/>
      <c r="F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  <c r="AA199" s="24"/>
      <c r="AB199" s="24"/>
      <c r="AC199" s="24"/>
      <c r="AD199" s="24"/>
      <c r="AE199" s="24"/>
      <c r="AF199" s="24"/>
      <c r="AG199" s="24"/>
      <c r="AH199" s="24"/>
      <c r="AI199" s="24"/>
      <c r="AJ199" s="24"/>
      <c r="AK199" s="24"/>
      <c r="AL199" s="24"/>
      <c r="AM199" s="24"/>
      <c r="AN199" s="24"/>
      <c r="AO199" s="24"/>
      <c r="AP199" s="24"/>
      <c r="AQ199" s="24"/>
      <c r="AR199" s="24"/>
      <c r="AS199" s="24"/>
    </row>
    <row r="200" spans="3:45" ht="11.25" customHeight="1" x14ac:dyDescent="0.15"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  <c r="AA200" s="24"/>
      <c r="AB200" s="24"/>
      <c r="AC200" s="24"/>
      <c r="AD200" s="24"/>
      <c r="AE200" s="24"/>
      <c r="AF200" s="24"/>
      <c r="AG200" s="24"/>
      <c r="AH200" s="24"/>
      <c r="AI200" s="24"/>
      <c r="AJ200" s="24"/>
      <c r="AK200" s="24"/>
      <c r="AL200" s="24"/>
      <c r="AM200" s="24"/>
      <c r="AN200" s="24"/>
      <c r="AO200" s="24"/>
      <c r="AP200" s="24"/>
      <c r="AQ200" s="24"/>
      <c r="AR200" s="24"/>
      <c r="AS200" s="24"/>
    </row>
    <row r="201" spans="3:45" ht="11.25" customHeight="1" x14ac:dyDescent="0.15">
      <c r="C201" s="24"/>
      <c r="D201" s="24"/>
      <c r="E201" s="24"/>
      <c r="F201" s="24"/>
      <c r="H201" s="24"/>
      <c r="I201" s="24"/>
      <c r="J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  <c r="AA201" s="24"/>
      <c r="AC201" s="24"/>
      <c r="AD201" s="24"/>
      <c r="AE201" s="24"/>
      <c r="AF201" s="24"/>
      <c r="AG201" s="24"/>
      <c r="AH201" s="24"/>
      <c r="AI201" s="24"/>
      <c r="AJ201" s="24"/>
      <c r="AL201" s="24"/>
      <c r="AN201" s="24"/>
      <c r="AO201" s="24"/>
      <c r="AP201" s="24"/>
      <c r="AQ201" s="24"/>
      <c r="AR201" s="24"/>
      <c r="AS201" s="24"/>
    </row>
    <row r="202" spans="3:45" ht="11.25" customHeight="1" x14ac:dyDescent="0.15">
      <c r="C202" s="24"/>
      <c r="D202" s="24"/>
      <c r="E202" s="24"/>
      <c r="F202" s="24"/>
      <c r="G202" s="24"/>
      <c r="H202" s="24"/>
      <c r="I202" s="24"/>
      <c r="J202" s="24"/>
      <c r="K202" s="25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  <c r="AA202" s="24"/>
      <c r="AB202" s="25"/>
      <c r="AC202" s="24"/>
      <c r="AD202" s="24"/>
      <c r="AE202" s="24"/>
      <c r="AF202" s="24"/>
      <c r="AG202" s="24"/>
      <c r="AH202" s="24"/>
      <c r="AI202" s="24"/>
      <c r="AJ202" s="24"/>
      <c r="AK202" s="25"/>
      <c r="AL202" s="24"/>
      <c r="AM202" s="25"/>
      <c r="AN202" s="24"/>
      <c r="AO202" s="24"/>
      <c r="AP202" s="24"/>
      <c r="AQ202" s="24"/>
      <c r="AR202" s="24"/>
      <c r="AS202" s="24"/>
    </row>
    <row r="203" spans="3:45" ht="11.25" customHeight="1" x14ac:dyDescent="0.15">
      <c r="C203" s="24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  <c r="AA203" s="24"/>
      <c r="AB203" s="24"/>
      <c r="AC203" s="24"/>
      <c r="AD203" s="24"/>
      <c r="AE203" s="24"/>
      <c r="AF203" s="24"/>
      <c r="AG203" s="24"/>
      <c r="AH203" s="24"/>
      <c r="AI203" s="24"/>
      <c r="AJ203" s="24"/>
      <c r="AK203" s="24"/>
      <c r="AL203" s="24"/>
      <c r="AM203" s="24"/>
      <c r="AN203" s="24"/>
      <c r="AO203" s="24"/>
      <c r="AP203" s="24"/>
      <c r="AQ203" s="24"/>
      <c r="AR203" s="24"/>
      <c r="AS203" s="24"/>
    </row>
    <row r="204" spans="3:45" ht="11.25" customHeight="1" x14ac:dyDescent="0.15">
      <c r="C204" s="24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  <c r="AA204" s="24"/>
      <c r="AB204" s="24"/>
      <c r="AC204" s="24"/>
      <c r="AD204" s="24"/>
      <c r="AE204" s="24"/>
      <c r="AF204" s="24"/>
      <c r="AG204" s="24"/>
      <c r="AH204" s="24"/>
      <c r="AI204" s="24"/>
      <c r="AJ204" s="24"/>
      <c r="AK204" s="24"/>
      <c r="AL204" s="24"/>
      <c r="AM204" s="24"/>
      <c r="AN204" s="24"/>
      <c r="AO204" s="24"/>
      <c r="AP204" s="24"/>
      <c r="AQ204" s="24"/>
      <c r="AR204" s="24"/>
      <c r="AS204" s="24"/>
    </row>
    <row r="205" spans="3:45" ht="11.25" customHeight="1" x14ac:dyDescent="0.15">
      <c r="I205" s="24"/>
      <c r="K205" s="24"/>
      <c r="O205" s="25"/>
      <c r="AB205" s="24"/>
      <c r="AJ205" s="24"/>
      <c r="AK205" s="24"/>
      <c r="AM205" s="24"/>
    </row>
    <row r="206" spans="3:45" ht="11.25" customHeight="1" x14ac:dyDescent="0.15">
      <c r="C206" s="25"/>
      <c r="D206" s="25"/>
      <c r="E206" s="25"/>
      <c r="F206" s="25"/>
      <c r="H206" s="25"/>
      <c r="I206" s="24"/>
      <c r="J206" s="25"/>
      <c r="K206" s="24"/>
      <c r="L206" s="25"/>
      <c r="M206" s="25"/>
      <c r="N206" s="25"/>
      <c r="O206" s="24"/>
      <c r="Q206" s="25"/>
      <c r="S206" s="25"/>
      <c r="U206" s="25"/>
      <c r="V206" s="25"/>
      <c r="W206" s="26"/>
      <c r="Y206" s="25"/>
      <c r="Z206" s="25"/>
      <c r="AB206" s="24"/>
      <c r="AD206" s="25"/>
      <c r="AE206" s="25"/>
      <c r="AF206" s="25"/>
      <c r="AG206" s="25"/>
      <c r="AH206" s="25"/>
      <c r="AI206" s="27"/>
      <c r="AJ206" s="24"/>
      <c r="AK206" s="24"/>
      <c r="AL206" s="25"/>
      <c r="AM206" s="24"/>
      <c r="AN206" s="25"/>
      <c r="AO206" s="25"/>
      <c r="AP206" s="25"/>
      <c r="AQ206" s="25"/>
      <c r="AR206" s="25"/>
      <c r="AS206" s="27"/>
    </row>
    <row r="207" spans="3:45" ht="11.25" customHeight="1" x14ac:dyDescent="0.15">
      <c r="C207" s="24"/>
      <c r="D207" s="24"/>
      <c r="E207" s="24"/>
      <c r="F207" s="24"/>
      <c r="G207" s="24"/>
      <c r="H207" s="24"/>
      <c r="I207" s="24"/>
      <c r="J207" s="24"/>
      <c r="K207" s="25"/>
      <c r="L207" s="24"/>
      <c r="M207" s="24"/>
      <c r="N207" s="24"/>
      <c r="O207" s="24"/>
      <c r="P207" s="24"/>
      <c r="Q207" s="24"/>
      <c r="S207" s="24"/>
      <c r="T207" s="24"/>
      <c r="U207" s="24"/>
      <c r="V207" s="24"/>
      <c r="W207" s="24"/>
      <c r="X207" s="24"/>
      <c r="Y207" s="24"/>
      <c r="Z207" s="24"/>
      <c r="AA207" s="24"/>
      <c r="AB207" s="25"/>
      <c r="AC207" s="24"/>
      <c r="AD207" s="24"/>
      <c r="AE207" s="24"/>
      <c r="AF207" s="24"/>
      <c r="AG207" s="24"/>
      <c r="AH207" s="24"/>
      <c r="AI207" s="24"/>
      <c r="AJ207" s="24"/>
      <c r="AK207" s="25"/>
      <c r="AL207" s="24"/>
      <c r="AM207" s="25"/>
      <c r="AN207" s="24"/>
      <c r="AO207" s="24"/>
      <c r="AP207" s="24"/>
      <c r="AQ207" s="24"/>
      <c r="AR207" s="24"/>
      <c r="AS207" s="24"/>
    </row>
    <row r="208" spans="3:45" ht="11.25" customHeight="1" x14ac:dyDescent="0.15">
      <c r="C208" s="24"/>
      <c r="D208" s="24"/>
      <c r="E208" s="24"/>
      <c r="F208" s="24"/>
      <c r="G208" s="24"/>
      <c r="H208" s="24"/>
      <c r="I208" s="24"/>
      <c r="J208" s="24"/>
      <c r="K208" s="25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  <c r="AA208" s="24"/>
      <c r="AB208" s="25"/>
      <c r="AC208" s="24"/>
      <c r="AD208" s="24"/>
      <c r="AE208" s="24"/>
      <c r="AF208" s="24"/>
      <c r="AG208" s="24"/>
      <c r="AH208" s="24"/>
      <c r="AI208" s="24"/>
      <c r="AJ208" s="24"/>
      <c r="AK208" s="25"/>
      <c r="AL208" s="24"/>
      <c r="AM208" s="25"/>
      <c r="AN208" s="24"/>
      <c r="AO208" s="24"/>
      <c r="AP208" s="24"/>
      <c r="AQ208" s="24"/>
      <c r="AR208" s="24"/>
      <c r="AS208" s="24"/>
    </row>
    <row r="209" spans="3:50" ht="11.25" customHeight="1" x14ac:dyDescent="0.15">
      <c r="C209" s="24"/>
      <c r="D209" s="24"/>
      <c r="E209" s="24"/>
      <c r="F209" s="24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  <c r="AA209" s="24"/>
      <c r="AB209" s="24"/>
      <c r="AC209" s="24"/>
      <c r="AD209" s="24"/>
      <c r="AE209" s="24"/>
      <c r="AF209" s="24"/>
      <c r="AG209" s="24"/>
      <c r="AH209" s="24"/>
      <c r="AI209" s="24"/>
      <c r="AJ209" s="24"/>
      <c r="AK209" s="24"/>
      <c r="AL209" s="24"/>
      <c r="AM209" s="24"/>
      <c r="AN209" s="24"/>
      <c r="AO209" s="24"/>
      <c r="AP209" s="24"/>
      <c r="AQ209" s="24"/>
      <c r="AR209" s="24"/>
      <c r="AS209" s="24"/>
    </row>
    <row r="210" spans="3:50" ht="11.25" customHeight="1" x14ac:dyDescent="0.15">
      <c r="C210" s="24"/>
      <c r="D210" s="24"/>
      <c r="E210" s="24"/>
      <c r="F210" s="24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  <c r="AA210" s="24"/>
      <c r="AB210" s="24"/>
      <c r="AC210" s="24"/>
      <c r="AD210" s="24"/>
      <c r="AE210" s="24"/>
      <c r="AF210" s="24"/>
      <c r="AG210" s="24"/>
      <c r="AH210" s="24"/>
      <c r="AI210" s="24"/>
      <c r="AJ210" s="24"/>
      <c r="AK210" s="24"/>
      <c r="AL210" s="24"/>
      <c r="AM210" s="24"/>
      <c r="AN210" s="24"/>
      <c r="AO210" s="24"/>
      <c r="AP210" s="24"/>
      <c r="AQ210" s="24"/>
      <c r="AR210" s="24"/>
      <c r="AS210" s="24"/>
    </row>
    <row r="211" spans="3:50" ht="11.25" customHeight="1" x14ac:dyDescent="0.15">
      <c r="C211" s="25"/>
      <c r="D211" s="25"/>
      <c r="E211" s="25"/>
      <c r="F211" s="25"/>
      <c r="H211" s="25"/>
      <c r="I211" s="24"/>
      <c r="J211" s="25"/>
      <c r="K211" s="24"/>
      <c r="L211" s="25"/>
      <c r="M211" s="25"/>
      <c r="N211" s="25"/>
      <c r="O211" s="25"/>
      <c r="Q211" s="25"/>
      <c r="S211" s="25"/>
      <c r="U211" s="25"/>
      <c r="V211" s="25"/>
      <c r="W211" s="26"/>
      <c r="Y211" s="25"/>
      <c r="Z211" s="25"/>
      <c r="AB211" s="24"/>
      <c r="AD211" s="25"/>
      <c r="AF211" s="25"/>
      <c r="AG211" s="25"/>
      <c r="AH211" s="25"/>
      <c r="AI211" s="27"/>
      <c r="AJ211" s="25"/>
      <c r="AK211" s="24"/>
      <c r="AL211" s="25"/>
      <c r="AM211" s="24"/>
      <c r="AN211" s="25"/>
      <c r="AO211" s="25"/>
      <c r="AP211" s="25"/>
      <c r="AQ211" s="25"/>
      <c r="AR211" s="25"/>
      <c r="AS211" s="24"/>
    </row>
    <row r="212" spans="3:50" ht="11.25" customHeight="1" x14ac:dyDescent="0.15">
      <c r="C212" s="25"/>
      <c r="D212" s="25"/>
      <c r="E212" s="25"/>
      <c r="F212" s="25"/>
      <c r="H212" s="25"/>
      <c r="I212" s="24"/>
      <c r="J212" s="25"/>
      <c r="K212" s="24"/>
      <c r="L212" s="25"/>
      <c r="M212" s="25"/>
      <c r="N212" s="25"/>
      <c r="O212" s="25"/>
      <c r="Q212" s="25"/>
      <c r="S212" s="25"/>
      <c r="U212" s="25"/>
      <c r="V212" s="25"/>
      <c r="W212" s="26"/>
      <c r="Y212" s="25"/>
      <c r="Z212" s="25"/>
      <c r="AB212" s="24"/>
      <c r="AD212" s="25"/>
      <c r="AE212" s="25"/>
      <c r="AF212" s="25"/>
      <c r="AG212" s="25"/>
      <c r="AH212" s="25"/>
      <c r="AI212" s="27"/>
      <c r="AJ212" s="25"/>
      <c r="AK212" s="24"/>
      <c r="AL212" s="25"/>
      <c r="AM212" s="24"/>
      <c r="AN212" s="25"/>
      <c r="AO212" s="25"/>
      <c r="AP212" s="25"/>
      <c r="AQ212" s="25"/>
      <c r="AR212" s="25"/>
      <c r="AS212" s="27"/>
    </row>
    <row r="213" spans="3:50" ht="11.25" customHeight="1" x14ac:dyDescent="0.15">
      <c r="C213" s="24"/>
      <c r="D213" s="24"/>
      <c r="E213" s="24"/>
      <c r="F213" s="24"/>
      <c r="G213" s="24"/>
      <c r="H213" s="24"/>
      <c r="I213" s="24"/>
      <c r="J213" s="24"/>
      <c r="K213" s="25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  <c r="AA213" s="24"/>
      <c r="AB213" s="25"/>
      <c r="AC213" s="24"/>
      <c r="AD213" s="24"/>
      <c r="AE213" s="24"/>
      <c r="AF213" s="24"/>
      <c r="AG213" s="24"/>
      <c r="AH213" s="24"/>
      <c r="AI213" s="24"/>
      <c r="AJ213" s="24"/>
      <c r="AK213" s="25"/>
      <c r="AL213" s="24"/>
      <c r="AM213" s="25"/>
      <c r="AN213" s="24"/>
      <c r="AO213" s="24"/>
      <c r="AP213" s="24"/>
      <c r="AQ213" s="24"/>
      <c r="AR213" s="24"/>
      <c r="AS213" s="24"/>
    </row>
    <row r="214" spans="3:50" ht="11.25" customHeight="1" x14ac:dyDescent="0.15">
      <c r="C214" s="24"/>
      <c r="D214" s="24"/>
      <c r="E214" s="24"/>
      <c r="F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  <c r="AA214" s="24"/>
      <c r="AB214" s="24"/>
      <c r="AC214" s="24"/>
      <c r="AD214" s="24"/>
      <c r="AE214" s="24"/>
      <c r="AF214" s="24"/>
      <c r="AG214" s="24"/>
      <c r="AH214" s="24"/>
      <c r="AI214" s="24"/>
      <c r="AJ214" s="24"/>
      <c r="AK214" s="24"/>
      <c r="AL214" s="24"/>
      <c r="AM214" s="24"/>
      <c r="AN214" s="24"/>
      <c r="AO214" s="24"/>
      <c r="AP214" s="24"/>
      <c r="AQ214" s="24"/>
      <c r="AR214" s="24"/>
      <c r="AS214" s="24"/>
    </row>
    <row r="215" spans="3:50" ht="11.25" customHeight="1" x14ac:dyDescent="0.15">
      <c r="C215" s="24"/>
      <c r="D215" s="24"/>
      <c r="E215" s="24"/>
      <c r="F215" s="24"/>
      <c r="G215" s="24"/>
      <c r="H215" s="24"/>
      <c r="I215" s="24"/>
      <c r="J215" s="24"/>
      <c r="K215" s="25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  <c r="AA215" s="24"/>
      <c r="AB215" s="25"/>
      <c r="AC215" s="24"/>
      <c r="AD215" s="24"/>
      <c r="AE215" s="24"/>
      <c r="AF215" s="24"/>
      <c r="AG215" s="24"/>
      <c r="AH215" s="24"/>
      <c r="AI215" s="24"/>
      <c r="AJ215" s="24"/>
      <c r="AK215" s="25"/>
      <c r="AL215" s="24"/>
      <c r="AM215" s="25"/>
      <c r="AN215" s="24"/>
      <c r="AO215" s="24"/>
      <c r="AP215" s="24"/>
      <c r="AQ215" s="24"/>
      <c r="AR215" s="24"/>
      <c r="AS215" s="24"/>
    </row>
    <row r="216" spans="3:50" ht="11.25" customHeight="1" x14ac:dyDescent="0.15">
      <c r="C216" s="24"/>
      <c r="D216" s="24"/>
      <c r="E216" s="24"/>
      <c r="F216" s="24"/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  <c r="AA216" s="24"/>
      <c r="AB216" s="24"/>
      <c r="AC216" s="24"/>
      <c r="AD216" s="24"/>
      <c r="AE216" s="24"/>
      <c r="AF216" s="24"/>
      <c r="AG216" s="24"/>
      <c r="AH216" s="24"/>
      <c r="AI216" s="24"/>
      <c r="AJ216" s="24"/>
      <c r="AK216" s="24"/>
      <c r="AL216" s="24"/>
      <c r="AM216" s="24"/>
      <c r="AN216" s="24"/>
      <c r="AO216" s="24"/>
      <c r="AP216" s="24"/>
      <c r="AQ216" s="24"/>
      <c r="AR216" s="24"/>
      <c r="AS216" s="24"/>
    </row>
    <row r="217" spans="3:50" ht="11.25" customHeight="1" x14ac:dyDescent="0.15">
      <c r="C217" s="25"/>
      <c r="D217" s="25"/>
      <c r="E217" s="25"/>
      <c r="F217" s="25"/>
      <c r="H217" s="25"/>
      <c r="I217" s="24"/>
      <c r="J217" s="25"/>
      <c r="K217" s="25"/>
      <c r="L217" s="25"/>
      <c r="M217" s="25"/>
      <c r="N217" s="25"/>
      <c r="O217" s="25"/>
      <c r="Q217" s="25"/>
      <c r="S217" s="25"/>
      <c r="U217" s="25"/>
      <c r="V217" s="25"/>
      <c r="W217" s="26"/>
      <c r="Y217" s="25"/>
      <c r="Z217" s="25"/>
      <c r="AB217" s="25"/>
      <c r="AD217" s="25"/>
      <c r="AE217" s="25"/>
      <c r="AF217" s="25"/>
      <c r="AG217" s="25"/>
      <c r="AH217" s="25"/>
      <c r="AI217" s="27"/>
      <c r="AJ217" s="25"/>
      <c r="AK217" s="25"/>
      <c r="AL217" s="25"/>
      <c r="AM217" s="25"/>
      <c r="AN217" s="25"/>
      <c r="AO217" s="25"/>
      <c r="AP217" s="25"/>
      <c r="AQ217" s="25"/>
      <c r="AR217" s="25"/>
      <c r="AS217" s="27"/>
    </row>
    <row r="218" spans="3:50" ht="11.25" customHeight="1" x14ac:dyDescent="0.15">
      <c r="C218" s="24"/>
      <c r="D218" s="24"/>
      <c r="E218" s="24"/>
      <c r="F218" s="24"/>
      <c r="G218" s="24"/>
      <c r="H218" s="24"/>
      <c r="I218" s="24"/>
      <c r="J218" s="24"/>
      <c r="K218" s="25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  <c r="AA218" s="24"/>
      <c r="AB218" s="25"/>
      <c r="AC218" s="24"/>
      <c r="AD218" s="24"/>
      <c r="AE218" s="24"/>
      <c r="AF218" s="24"/>
      <c r="AG218" s="24"/>
      <c r="AH218" s="24"/>
      <c r="AI218" s="24"/>
      <c r="AJ218" s="24"/>
      <c r="AK218" s="25"/>
      <c r="AL218" s="24"/>
      <c r="AM218" s="25"/>
      <c r="AN218" s="24"/>
      <c r="AO218" s="24"/>
      <c r="AP218" s="24"/>
      <c r="AQ218" s="24"/>
      <c r="AR218" s="24"/>
      <c r="AX218" s="15"/>
    </row>
    <row r="219" spans="3:50" ht="11.25" customHeight="1" x14ac:dyDescent="0.15">
      <c r="C219" s="25"/>
      <c r="D219" s="25"/>
      <c r="E219" s="25"/>
      <c r="F219" s="25"/>
      <c r="H219" s="25"/>
      <c r="I219" s="24"/>
      <c r="J219" s="25"/>
      <c r="L219" s="25"/>
      <c r="M219" s="25"/>
      <c r="N219" s="25"/>
      <c r="O219" s="25"/>
      <c r="Q219" s="25"/>
      <c r="S219" s="25"/>
      <c r="U219" s="25"/>
      <c r="V219" s="25"/>
      <c r="W219" s="26"/>
      <c r="Y219" s="25"/>
      <c r="Z219" s="25"/>
      <c r="AD219" s="25"/>
      <c r="AE219" s="25"/>
      <c r="AF219" s="25"/>
      <c r="AG219" s="25"/>
      <c r="AH219" s="25"/>
      <c r="AI219" s="27"/>
      <c r="AJ219" s="25"/>
      <c r="AL219" s="25"/>
      <c r="AN219" s="25"/>
      <c r="AO219" s="25"/>
      <c r="AP219" s="25"/>
      <c r="AQ219" s="25"/>
      <c r="AR219" s="25"/>
      <c r="AS219" s="27"/>
    </row>
    <row r="220" spans="3:50" ht="11.25" customHeight="1" x14ac:dyDescent="0.15">
      <c r="C220" s="24"/>
      <c r="D220" s="24"/>
      <c r="E220" s="24"/>
      <c r="F220" s="24"/>
      <c r="G220" s="24"/>
      <c r="H220" s="24"/>
      <c r="I220" s="24"/>
      <c r="J220" s="24"/>
      <c r="K220" s="25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  <c r="AA220" s="24"/>
      <c r="AC220" s="24"/>
      <c r="AD220" s="24"/>
      <c r="AE220" s="24"/>
      <c r="AF220" s="24"/>
      <c r="AG220" s="24"/>
      <c r="AH220" s="24"/>
      <c r="AI220" s="24"/>
      <c r="AJ220" s="24"/>
      <c r="AK220" s="25"/>
      <c r="AL220" s="24"/>
      <c r="AM220" s="25"/>
      <c r="AN220" s="24"/>
      <c r="AO220" s="24"/>
      <c r="AP220" s="24"/>
      <c r="AQ220" s="24"/>
      <c r="AR220" s="24"/>
      <c r="AS220" s="24"/>
      <c r="AU220" s="15"/>
    </row>
    <row r="221" spans="3:50" ht="11.25" customHeight="1" x14ac:dyDescent="0.15">
      <c r="C221" s="25"/>
      <c r="D221" s="25"/>
      <c r="E221" s="25"/>
      <c r="F221" s="25"/>
      <c r="H221" s="25"/>
      <c r="I221" s="24"/>
      <c r="J221" s="25"/>
      <c r="K221" s="25"/>
      <c r="L221" s="25"/>
      <c r="M221" s="25"/>
      <c r="N221" s="25"/>
      <c r="O221" s="25"/>
      <c r="Q221" s="25"/>
      <c r="S221" s="25"/>
      <c r="U221" s="25"/>
      <c r="V221" s="25"/>
      <c r="W221" s="26"/>
      <c r="Y221" s="25"/>
      <c r="Z221" s="25"/>
      <c r="AB221" s="25"/>
      <c r="AD221" s="25"/>
      <c r="AE221" s="25"/>
      <c r="AF221" s="25"/>
      <c r="AG221" s="25"/>
      <c r="AH221" s="25"/>
      <c r="AI221" s="27"/>
      <c r="AJ221" s="25"/>
      <c r="AK221" s="25"/>
      <c r="AL221" s="25"/>
      <c r="AM221" s="25"/>
      <c r="AN221" s="25"/>
      <c r="AO221" s="25"/>
      <c r="AP221" s="25"/>
      <c r="AQ221" s="25"/>
      <c r="AR221" s="25"/>
      <c r="AS221" s="27"/>
    </row>
    <row r="222" spans="3:50" ht="11.25" customHeight="1" x14ac:dyDescent="0.15">
      <c r="C222" s="25"/>
      <c r="D222" s="25"/>
      <c r="E222" s="25"/>
      <c r="F222" s="25"/>
      <c r="H222" s="25"/>
      <c r="I222" s="24"/>
      <c r="J222" s="25"/>
      <c r="K222" s="24"/>
      <c r="L222" s="25"/>
      <c r="M222" s="25"/>
      <c r="N222" s="25"/>
      <c r="O222" s="25"/>
      <c r="Q222" s="25"/>
      <c r="S222" s="25"/>
      <c r="U222" s="25"/>
      <c r="V222" s="25"/>
      <c r="W222" s="26"/>
      <c r="Y222" s="25"/>
      <c r="Z222" s="25"/>
      <c r="AB222" s="25"/>
      <c r="AD222" s="25"/>
      <c r="AE222" s="25"/>
      <c r="AF222" s="25"/>
      <c r="AG222" s="25"/>
      <c r="AH222" s="25"/>
      <c r="AI222" s="27"/>
      <c r="AJ222" s="25"/>
      <c r="AK222" s="25"/>
      <c r="AL222" s="25"/>
      <c r="AM222" s="25"/>
      <c r="AN222" s="25"/>
      <c r="AO222" s="25"/>
      <c r="AP222" s="25"/>
      <c r="AQ222" s="25"/>
      <c r="AR222" s="25"/>
      <c r="AS222" s="27"/>
    </row>
    <row r="223" spans="3:50" ht="11.25" customHeight="1" x14ac:dyDescent="0.15">
      <c r="I223" s="24"/>
      <c r="K223" s="24"/>
      <c r="AB223" s="25"/>
      <c r="AK223" s="25"/>
      <c r="AM223" s="25"/>
    </row>
    <row r="224" spans="3:50" ht="11.25" customHeight="1" x14ac:dyDescent="0.15">
      <c r="C224" s="25"/>
      <c r="D224" s="25"/>
      <c r="E224" s="25"/>
      <c r="F224" s="25"/>
      <c r="H224" s="25"/>
      <c r="I224" s="24"/>
      <c r="J224" s="25"/>
      <c r="K224" s="24"/>
      <c r="L224" s="25"/>
      <c r="M224" s="25"/>
      <c r="N224" s="25"/>
      <c r="O224" s="25"/>
      <c r="Q224" s="25"/>
      <c r="S224" s="25"/>
      <c r="U224" s="25"/>
      <c r="V224" s="25"/>
      <c r="W224" s="26"/>
      <c r="Y224" s="25"/>
      <c r="Z224" s="25"/>
      <c r="AB224" s="25"/>
      <c r="AD224" s="25"/>
      <c r="AF224" s="25"/>
      <c r="AG224" s="25"/>
      <c r="AH224" s="25"/>
      <c r="AI224" s="27"/>
      <c r="AJ224" s="25"/>
      <c r="AK224" s="25"/>
      <c r="AL224" s="25"/>
      <c r="AM224" s="25"/>
      <c r="AN224" s="25"/>
      <c r="AO224" s="25"/>
      <c r="AP224" s="25"/>
      <c r="AQ224" s="25"/>
      <c r="AR224" s="25"/>
      <c r="AS224" s="27"/>
    </row>
    <row r="225" spans="3:50" ht="11.25" customHeight="1" x14ac:dyDescent="0.15">
      <c r="C225" s="25"/>
      <c r="D225" s="25"/>
      <c r="E225" s="25"/>
      <c r="F225" s="25"/>
      <c r="H225" s="25"/>
      <c r="I225" s="24"/>
      <c r="J225" s="25"/>
      <c r="K225" s="24"/>
      <c r="L225" s="25"/>
      <c r="M225" s="25"/>
      <c r="N225" s="25"/>
      <c r="O225" s="25"/>
      <c r="Q225" s="25"/>
      <c r="S225" s="25"/>
      <c r="U225" s="25"/>
      <c r="V225" s="25"/>
      <c r="W225" s="26"/>
      <c r="Y225" s="25"/>
      <c r="Z225" s="25"/>
      <c r="AB225" s="24"/>
      <c r="AD225" s="25"/>
      <c r="AE225" s="25"/>
      <c r="AF225" s="25"/>
      <c r="AG225" s="25"/>
      <c r="AH225" s="25"/>
      <c r="AI225" s="27"/>
      <c r="AJ225" s="25"/>
      <c r="AK225" s="24"/>
      <c r="AL225" s="25"/>
      <c r="AM225" s="24"/>
      <c r="AN225" s="25"/>
      <c r="AO225" s="25"/>
      <c r="AP225" s="25"/>
      <c r="AQ225" s="25"/>
      <c r="AR225" s="25"/>
      <c r="AS225" s="27"/>
    </row>
    <row r="226" spans="3:50" ht="11.25" customHeight="1" x14ac:dyDescent="0.15">
      <c r="C226" s="24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  <c r="AA226" s="24"/>
      <c r="AB226" s="24"/>
      <c r="AD226" s="24"/>
      <c r="AE226" s="24"/>
      <c r="AF226" s="24"/>
      <c r="AG226" s="24"/>
      <c r="AH226" s="24"/>
      <c r="AI226" s="24"/>
      <c r="AJ226" s="24"/>
      <c r="AK226" s="24"/>
      <c r="AL226" s="24"/>
      <c r="AM226" s="24"/>
      <c r="AN226" s="24"/>
      <c r="AO226" s="24"/>
      <c r="AP226" s="24"/>
      <c r="AQ226" s="24"/>
      <c r="AR226" s="24"/>
      <c r="AS226" s="24"/>
    </row>
    <row r="227" spans="3:50" ht="11.25" customHeight="1" x14ac:dyDescent="0.15">
      <c r="C227" s="24"/>
      <c r="D227" s="24"/>
      <c r="E227" s="24"/>
      <c r="F227" s="24"/>
      <c r="G227" s="24"/>
      <c r="H227" s="24"/>
      <c r="I227" s="24"/>
      <c r="J227" s="24"/>
      <c r="K227" s="25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  <c r="AA227" s="24"/>
      <c r="AB227" s="25"/>
      <c r="AD227" s="24"/>
      <c r="AE227" s="24"/>
      <c r="AF227" s="24"/>
      <c r="AG227" s="24"/>
      <c r="AH227" s="24"/>
      <c r="AI227" s="24"/>
      <c r="AJ227" s="24"/>
      <c r="AK227" s="25"/>
      <c r="AL227" s="24"/>
      <c r="AM227" s="25"/>
      <c r="AN227" s="24"/>
      <c r="AO227" s="24"/>
      <c r="AP227" s="24"/>
      <c r="AQ227" s="24"/>
      <c r="AR227" s="24"/>
      <c r="AS227" s="24"/>
    </row>
    <row r="228" spans="3:50" ht="11.25" customHeight="1" x14ac:dyDescent="0.15">
      <c r="C228" s="24"/>
      <c r="D228" s="24"/>
      <c r="E228" s="24"/>
      <c r="F228" s="24"/>
      <c r="G228" s="24"/>
      <c r="H228" s="24"/>
      <c r="I228" s="24"/>
      <c r="J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  <c r="AA228" s="24"/>
      <c r="AD228" s="24"/>
      <c r="AE228" s="24"/>
      <c r="AF228" s="24"/>
      <c r="AG228" s="24"/>
      <c r="AH228" s="24"/>
      <c r="AI228" s="24"/>
      <c r="AJ228" s="24"/>
      <c r="AL228" s="24"/>
      <c r="AN228" s="24"/>
      <c r="AO228" s="24"/>
      <c r="AP228" s="24"/>
      <c r="AQ228" s="24"/>
      <c r="AR228" s="24"/>
      <c r="AS228" s="24"/>
    </row>
    <row r="229" spans="3:50" ht="11.25" customHeight="1" x14ac:dyDescent="0.15">
      <c r="C229" s="24"/>
      <c r="D229" s="24"/>
      <c r="E229" s="24"/>
      <c r="F229" s="24"/>
      <c r="G229" s="24"/>
      <c r="H229" s="24"/>
      <c r="I229" s="24"/>
      <c r="J229" s="24"/>
      <c r="K229" s="25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Y229" s="24"/>
      <c r="Z229" s="24"/>
      <c r="AA229" s="24"/>
      <c r="AB229" s="25"/>
      <c r="AD229" s="24"/>
      <c r="AE229" s="24"/>
      <c r="AF229" s="24"/>
      <c r="AG229" s="24"/>
      <c r="AH229" s="24"/>
      <c r="AI229" s="24"/>
      <c r="AJ229" s="24"/>
      <c r="AK229" s="25"/>
      <c r="AL229" s="24"/>
      <c r="AM229" s="25"/>
      <c r="AN229" s="24"/>
      <c r="AO229" s="24"/>
      <c r="AP229" s="24"/>
      <c r="AQ229" s="24"/>
      <c r="AR229" s="24"/>
      <c r="AS229" s="24"/>
    </row>
    <row r="230" spans="3:50" ht="11.25" customHeight="1" x14ac:dyDescent="0.15">
      <c r="C230" s="24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  <c r="AA230" s="24"/>
      <c r="AB230" s="24"/>
      <c r="AC230" s="24"/>
      <c r="AD230" s="24"/>
      <c r="AE230" s="24"/>
      <c r="AF230" s="24"/>
      <c r="AG230" s="24"/>
      <c r="AH230" s="24"/>
      <c r="AI230" s="24"/>
      <c r="AJ230" s="24"/>
      <c r="AK230" s="24"/>
      <c r="AL230" s="24"/>
      <c r="AM230" s="24"/>
      <c r="AN230" s="24"/>
      <c r="AO230" s="24"/>
      <c r="AP230" s="24"/>
      <c r="AQ230" s="24"/>
      <c r="AR230" s="24"/>
      <c r="AS230" s="24"/>
    </row>
    <row r="231" spans="3:50" ht="11.25" customHeight="1" x14ac:dyDescent="0.15">
      <c r="C231" s="25"/>
      <c r="D231" s="25"/>
      <c r="E231" s="25"/>
      <c r="F231" s="25"/>
      <c r="H231" s="25"/>
      <c r="I231" s="24"/>
      <c r="J231" s="25"/>
      <c r="K231" s="25"/>
      <c r="L231" s="25"/>
      <c r="M231" s="25"/>
      <c r="N231" s="25"/>
      <c r="O231" s="25"/>
      <c r="Q231" s="25"/>
      <c r="S231" s="25"/>
      <c r="U231" s="25"/>
      <c r="V231" s="25"/>
      <c r="W231" s="26"/>
      <c r="Y231" s="25"/>
      <c r="Z231" s="25"/>
      <c r="AB231" s="25"/>
      <c r="AD231" s="25"/>
      <c r="AE231" s="25"/>
      <c r="AF231" s="25"/>
      <c r="AG231" s="25"/>
      <c r="AH231" s="25"/>
      <c r="AI231" s="27"/>
      <c r="AJ231" s="25"/>
      <c r="AK231" s="25"/>
      <c r="AL231" s="25"/>
      <c r="AM231" s="25"/>
      <c r="AN231" s="25"/>
      <c r="AO231" s="25"/>
      <c r="AP231" s="25"/>
      <c r="AQ231" s="25"/>
      <c r="AR231" s="25"/>
      <c r="AS231" s="24"/>
    </row>
    <row r="232" spans="3:50" ht="11.25" customHeight="1" x14ac:dyDescent="0.15">
      <c r="I232" s="24"/>
      <c r="K232" s="28"/>
      <c r="AB232" s="28"/>
      <c r="AJ232" s="24"/>
      <c r="AK232" s="28"/>
      <c r="AM232" s="28"/>
      <c r="AS232" s="24"/>
      <c r="AX232" s="15"/>
    </row>
    <row r="233" spans="3:50" ht="11.25" customHeight="1" x14ac:dyDescent="0.15">
      <c r="C233" s="25"/>
      <c r="D233" s="25"/>
      <c r="E233" s="25"/>
      <c r="F233" s="25"/>
      <c r="H233" s="25"/>
      <c r="I233" s="24"/>
      <c r="J233" s="25"/>
      <c r="L233" s="25"/>
      <c r="M233" s="25"/>
      <c r="N233" s="25"/>
      <c r="O233" s="25"/>
      <c r="Q233" s="25"/>
      <c r="S233" s="25"/>
      <c r="U233" s="25"/>
      <c r="V233" s="25"/>
      <c r="W233" s="26"/>
      <c r="X233" s="15"/>
      <c r="Y233" s="25"/>
      <c r="Z233" s="25"/>
      <c r="AD233" s="25"/>
      <c r="AE233" s="25"/>
      <c r="AF233" s="25"/>
      <c r="AG233" s="25"/>
      <c r="AH233" s="25"/>
      <c r="AI233" s="27"/>
      <c r="AJ233" s="25"/>
      <c r="AL233" s="25"/>
      <c r="AN233" s="25"/>
      <c r="AO233" s="25"/>
      <c r="AP233" s="25"/>
      <c r="AQ233" s="25"/>
      <c r="AR233" s="25"/>
      <c r="AS233" s="24"/>
    </row>
    <row r="234" spans="3:50" ht="11.25" customHeight="1" x14ac:dyDescent="0.15">
      <c r="C234" s="24"/>
      <c r="D234" s="24"/>
      <c r="E234" s="24"/>
      <c r="F234" s="24"/>
      <c r="G234" s="24"/>
      <c r="H234" s="24"/>
      <c r="I234" s="24"/>
      <c r="J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  <c r="AA234" s="24"/>
      <c r="AC234" s="24"/>
      <c r="AD234" s="24"/>
      <c r="AE234" s="24"/>
      <c r="AF234" s="24"/>
      <c r="AG234" s="24"/>
      <c r="AH234" s="24"/>
      <c r="AI234" s="24"/>
      <c r="AJ234" s="24"/>
      <c r="AL234" s="24"/>
      <c r="AN234" s="24"/>
      <c r="AO234" s="24"/>
      <c r="AP234" s="24"/>
      <c r="AQ234" s="24"/>
      <c r="AR234" s="24"/>
      <c r="AS234" s="24"/>
      <c r="AU234" s="15"/>
      <c r="AX234" s="15"/>
    </row>
    <row r="235" spans="3:50" ht="11.25" customHeight="1" x14ac:dyDescent="0.15">
      <c r="C235" s="25"/>
      <c r="D235" s="25"/>
      <c r="E235" s="25"/>
      <c r="F235" s="25"/>
      <c r="H235" s="25"/>
      <c r="I235" s="24"/>
      <c r="J235" s="25"/>
      <c r="L235" s="25"/>
      <c r="M235" s="25"/>
      <c r="N235" s="25"/>
      <c r="O235" s="25"/>
      <c r="Q235" s="25"/>
      <c r="S235" s="25"/>
      <c r="U235" s="25"/>
      <c r="V235" s="25"/>
      <c r="W235" s="26"/>
      <c r="X235" s="15"/>
      <c r="Y235" s="25"/>
      <c r="Z235" s="25"/>
      <c r="AB235" s="29"/>
      <c r="AD235" s="25"/>
      <c r="AE235" s="25"/>
      <c r="AF235" s="25"/>
      <c r="AG235" s="25"/>
      <c r="AH235" s="25"/>
      <c r="AI235" s="27"/>
      <c r="AJ235" s="25"/>
      <c r="AK235" s="29"/>
      <c r="AL235" s="25"/>
      <c r="AN235" s="25"/>
      <c r="AO235" s="25"/>
      <c r="AP235" s="25"/>
      <c r="AQ235" s="25"/>
      <c r="AR235" s="25"/>
      <c r="AS235" s="27"/>
    </row>
    <row r="236" spans="3:50" ht="11.25" customHeight="1" x14ac:dyDescent="0.15">
      <c r="C236" s="28"/>
      <c r="D236" s="28"/>
      <c r="E236" s="28"/>
      <c r="F236" s="28"/>
      <c r="G236" s="28"/>
      <c r="H236" s="28"/>
      <c r="I236" s="28"/>
      <c r="J236" s="28"/>
      <c r="K236" s="24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  <c r="AA236" s="28"/>
      <c r="AB236" s="24"/>
      <c r="AC236" s="28"/>
      <c r="AD236" s="28"/>
      <c r="AE236" s="28"/>
      <c r="AF236" s="28"/>
      <c r="AG236" s="28"/>
      <c r="AH236" s="28"/>
      <c r="AI236" s="28"/>
      <c r="AJ236" s="28"/>
      <c r="AK236" s="24"/>
      <c r="AL236" s="28"/>
      <c r="AM236" s="24"/>
      <c r="AN236" s="28"/>
      <c r="AO236" s="28"/>
      <c r="AP236" s="28"/>
      <c r="AQ236" s="28"/>
      <c r="AR236" s="28"/>
      <c r="AS236" s="28"/>
      <c r="AT236" s="15"/>
      <c r="AU236" s="15"/>
      <c r="AV236" s="15"/>
      <c r="AW236" s="15"/>
    </row>
    <row r="237" spans="3:50" ht="11.25" customHeight="1" x14ac:dyDescent="0.15">
      <c r="K237" s="24"/>
      <c r="AB237" s="24"/>
      <c r="AK237" s="24"/>
      <c r="AM237" s="24"/>
    </row>
    <row r="238" spans="3:50" ht="11.25" customHeight="1" x14ac:dyDescent="0.15">
      <c r="K238" s="24"/>
      <c r="AB238" s="24"/>
      <c r="AK238" s="24"/>
      <c r="AM238" s="24"/>
      <c r="AX238" s="24"/>
    </row>
    <row r="239" spans="3:50" ht="11.25" customHeight="1" x14ac:dyDescent="0.15">
      <c r="C239" s="29"/>
      <c r="F239" s="29"/>
      <c r="I239" s="29"/>
      <c r="K239" s="24"/>
      <c r="N239" s="29"/>
      <c r="Q239" s="29"/>
      <c r="AB239" s="24"/>
      <c r="AK239" s="24"/>
      <c r="AM239" s="24"/>
      <c r="AP239" s="29"/>
      <c r="AQ239" s="29"/>
      <c r="AX239" s="24"/>
    </row>
    <row r="240" spans="3:50" ht="11.25" customHeight="1" x14ac:dyDescent="0.15">
      <c r="C240" s="24"/>
      <c r="D240" s="24"/>
      <c r="E240" s="24"/>
      <c r="F240" s="24"/>
      <c r="G240" s="24"/>
      <c r="H240" s="24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  <c r="AA240" s="24"/>
      <c r="AB240" s="24"/>
      <c r="AC240" s="24"/>
      <c r="AD240" s="24"/>
      <c r="AE240" s="24"/>
      <c r="AF240" s="24"/>
      <c r="AG240" s="24"/>
      <c r="AH240" s="24"/>
      <c r="AI240" s="24"/>
      <c r="AJ240" s="24"/>
      <c r="AK240" s="24"/>
      <c r="AL240" s="24"/>
      <c r="AM240" s="24"/>
      <c r="AN240" s="24"/>
      <c r="AO240" s="24"/>
      <c r="AP240" s="24"/>
      <c r="AQ240" s="24"/>
      <c r="AR240" s="24"/>
      <c r="AX240" s="24"/>
    </row>
    <row r="241" spans="3:50" ht="11.25" customHeight="1" x14ac:dyDescent="0.15">
      <c r="C241" s="24"/>
      <c r="D241" s="24"/>
      <c r="E241" s="24"/>
      <c r="F241" s="24"/>
      <c r="G241" s="24"/>
      <c r="H241" s="24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  <c r="AA241" s="24"/>
      <c r="AB241" s="24"/>
      <c r="AC241" s="24"/>
      <c r="AD241" s="24"/>
      <c r="AE241" s="24"/>
      <c r="AF241" s="24"/>
      <c r="AG241" s="24"/>
      <c r="AH241" s="24"/>
      <c r="AI241" s="24"/>
      <c r="AJ241" s="24"/>
      <c r="AK241" s="24"/>
      <c r="AL241" s="24"/>
      <c r="AM241" s="24"/>
      <c r="AN241" s="24"/>
      <c r="AO241" s="24"/>
      <c r="AP241" s="24"/>
      <c r="AQ241" s="24"/>
      <c r="AR241" s="24"/>
      <c r="AX241" s="24"/>
    </row>
    <row r="242" spans="3:50" ht="11.25" customHeight="1" x14ac:dyDescent="0.15">
      <c r="C242" s="24"/>
      <c r="D242" s="24"/>
      <c r="E242" s="24"/>
      <c r="F242" s="24"/>
      <c r="G242" s="24"/>
      <c r="H242" s="24"/>
      <c r="I242" s="25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  <c r="AA242" s="24"/>
      <c r="AB242" s="24"/>
      <c r="AC242" s="24"/>
      <c r="AD242" s="24"/>
      <c r="AE242" s="24"/>
      <c r="AF242" s="24"/>
      <c r="AG242" s="24"/>
      <c r="AH242" s="24"/>
      <c r="AI242" s="24"/>
      <c r="AJ242" s="24"/>
      <c r="AK242" s="24"/>
      <c r="AL242" s="24"/>
      <c r="AM242" s="24"/>
      <c r="AN242" s="24"/>
      <c r="AO242" s="24"/>
      <c r="AP242" s="24"/>
      <c r="AQ242" s="24"/>
      <c r="AR242" s="24"/>
      <c r="AX242" s="24"/>
    </row>
    <row r="243" spans="3:50" ht="11.25" customHeight="1" x14ac:dyDescent="0.15">
      <c r="C243" s="24"/>
      <c r="D243" s="24"/>
      <c r="E243" s="24"/>
      <c r="F243" s="24"/>
      <c r="G243" s="24"/>
      <c r="H243" s="24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  <c r="AA243" s="24"/>
      <c r="AB243" s="24"/>
      <c r="AC243" s="24"/>
      <c r="AD243" s="24"/>
      <c r="AE243" s="24"/>
      <c r="AF243" s="24"/>
      <c r="AG243" s="24"/>
      <c r="AH243" s="24"/>
      <c r="AI243" s="24"/>
      <c r="AJ243" s="24"/>
      <c r="AK243" s="24"/>
      <c r="AL243" s="24"/>
      <c r="AM243" s="24"/>
      <c r="AN243" s="24"/>
      <c r="AO243" s="24"/>
      <c r="AP243" s="24"/>
      <c r="AQ243" s="24"/>
      <c r="AR243" s="24"/>
      <c r="AX243" s="24"/>
    </row>
    <row r="244" spans="3:50" ht="11.25" customHeight="1" x14ac:dyDescent="0.15">
      <c r="C244" s="24"/>
      <c r="D244" s="24"/>
      <c r="E244" s="24"/>
      <c r="F244" s="24"/>
      <c r="G244" s="24"/>
      <c r="H244" s="24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  <c r="AA244" s="24"/>
      <c r="AB244" s="24"/>
      <c r="AC244" s="24"/>
      <c r="AD244" s="24"/>
      <c r="AE244" s="24"/>
      <c r="AF244" s="24"/>
      <c r="AG244" s="24"/>
      <c r="AH244" s="24"/>
      <c r="AI244" s="24"/>
      <c r="AJ244" s="24"/>
      <c r="AK244" s="24"/>
      <c r="AL244" s="24"/>
      <c r="AM244" s="24"/>
      <c r="AN244" s="24"/>
      <c r="AO244" s="24"/>
      <c r="AP244" s="24"/>
      <c r="AQ244" s="24"/>
      <c r="AR244" s="24"/>
      <c r="AX244" s="24"/>
    </row>
    <row r="245" spans="3:50" ht="11.25" customHeight="1" x14ac:dyDescent="0.15">
      <c r="C245" s="24"/>
      <c r="D245" s="24"/>
      <c r="E245" s="24"/>
      <c r="F245" s="24"/>
      <c r="G245" s="24"/>
      <c r="H245" s="24"/>
      <c r="I245" s="24"/>
      <c r="J245" s="24"/>
      <c r="K245" s="24"/>
      <c r="L245" s="24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  <c r="AA245" s="24"/>
      <c r="AB245" s="24"/>
      <c r="AC245" s="24"/>
      <c r="AD245" s="24"/>
      <c r="AE245" s="24"/>
      <c r="AF245" s="24"/>
      <c r="AG245" s="24"/>
      <c r="AH245" s="24"/>
      <c r="AI245" s="24"/>
      <c r="AJ245" s="24"/>
      <c r="AK245" s="24"/>
      <c r="AL245" s="24"/>
      <c r="AM245" s="24"/>
      <c r="AN245" s="24"/>
      <c r="AO245" s="24"/>
      <c r="AP245" s="24"/>
      <c r="AQ245" s="24"/>
      <c r="AR245" s="24"/>
      <c r="AX245" s="24"/>
    </row>
    <row r="246" spans="3:50" ht="11.25" customHeight="1" x14ac:dyDescent="0.15">
      <c r="C246" s="24"/>
      <c r="D246" s="24"/>
      <c r="E246" s="24"/>
      <c r="F246" s="24"/>
      <c r="G246" s="24"/>
      <c r="H246" s="24"/>
      <c r="I246" s="24"/>
      <c r="J246" s="24"/>
      <c r="K246" s="25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  <c r="AA246" s="24"/>
      <c r="AB246" s="25"/>
      <c r="AC246" s="24"/>
      <c r="AD246" s="24"/>
      <c r="AE246" s="24"/>
      <c r="AF246" s="24"/>
      <c r="AG246" s="24"/>
      <c r="AH246" s="24"/>
      <c r="AI246" s="24"/>
      <c r="AJ246" s="24"/>
      <c r="AK246" s="25"/>
      <c r="AL246" s="24"/>
      <c r="AM246" s="25"/>
      <c r="AN246" s="24"/>
      <c r="AO246" s="24"/>
      <c r="AP246" s="24"/>
      <c r="AQ246" s="24"/>
      <c r="AR246" s="24"/>
      <c r="AX246" s="24"/>
    </row>
    <row r="247" spans="3:50" ht="11.25" customHeight="1" x14ac:dyDescent="0.15">
      <c r="C247" s="24"/>
      <c r="D247" s="24"/>
      <c r="E247" s="24"/>
      <c r="F247" s="24"/>
      <c r="G247" s="24"/>
      <c r="H247" s="24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  <c r="AA247" s="24"/>
      <c r="AB247" s="24"/>
      <c r="AC247" s="24"/>
      <c r="AD247" s="24"/>
      <c r="AE247" s="24"/>
      <c r="AF247" s="24"/>
      <c r="AG247" s="24"/>
      <c r="AH247" s="24"/>
      <c r="AI247" s="24"/>
      <c r="AJ247" s="24"/>
      <c r="AK247" s="24"/>
      <c r="AL247" s="24"/>
      <c r="AM247" s="24"/>
      <c r="AN247" s="24"/>
      <c r="AO247" s="24"/>
      <c r="AP247" s="24"/>
      <c r="AQ247" s="24"/>
      <c r="AR247" s="24"/>
      <c r="AX247" s="24"/>
    </row>
    <row r="248" spans="3:50" ht="11.25" customHeight="1" x14ac:dyDescent="0.15">
      <c r="C248" s="24"/>
      <c r="D248" s="24"/>
      <c r="E248" s="24"/>
      <c r="F248" s="24"/>
      <c r="G248" s="24"/>
      <c r="H248" s="24"/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  <c r="AA248" s="24"/>
      <c r="AB248" s="24"/>
      <c r="AC248" s="24"/>
      <c r="AD248" s="24"/>
      <c r="AE248" s="24"/>
      <c r="AF248" s="24"/>
      <c r="AG248" s="24"/>
      <c r="AH248" s="24"/>
      <c r="AI248" s="24"/>
      <c r="AJ248" s="24"/>
      <c r="AK248" s="24"/>
      <c r="AL248" s="24"/>
      <c r="AM248" s="24"/>
      <c r="AN248" s="24"/>
      <c r="AO248" s="24"/>
      <c r="AP248" s="24"/>
      <c r="AQ248" s="24"/>
      <c r="AR248" s="24"/>
      <c r="AX248" s="24"/>
    </row>
    <row r="249" spans="3:50" ht="11.25" customHeight="1" x14ac:dyDescent="0.15">
      <c r="C249" s="24"/>
      <c r="D249" s="24"/>
      <c r="E249" s="24"/>
      <c r="F249" s="24"/>
      <c r="G249" s="24"/>
      <c r="H249" s="24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  <c r="AA249" s="24"/>
      <c r="AB249" s="24"/>
      <c r="AC249" s="24"/>
      <c r="AD249" s="24"/>
      <c r="AE249" s="24"/>
      <c r="AF249" s="24"/>
      <c r="AG249" s="24"/>
      <c r="AH249" s="24"/>
      <c r="AI249" s="24"/>
      <c r="AJ249" s="24"/>
      <c r="AK249" s="24"/>
      <c r="AL249" s="24"/>
      <c r="AM249" s="24"/>
      <c r="AN249" s="24"/>
      <c r="AO249" s="24"/>
      <c r="AP249" s="24"/>
      <c r="AQ249" s="24"/>
      <c r="AR249" s="24"/>
      <c r="AS249" s="24"/>
      <c r="AX249" s="24"/>
    </row>
    <row r="250" spans="3:50" ht="11.25" customHeight="1" x14ac:dyDescent="0.15">
      <c r="C250" s="25"/>
      <c r="E250" s="25"/>
      <c r="F250" s="25"/>
      <c r="G250" s="25"/>
      <c r="H250" s="25"/>
      <c r="I250" s="24"/>
      <c r="J250" s="25"/>
      <c r="K250" s="24"/>
      <c r="L250" s="25"/>
      <c r="M250" s="25"/>
      <c r="N250" s="25"/>
      <c r="O250" s="25"/>
      <c r="P250" s="25"/>
      <c r="Q250" s="25"/>
      <c r="R250" s="25"/>
      <c r="S250" s="25"/>
      <c r="U250" s="25"/>
      <c r="V250" s="25"/>
      <c r="W250" s="26"/>
      <c r="Y250" s="25"/>
      <c r="Z250" s="25"/>
      <c r="AA250" s="25"/>
      <c r="AB250" s="24"/>
      <c r="AD250" s="25"/>
      <c r="AE250" s="25"/>
      <c r="AF250" s="25"/>
      <c r="AG250" s="25"/>
      <c r="AH250" s="25"/>
      <c r="AI250" s="27"/>
      <c r="AJ250" s="25"/>
      <c r="AK250" s="24"/>
      <c r="AL250" s="25"/>
      <c r="AM250" s="24"/>
      <c r="AN250" s="25"/>
      <c r="AO250" s="25"/>
      <c r="AP250" s="25"/>
      <c r="AQ250" s="25"/>
      <c r="AR250" s="25"/>
      <c r="AS250" s="27"/>
      <c r="AX250" s="24"/>
    </row>
    <row r="251" spans="3:50" ht="11.25" customHeight="1" x14ac:dyDescent="0.15">
      <c r="C251" s="24"/>
      <c r="D251" s="24"/>
      <c r="E251" s="24"/>
      <c r="F251" s="24"/>
      <c r="G251" s="24"/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  <c r="AA251" s="24"/>
      <c r="AB251" s="24"/>
      <c r="AC251" s="24"/>
      <c r="AD251" s="24"/>
      <c r="AE251" s="24"/>
      <c r="AF251" s="24"/>
      <c r="AG251" s="24"/>
      <c r="AH251" s="24"/>
      <c r="AI251" s="24"/>
      <c r="AJ251" s="24"/>
      <c r="AK251" s="24"/>
      <c r="AL251" s="24"/>
      <c r="AM251" s="24"/>
      <c r="AN251" s="24"/>
      <c r="AO251" s="24"/>
      <c r="AP251" s="24"/>
      <c r="AQ251" s="24"/>
      <c r="AR251" s="24"/>
      <c r="AS251" s="27"/>
      <c r="AX251" s="24"/>
    </row>
    <row r="252" spans="3:50" ht="11.25" customHeight="1" x14ac:dyDescent="0.15">
      <c r="C252" s="24"/>
      <c r="D252" s="24"/>
      <c r="E252" s="24"/>
      <c r="F252" s="24"/>
      <c r="G252" s="24"/>
      <c r="H252" s="24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  <c r="AA252" s="24"/>
      <c r="AB252" s="24"/>
      <c r="AC252" s="24"/>
      <c r="AD252" s="24"/>
      <c r="AE252" s="24"/>
      <c r="AF252" s="24"/>
      <c r="AG252" s="24"/>
      <c r="AH252" s="24"/>
      <c r="AI252" s="24"/>
      <c r="AJ252" s="24"/>
      <c r="AK252" s="24"/>
      <c r="AL252" s="24"/>
      <c r="AM252" s="24"/>
      <c r="AN252" s="24"/>
      <c r="AO252" s="24"/>
      <c r="AP252" s="24"/>
      <c r="AQ252" s="24"/>
      <c r="AR252" s="24"/>
      <c r="AS252" s="24"/>
      <c r="AX252" s="24"/>
    </row>
    <row r="253" spans="3:50" ht="11.25" customHeight="1" x14ac:dyDescent="0.15">
      <c r="C253" s="24"/>
      <c r="D253" s="24"/>
      <c r="E253" s="24"/>
      <c r="F253" s="24"/>
      <c r="G253" s="24"/>
      <c r="H253" s="24"/>
      <c r="I253" s="24"/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  <c r="AA253" s="24"/>
      <c r="AB253" s="24"/>
      <c r="AC253" s="24"/>
      <c r="AD253" s="24"/>
      <c r="AE253" s="24"/>
      <c r="AF253" s="24"/>
      <c r="AG253" s="24"/>
      <c r="AH253" s="24"/>
      <c r="AI253" s="24"/>
      <c r="AJ253" s="24"/>
      <c r="AK253" s="24"/>
      <c r="AL253" s="24"/>
      <c r="AM253" s="24"/>
      <c r="AN253" s="24"/>
      <c r="AO253" s="24"/>
      <c r="AP253" s="24"/>
      <c r="AQ253" s="24"/>
      <c r="AR253" s="24"/>
      <c r="AX253" s="24"/>
    </row>
    <row r="254" spans="3:50" ht="11.25" customHeight="1" x14ac:dyDescent="0.15">
      <c r="C254" s="24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  <c r="AA254" s="24"/>
      <c r="AB254" s="24"/>
      <c r="AC254" s="24"/>
      <c r="AD254" s="24"/>
      <c r="AE254" s="24"/>
      <c r="AF254" s="24"/>
      <c r="AG254" s="24"/>
      <c r="AH254" s="24"/>
      <c r="AI254" s="24"/>
      <c r="AJ254" s="24"/>
      <c r="AK254" s="24"/>
      <c r="AL254" s="24"/>
      <c r="AM254" s="24"/>
      <c r="AN254" s="24"/>
      <c r="AO254" s="24"/>
      <c r="AP254" s="24"/>
      <c r="AQ254" s="24"/>
      <c r="AR254" s="24"/>
      <c r="AX254" s="24"/>
    </row>
    <row r="255" spans="3:50" ht="11.25" customHeight="1" x14ac:dyDescent="0.15">
      <c r="C255" s="24"/>
      <c r="D255" s="24"/>
      <c r="E255" s="24"/>
      <c r="F255" s="24"/>
      <c r="G255" s="24"/>
      <c r="H255" s="24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  <c r="AA255" s="24"/>
      <c r="AB255" s="24"/>
      <c r="AC255" s="24"/>
      <c r="AD255" s="24"/>
      <c r="AE255" s="24"/>
      <c r="AF255" s="24"/>
      <c r="AG255" s="24"/>
      <c r="AH255" s="24"/>
      <c r="AI255" s="24"/>
      <c r="AJ255" s="24"/>
      <c r="AK255" s="24"/>
      <c r="AL255" s="24"/>
      <c r="AM255" s="24"/>
      <c r="AN255" s="24"/>
      <c r="AO255" s="24"/>
      <c r="AP255" s="24"/>
      <c r="AQ255" s="24"/>
      <c r="AR255" s="24"/>
      <c r="AS255" s="27"/>
      <c r="AX255" s="24"/>
    </row>
    <row r="256" spans="3:50" ht="11.25" customHeight="1" x14ac:dyDescent="0.15">
      <c r="C256" s="24"/>
      <c r="D256" s="24"/>
      <c r="E256" s="24"/>
      <c r="F256" s="24"/>
      <c r="G256" s="24"/>
      <c r="H256" s="24"/>
      <c r="I256" s="25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  <c r="AA256" s="24"/>
      <c r="AB256" s="24"/>
      <c r="AC256" s="24"/>
      <c r="AD256" s="24"/>
      <c r="AE256" s="24"/>
      <c r="AF256" s="24"/>
      <c r="AG256" s="24"/>
      <c r="AH256" s="24"/>
      <c r="AI256" s="24"/>
      <c r="AJ256" s="24"/>
      <c r="AK256" s="24"/>
      <c r="AL256" s="24"/>
      <c r="AM256" s="24"/>
      <c r="AN256" s="24"/>
      <c r="AO256" s="24"/>
      <c r="AP256" s="24"/>
      <c r="AQ256" s="24"/>
      <c r="AR256" s="24"/>
      <c r="AX256" s="24"/>
    </row>
    <row r="257" spans="3:50" ht="11.25" customHeight="1" x14ac:dyDescent="0.15">
      <c r="C257" s="24"/>
      <c r="D257" s="24"/>
      <c r="E257" s="24"/>
      <c r="F257" s="24"/>
      <c r="G257" s="24"/>
      <c r="H257" s="24"/>
      <c r="I257" s="24"/>
      <c r="J257" s="24"/>
      <c r="K257" s="25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  <c r="AA257" s="24"/>
      <c r="AB257" s="25"/>
      <c r="AC257" s="24"/>
      <c r="AD257" s="24"/>
      <c r="AE257" s="24"/>
      <c r="AF257" s="24"/>
      <c r="AG257" s="24"/>
      <c r="AH257" s="24"/>
      <c r="AI257" s="24"/>
      <c r="AJ257" s="24"/>
      <c r="AK257" s="25"/>
      <c r="AL257" s="24"/>
      <c r="AM257" s="25"/>
      <c r="AN257" s="24"/>
      <c r="AO257" s="24"/>
      <c r="AP257" s="24"/>
      <c r="AQ257" s="24"/>
      <c r="AR257" s="24"/>
      <c r="AS257" s="24"/>
      <c r="AX257" s="24"/>
    </row>
    <row r="258" spans="3:50" ht="11.25" customHeight="1" x14ac:dyDescent="0.15">
      <c r="C258" s="24"/>
      <c r="D258" s="24"/>
      <c r="E258" s="24"/>
      <c r="F258" s="24"/>
      <c r="G258" s="24"/>
      <c r="H258" s="24"/>
      <c r="I258" s="24"/>
      <c r="J258" s="24"/>
      <c r="K258" s="25"/>
      <c r="L258" s="24"/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  <c r="AA258" s="24"/>
      <c r="AB258" s="25"/>
      <c r="AD258" s="24"/>
      <c r="AE258" s="24"/>
      <c r="AF258" s="24"/>
      <c r="AG258" s="24"/>
      <c r="AH258" s="24"/>
      <c r="AI258" s="24"/>
      <c r="AJ258" s="24"/>
      <c r="AK258" s="25"/>
      <c r="AL258" s="24"/>
      <c r="AM258" s="25"/>
      <c r="AN258" s="24"/>
      <c r="AO258" s="24"/>
      <c r="AP258" s="24"/>
      <c r="AQ258" s="24"/>
      <c r="AR258" s="24"/>
      <c r="AS258" s="24"/>
      <c r="AX258" s="24"/>
    </row>
    <row r="259" spans="3:50" ht="11.25" customHeight="1" x14ac:dyDescent="0.15">
      <c r="C259" s="24"/>
      <c r="D259" s="24"/>
      <c r="E259" s="24"/>
      <c r="F259" s="24"/>
      <c r="G259" s="24"/>
      <c r="H259" s="24"/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  <c r="AA259" s="24"/>
      <c r="AB259" s="24"/>
      <c r="AD259" s="24"/>
      <c r="AE259" s="24"/>
      <c r="AF259" s="24"/>
      <c r="AG259" s="24"/>
      <c r="AH259" s="24"/>
      <c r="AI259" s="24"/>
      <c r="AJ259" s="24"/>
      <c r="AK259" s="24"/>
      <c r="AL259" s="24"/>
      <c r="AM259" s="24"/>
      <c r="AN259" s="24"/>
      <c r="AO259" s="24"/>
      <c r="AP259" s="24"/>
      <c r="AQ259" s="24"/>
      <c r="AR259" s="24"/>
      <c r="AS259" s="24"/>
      <c r="AX259" s="24"/>
    </row>
    <row r="260" spans="3:50" ht="11.25" customHeight="1" x14ac:dyDescent="0.15">
      <c r="C260" s="24"/>
      <c r="D260" s="24"/>
      <c r="E260" s="24"/>
      <c r="F260" s="24"/>
      <c r="G260" s="24"/>
      <c r="H260" s="24"/>
      <c r="I260" s="24"/>
      <c r="J260" s="24"/>
      <c r="K260" s="24"/>
      <c r="L260" s="24"/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  <c r="AA260" s="24"/>
      <c r="AB260" s="24"/>
      <c r="AC260" s="24"/>
      <c r="AD260" s="24"/>
      <c r="AE260" s="24"/>
      <c r="AF260" s="24"/>
      <c r="AG260" s="24"/>
      <c r="AH260" s="24"/>
      <c r="AI260" s="24"/>
      <c r="AJ260" s="24"/>
      <c r="AK260" s="24"/>
      <c r="AL260" s="24"/>
      <c r="AM260" s="24"/>
      <c r="AN260" s="24"/>
      <c r="AO260" s="24"/>
      <c r="AP260" s="24"/>
      <c r="AQ260" s="24"/>
      <c r="AR260" s="24"/>
      <c r="AS260" s="24"/>
      <c r="AX260" s="24"/>
    </row>
    <row r="261" spans="3:50" ht="11.25" customHeight="1" x14ac:dyDescent="0.15">
      <c r="C261" s="25"/>
      <c r="E261" s="25"/>
      <c r="F261" s="25"/>
      <c r="G261" s="25"/>
      <c r="H261" s="25"/>
      <c r="I261" s="24"/>
      <c r="J261" s="25"/>
      <c r="K261" s="24"/>
      <c r="L261" s="25"/>
      <c r="M261" s="25"/>
      <c r="N261" s="25"/>
      <c r="O261" s="25"/>
      <c r="P261" s="25"/>
      <c r="Q261" s="25"/>
      <c r="R261" s="25"/>
      <c r="S261" s="25"/>
      <c r="U261" s="25"/>
      <c r="V261" s="25"/>
      <c r="W261" s="26"/>
      <c r="Y261" s="25"/>
      <c r="Z261" s="25"/>
      <c r="AA261" s="25"/>
      <c r="AB261" s="24"/>
      <c r="AD261" s="25"/>
      <c r="AE261" s="25"/>
      <c r="AF261" s="25"/>
      <c r="AG261" s="25"/>
      <c r="AH261" s="25"/>
      <c r="AI261" s="27"/>
      <c r="AJ261" s="25"/>
      <c r="AK261" s="24"/>
      <c r="AL261" s="25"/>
      <c r="AM261" s="24"/>
      <c r="AN261" s="25"/>
      <c r="AO261" s="25"/>
      <c r="AP261" s="25"/>
      <c r="AQ261" s="25"/>
      <c r="AR261" s="25"/>
      <c r="AS261" s="27"/>
      <c r="AX261" s="24"/>
    </row>
    <row r="262" spans="3:50" ht="11.25" customHeight="1" x14ac:dyDescent="0.15">
      <c r="C262" s="25"/>
      <c r="E262" s="25"/>
      <c r="F262" s="25"/>
      <c r="G262" s="25"/>
      <c r="H262" s="25"/>
      <c r="I262" s="24"/>
      <c r="J262" s="25"/>
      <c r="K262" s="24"/>
      <c r="L262" s="25"/>
      <c r="M262" s="25"/>
      <c r="N262" s="25"/>
      <c r="O262" s="25"/>
      <c r="P262" s="25"/>
      <c r="Q262" s="25"/>
      <c r="R262" s="25"/>
      <c r="S262" s="25"/>
      <c r="U262" s="25"/>
      <c r="V262" s="25"/>
      <c r="W262" s="26"/>
      <c r="Y262" s="25"/>
      <c r="Z262" s="25"/>
      <c r="AA262" s="25"/>
      <c r="AB262" s="24"/>
      <c r="AD262" s="25"/>
      <c r="AE262" s="25"/>
      <c r="AF262" s="25"/>
      <c r="AG262" s="25"/>
      <c r="AH262" s="25"/>
      <c r="AI262" s="27"/>
      <c r="AJ262" s="25"/>
      <c r="AK262" s="24"/>
      <c r="AL262" s="25"/>
      <c r="AM262" s="24"/>
      <c r="AN262" s="25"/>
      <c r="AO262" s="25"/>
      <c r="AP262" s="25"/>
      <c r="AQ262" s="25"/>
      <c r="AR262" s="25"/>
      <c r="AS262" s="27"/>
      <c r="AX262" s="24"/>
    </row>
    <row r="263" spans="3:50" ht="11.25" customHeight="1" x14ac:dyDescent="0.15">
      <c r="C263" s="24"/>
      <c r="D263" s="24"/>
      <c r="E263" s="24"/>
      <c r="F263" s="24"/>
      <c r="G263" s="24"/>
      <c r="H263" s="24"/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  <c r="AA263" s="24"/>
      <c r="AB263" s="24"/>
      <c r="AC263" s="24"/>
      <c r="AD263" s="24"/>
      <c r="AE263" s="24"/>
      <c r="AF263" s="24"/>
      <c r="AG263" s="24"/>
      <c r="AH263" s="24"/>
      <c r="AI263" s="24"/>
      <c r="AJ263" s="24"/>
      <c r="AK263" s="24"/>
      <c r="AL263" s="24"/>
      <c r="AM263" s="24"/>
      <c r="AN263" s="24"/>
      <c r="AO263" s="24"/>
      <c r="AP263" s="24"/>
      <c r="AQ263" s="24"/>
      <c r="AR263" s="24"/>
      <c r="AX263" s="24"/>
    </row>
    <row r="264" spans="3:50" ht="11.25" customHeight="1" x14ac:dyDescent="0.15">
      <c r="C264" s="24"/>
      <c r="D264" s="24"/>
      <c r="E264" s="24"/>
      <c r="F264" s="24"/>
      <c r="G264" s="24"/>
      <c r="H264" s="24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  <c r="AA264" s="24"/>
      <c r="AB264" s="24"/>
      <c r="AC264" s="24"/>
      <c r="AD264" s="24"/>
      <c r="AE264" s="24"/>
      <c r="AF264" s="24"/>
      <c r="AG264" s="24"/>
      <c r="AH264" s="24"/>
      <c r="AI264" s="24"/>
      <c r="AJ264" s="24"/>
      <c r="AK264" s="24"/>
      <c r="AL264" s="24"/>
      <c r="AM264" s="24"/>
      <c r="AN264" s="24"/>
      <c r="AO264" s="24"/>
      <c r="AP264" s="24"/>
      <c r="AQ264" s="24"/>
      <c r="AR264" s="24"/>
      <c r="AX264" s="24"/>
    </row>
    <row r="265" spans="3:50" ht="11.25" customHeight="1" x14ac:dyDescent="0.15">
      <c r="C265" s="24"/>
      <c r="D265" s="24"/>
      <c r="E265" s="24"/>
      <c r="F265" s="24"/>
      <c r="G265" s="24"/>
      <c r="H265" s="24"/>
      <c r="I265" s="24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  <c r="AA265" s="24"/>
      <c r="AB265" s="24"/>
      <c r="AC265" s="24"/>
      <c r="AD265" s="24"/>
      <c r="AE265" s="24"/>
      <c r="AF265" s="24"/>
      <c r="AG265" s="24"/>
      <c r="AH265" s="24"/>
      <c r="AI265" s="24"/>
      <c r="AJ265" s="24"/>
      <c r="AK265" s="24"/>
      <c r="AL265" s="24"/>
      <c r="AM265" s="24"/>
      <c r="AN265" s="24"/>
      <c r="AO265" s="24"/>
      <c r="AP265" s="24"/>
      <c r="AQ265" s="24"/>
      <c r="AR265" s="24"/>
      <c r="AX265" s="24"/>
    </row>
    <row r="266" spans="3:50" ht="11.25" customHeight="1" x14ac:dyDescent="0.15">
      <c r="C266" s="24"/>
      <c r="D266" s="24"/>
      <c r="E266" s="24"/>
      <c r="F266" s="24"/>
      <c r="G266" s="24"/>
      <c r="H266" s="24"/>
      <c r="I266" s="25"/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  <c r="AA266" s="24"/>
      <c r="AB266" s="24"/>
      <c r="AC266" s="24"/>
      <c r="AD266" s="24"/>
      <c r="AE266" s="24"/>
      <c r="AF266" s="24"/>
      <c r="AG266" s="24"/>
      <c r="AH266" s="24"/>
      <c r="AI266" s="24"/>
      <c r="AJ266" s="24"/>
      <c r="AK266" s="24"/>
      <c r="AL266" s="24"/>
      <c r="AM266" s="24"/>
      <c r="AN266" s="24"/>
      <c r="AO266" s="24"/>
      <c r="AP266" s="24"/>
      <c r="AQ266" s="24"/>
      <c r="AR266" s="24"/>
      <c r="AX266" s="24"/>
    </row>
    <row r="267" spans="3:50" ht="11.25" customHeight="1" x14ac:dyDescent="0.15">
      <c r="C267" s="24"/>
      <c r="D267" s="24"/>
      <c r="E267" s="24"/>
      <c r="F267" s="24"/>
      <c r="G267" s="24"/>
      <c r="H267" s="24"/>
      <c r="I267" s="25"/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  <c r="AA267" s="24"/>
      <c r="AB267" s="24"/>
      <c r="AC267" s="24"/>
      <c r="AD267" s="24"/>
      <c r="AE267" s="24"/>
      <c r="AF267" s="24"/>
      <c r="AG267" s="24"/>
      <c r="AH267" s="24"/>
      <c r="AI267" s="24"/>
      <c r="AJ267" s="24"/>
      <c r="AK267" s="24"/>
      <c r="AL267" s="24"/>
      <c r="AM267" s="24"/>
      <c r="AN267" s="24"/>
      <c r="AO267" s="24"/>
      <c r="AP267" s="24"/>
      <c r="AQ267" s="24"/>
      <c r="AR267" s="24"/>
      <c r="AS267" s="27"/>
      <c r="AX267" s="24"/>
    </row>
    <row r="268" spans="3:50" ht="11.25" customHeight="1" x14ac:dyDescent="0.15">
      <c r="C268" s="24"/>
      <c r="D268" s="24"/>
      <c r="E268" s="24"/>
      <c r="F268" s="24"/>
      <c r="G268" s="24"/>
      <c r="H268" s="24"/>
      <c r="I268" s="24"/>
      <c r="J268" s="24"/>
      <c r="K268" s="24"/>
      <c r="L268" s="24"/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  <c r="AA268" s="24"/>
      <c r="AB268" s="24"/>
      <c r="AC268" s="24"/>
      <c r="AD268" s="24"/>
      <c r="AE268" s="24"/>
      <c r="AF268" s="24"/>
      <c r="AG268" s="24"/>
      <c r="AH268" s="24"/>
      <c r="AI268" s="24"/>
      <c r="AJ268" s="24"/>
      <c r="AK268" s="24"/>
      <c r="AL268" s="24"/>
      <c r="AM268" s="24"/>
      <c r="AN268" s="24"/>
      <c r="AO268" s="24"/>
      <c r="AP268" s="24"/>
      <c r="AQ268" s="24"/>
      <c r="AR268" s="24"/>
      <c r="AS268" s="27"/>
      <c r="AX268" s="24"/>
    </row>
    <row r="269" spans="3:50" ht="11.25" customHeight="1" x14ac:dyDescent="0.15">
      <c r="C269" s="24"/>
      <c r="D269" s="24"/>
      <c r="E269" s="24"/>
      <c r="F269" s="24"/>
      <c r="G269" s="24"/>
      <c r="H269" s="24"/>
      <c r="I269" s="25"/>
      <c r="J269" s="24"/>
      <c r="K269" s="25"/>
      <c r="L269" s="24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  <c r="AA269" s="24"/>
      <c r="AB269" s="25"/>
      <c r="AC269" s="24"/>
      <c r="AD269" s="24"/>
      <c r="AE269" s="24"/>
      <c r="AF269" s="24"/>
      <c r="AG269" s="24"/>
      <c r="AH269" s="24"/>
      <c r="AI269" s="24"/>
      <c r="AJ269" s="24"/>
      <c r="AK269" s="25"/>
      <c r="AL269" s="24"/>
      <c r="AM269" s="25"/>
      <c r="AN269" s="24"/>
      <c r="AO269" s="24"/>
      <c r="AP269" s="24"/>
      <c r="AQ269" s="24"/>
      <c r="AR269" s="24"/>
      <c r="AS269" s="27"/>
      <c r="AX269" s="24"/>
    </row>
    <row r="270" spans="3:50" ht="11.25" customHeight="1" x14ac:dyDescent="0.15">
      <c r="C270" s="24"/>
      <c r="D270" s="24"/>
      <c r="E270" s="24"/>
      <c r="F270" s="24"/>
      <c r="G270" s="24"/>
      <c r="H270" s="24"/>
      <c r="I270" s="24"/>
      <c r="J270" s="24"/>
      <c r="L270" s="24"/>
      <c r="M270" s="24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  <c r="AA270" s="24"/>
      <c r="AC270" s="24"/>
      <c r="AD270" s="24"/>
      <c r="AE270" s="24"/>
      <c r="AF270" s="24"/>
      <c r="AG270" s="24"/>
      <c r="AH270" s="24"/>
      <c r="AI270" s="24"/>
      <c r="AJ270" s="24"/>
      <c r="AL270" s="24"/>
      <c r="AN270" s="24"/>
      <c r="AO270" s="24"/>
      <c r="AP270" s="24"/>
      <c r="AQ270" s="24"/>
      <c r="AR270" s="24"/>
      <c r="AS270" s="24"/>
      <c r="AX270" s="24"/>
    </row>
    <row r="271" spans="3:50" ht="11.25" customHeight="1" x14ac:dyDescent="0.15">
      <c r="C271" s="24"/>
      <c r="D271" s="24"/>
      <c r="E271" s="24"/>
      <c r="F271" s="24"/>
      <c r="G271" s="24"/>
      <c r="H271" s="24"/>
      <c r="I271" s="24"/>
      <c r="J271" s="24"/>
      <c r="K271" s="25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  <c r="AA271" s="24"/>
      <c r="AB271" s="25"/>
      <c r="AD271" s="24"/>
      <c r="AE271" s="24"/>
      <c r="AF271" s="24"/>
      <c r="AG271" s="24"/>
      <c r="AH271" s="24"/>
      <c r="AI271" s="24"/>
      <c r="AJ271" s="24"/>
      <c r="AK271" s="25"/>
      <c r="AL271" s="24"/>
      <c r="AM271" s="25"/>
      <c r="AN271" s="24"/>
      <c r="AO271" s="24"/>
      <c r="AP271" s="24"/>
      <c r="AQ271" s="24"/>
      <c r="AR271" s="24"/>
      <c r="AS271" s="24"/>
      <c r="AX271" s="24"/>
    </row>
    <row r="272" spans="3:50" ht="11.25" customHeight="1" x14ac:dyDescent="0.15">
      <c r="C272" s="24"/>
      <c r="D272" s="24"/>
      <c r="E272" s="24"/>
      <c r="F272" s="24"/>
      <c r="G272" s="24"/>
      <c r="H272" s="24"/>
      <c r="I272" s="24"/>
      <c r="J272" s="24"/>
      <c r="K272" s="28"/>
      <c r="L272" s="24"/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  <c r="AA272" s="24"/>
      <c r="AB272" s="28"/>
      <c r="AC272" s="24"/>
      <c r="AD272" s="24"/>
      <c r="AE272" s="24"/>
      <c r="AF272" s="24"/>
      <c r="AG272" s="24"/>
      <c r="AH272" s="24"/>
      <c r="AI272" s="24"/>
      <c r="AJ272" s="24"/>
      <c r="AK272" s="28"/>
      <c r="AL272" s="24"/>
      <c r="AM272" s="28"/>
      <c r="AN272" s="24"/>
      <c r="AO272" s="24"/>
      <c r="AP272" s="24"/>
      <c r="AQ272" s="24"/>
      <c r="AR272" s="24"/>
      <c r="AS272" s="24"/>
      <c r="AX272" s="24"/>
    </row>
    <row r="273" spans="3:50" ht="11.25" customHeight="1" x14ac:dyDescent="0.15">
      <c r="C273" s="25"/>
      <c r="E273" s="25"/>
      <c r="F273" s="25"/>
      <c r="G273" s="25"/>
      <c r="H273" s="25"/>
      <c r="I273" s="24"/>
      <c r="J273" s="25"/>
      <c r="L273" s="25"/>
      <c r="M273" s="25"/>
      <c r="N273" s="25"/>
      <c r="O273" s="25"/>
      <c r="P273" s="25"/>
      <c r="Q273" s="25"/>
      <c r="R273" s="25"/>
      <c r="S273" s="25"/>
      <c r="U273" s="25"/>
      <c r="V273" s="25"/>
      <c r="W273" s="26"/>
      <c r="Y273" s="25"/>
      <c r="Z273" s="25"/>
      <c r="AA273" s="25"/>
      <c r="AD273" s="25"/>
      <c r="AE273" s="25"/>
      <c r="AF273" s="25"/>
      <c r="AG273" s="25"/>
      <c r="AH273" s="25"/>
      <c r="AI273" s="27"/>
      <c r="AJ273" s="25"/>
      <c r="AL273" s="25"/>
      <c r="AN273" s="25"/>
      <c r="AO273" s="25"/>
      <c r="AP273" s="25"/>
      <c r="AQ273" s="25"/>
      <c r="AR273" s="25"/>
      <c r="AS273" s="27"/>
      <c r="AX273" s="24"/>
    </row>
    <row r="274" spans="3:50" ht="11.25" customHeight="1" x14ac:dyDescent="0.15">
      <c r="I274" s="24"/>
      <c r="S274" s="24"/>
      <c r="AX274" s="28"/>
    </row>
    <row r="275" spans="3:50" ht="11.25" customHeight="1" x14ac:dyDescent="0.15">
      <c r="C275" s="25"/>
      <c r="E275" s="25"/>
      <c r="F275" s="25"/>
      <c r="G275" s="25"/>
      <c r="H275" s="25"/>
      <c r="I275" s="24"/>
      <c r="J275" s="25"/>
      <c r="L275" s="25"/>
      <c r="M275" s="25"/>
      <c r="N275" s="25"/>
      <c r="O275" s="25"/>
      <c r="P275" s="25"/>
      <c r="Q275" s="25"/>
      <c r="R275" s="25"/>
      <c r="S275" s="25"/>
      <c r="U275" s="25"/>
      <c r="V275" s="25"/>
      <c r="W275" s="26"/>
      <c r="Y275" s="25"/>
      <c r="Z275" s="25"/>
      <c r="AA275" s="25"/>
      <c r="AD275" s="25"/>
      <c r="AE275" s="25"/>
      <c r="AF275" s="25"/>
      <c r="AG275" s="25"/>
      <c r="AH275" s="25"/>
      <c r="AI275" s="27"/>
      <c r="AJ275" s="25"/>
      <c r="AL275" s="25"/>
      <c r="AN275" s="25"/>
      <c r="AO275" s="25"/>
      <c r="AP275" s="25"/>
      <c r="AQ275" s="25"/>
      <c r="AR275" s="25"/>
      <c r="AS275" s="27"/>
    </row>
    <row r="276" spans="3:50" ht="11.25" customHeight="1" x14ac:dyDescent="0.15">
      <c r="C276" s="28"/>
      <c r="D276" s="28"/>
      <c r="E276" s="28"/>
      <c r="F276" s="28"/>
      <c r="G276" s="28"/>
      <c r="H276" s="28"/>
      <c r="I276" s="28"/>
      <c r="J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  <c r="AA276" s="28"/>
      <c r="AC276" s="28"/>
      <c r="AD276" s="28"/>
      <c r="AE276" s="28"/>
      <c r="AF276" s="28"/>
      <c r="AG276" s="28"/>
      <c r="AH276" s="28"/>
      <c r="AI276" s="28"/>
      <c r="AJ276" s="28"/>
      <c r="AL276" s="28"/>
      <c r="AN276" s="28"/>
      <c r="AO276" s="28"/>
      <c r="AP276" s="28"/>
      <c r="AQ276" s="28"/>
      <c r="AR276" s="28"/>
      <c r="AS276" s="28"/>
      <c r="AT276" s="15"/>
      <c r="AU276" s="15"/>
      <c r="AV276" s="15"/>
      <c r="AW276" s="15"/>
    </row>
    <row r="277" spans="3:50" ht="11.25" customHeight="1" x14ac:dyDescent="0.15"/>
    <row r="278" spans="3:50" ht="11.25" customHeight="1" x14ac:dyDescent="0.15"/>
    <row r="279" spans="3:50" ht="11.25" customHeight="1" x14ac:dyDescent="0.1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C4C1D-4064-47AF-BF09-8C400E0D548D}">
  <dimension ref="A1:BD230"/>
  <sheetViews>
    <sheetView workbookViewId="0">
      <selection activeCell="G17" sqref="G17"/>
    </sheetView>
  </sheetViews>
  <sheetFormatPr baseColWidth="10" defaultColWidth="8.83203125" defaultRowHeight="11" outlineLevelRow="1" x14ac:dyDescent="0.15"/>
  <cols>
    <col min="1" max="1" width="24" style="14" customWidth="1"/>
    <col min="2" max="2" width="46.6640625" style="14" bestFit="1" customWidth="1"/>
    <col min="3" max="3" width="34.33203125" style="14" bestFit="1" customWidth="1"/>
    <col min="4" max="4" width="30.5" style="14" bestFit="1" customWidth="1"/>
    <col min="5" max="5" width="10.33203125" style="14" bestFit="1" customWidth="1"/>
    <col min="6" max="6" width="10.33203125" style="14" customWidth="1"/>
    <col min="7" max="15" width="9.33203125" style="14" customWidth="1"/>
    <col min="16" max="19" width="8.1640625" style="14" customWidth="1"/>
    <col min="20" max="21" width="9.33203125" style="14" customWidth="1"/>
    <col min="22" max="25" width="8.1640625" style="14" customWidth="1"/>
    <col min="26" max="26" width="7.33203125" style="14" customWidth="1"/>
    <col min="27" max="33" width="9.33203125" style="14" customWidth="1"/>
    <col min="34" max="37" width="8.33203125" style="14" customWidth="1"/>
    <col min="38" max="40" width="9.33203125" style="14" customWidth="1"/>
    <col min="41" max="41" width="9.5" style="14" customWidth="1"/>
    <col min="42" max="42" width="8.33203125" style="14" customWidth="1"/>
    <col min="43" max="43" width="9.1640625" style="14" customWidth="1"/>
    <col min="44" max="44" width="10.33203125" style="14" customWidth="1"/>
    <col min="45" max="45" width="3.6640625" style="14" customWidth="1"/>
    <col min="46" max="46" width="9.33203125" style="14" customWidth="1"/>
    <col min="47" max="50" width="9.1640625" style="14" customWidth="1"/>
    <col min="51" max="256" width="8.83203125" style="14"/>
    <col min="257" max="257" width="24" style="14" customWidth="1"/>
    <col min="258" max="258" width="46.6640625" style="14" bestFit="1" customWidth="1"/>
    <col min="259" max="259" width="34.33203125" style="14" bestFit="1" customWidth="1"/>
    <col min="260" max="260" width="30.5" style="14" bestFit="1" customWidth="1"/>
    <col min="261" max="261" width="10.33203125" style="14" bestFit="1" customWidth="1"/>
    <col min="262" max="262" width="10.33203125" style="14" customWidth="1"/>
    <col min="263" max="271" width="9.33203125" style="14" customWidth="1"/>
    <col min="272" max="275" width="8.1640625" style="14" customWidth="1"/>
    <col min="276" max="277" width="9.33203125" style="14" customWidth="1"/>
    <col min="278" max="281" width="8.1640625" style="14" customWidth="1"/>
    <col min="282" max="282" width="7.33203125" style="14" customWidth="1"/>
    <col min="283" max="289" width="9.33203125" style="14" customWidth="1"/>
    <col min="290" max="293" width="8.33203125" style="14" customWidth="1"/>
    <col min="294" max="296" width="9.33203125" style="14" customWidth="1"/>
    <col min="297" max="297" width="9.5" style="14" customWidth="1"/>
    <col min="298" max="298" width="8.33203125" style="14" customWidth="1"/>
    <col min="299" max="299" width="9.1640625" style="14" customWidth="1"/>
    <col min="300" max="300" width="10.33203125" style="14" customWidth="1"/>
    <col min="301" max="301" width="3.6640625" style="14" customWidth="1"/>
    <col min="302" max="302" width="9.33203125" style="14" customWidth="1"/>
    <col min="303" max="306" width="9.1640625" style="14" customWidth="1"/>
    <col min="307" max="512" width="8.83203125" style="14"/>
    <col min="513" max="513" width="24" style="14" customWidth="1"/>
    <col min="514" max="514" width="46.6640625" style="14" bestFit="1" customWidth="1"/>
    <col min="515" max="515" width="34.33203125" style="14" bestFit="1" customWidth="1"/>
    <col min="516" max="516" width="30.5" style="14" bestFit="1" customWidth="1"/>
    <col min="517" max="517" width="10.33203125" style="14" bestFit="1" customWidth="1"/>
    <col min="518" max="518" width="10.33203125" style="14" customWidth="1"/>
    <col min="519" max="527" width="9.33203125" style="14" customWidth="1"/>
    <col min="528" max="531" width="8.1640625" style="14" customWidth="1"/>
    <col min="532" max="533" width="9.33203125" style="14" customWidth="1"/>
    <col min="534" max="537" width="8.1640625" style="14" customWidth="1"/>
    <col min="538" max="538" width="7.33203125" style="14" customWidth="1"/>
    <col min="539" max="545" width="9.33203125" style="14" customWidth="1"/>
    <col min="546" max="549" width="8.33203125" style="14" customWidth="1"/>
    <col min="550" max="552" width="9.33203125" style="14" customWidth="1"/>
    <col min="553" max="553" width="9.5" style="14" customWidth="1"/>
    <col min="554" max="554" width="8.33203125" style="14" customWidth="1"/>
    <col min="555" max="555" width="9.1640625" style="14" customWidth="1"/>
    <col min="556" max="556" width="10.33203125" style="14" customWidth="1"/>
    <col min="557" max="557" width="3.6640625" style="14" customWidth="1"/>
    <col min="558" max="558" width="9.33203125" style="14" customWidth="1"/>
    <col min="559" max="562" width="9.1640625" style="14" customWidth="1"/>
    <col min="563" max="768" width="8.83203125" style="14"/>
    <col min="769" max="769" width="24" style="14" customWidth="1"/>
    <col min="770" max="770" width="46.6640625" style="14" bestFit="1" customWidth="1"/>
    <col min="771" max="771" width="34.33203125" style="14" bestFit="1" customWidth="1"/>
    <col min="772" max="772" width="30.5" style="14" bestFit="1" customWidth="1"/>
    <col min="773" max="773" width="10.33203125" style="14" bestFit="1" customWidth="1"/>
    <col min="774" max="774" width="10.33203125" style="14" customWidth="1"/>
    <col min="775" max="783" width="9.33203125" style="14" customWidth="1"/>
    <col min="784" max="787" width="8.1640625" style="14" customWidth="1"/>
    <col min="788" max="789" width="9.33203125" style="14" customWidth="1"/>
    <col min="790" max="793" width="8.1640625" style="14" customWidth="1"/>
    <col min="794" max="794" width="7.33203125" style="14" customWidth="1"/>
    <col min="795" max="801" width="9.33203125" style="14" customWidth="1"/>
    <col min="802" max="805" width="8.33203125" style="14" customWidth="1"/>
    <col min="806" max="808" width="9.33203125" style="14" customWidth="1"/>
    <col min="809" max="809" width="9.5" style="14" customWidth="1"/>
    <col min="810" max="810" width="8.33203125" style="14" customWidth="1"/>
    <col min="811" max="811" width="9.1640625" style="14" customWidth="1"/>
    <col min="812" max="812" width="10.33203125" style="14" customWidth="1"/>
    <col min="813" max="813" width="3.6640625" style="14" customWidth="1"/>
    <col min="814" max="814" width="9.33203125" style="14" customWidth="1"/>
    <col min="815" max="818" width="9.1640625" style="14" customWidth="1"/>
    <col min="819" max="1024" width="8.83203125" style="14"/>
    <col min="1025" max="1025" width="24" style="14" customWidth="1"/>
    <col min="1026" max="1026" width="46.6640625" style="14" bestFit="1" customWidth="1"/>
    <col min="1027" max="1027" width="34.33203125" style="14" bestFit="1" customWidth="1"/>
    <col min="1028" max="1028" width="30.5" style="14" bestFit="1" customWidth="1"/>
    <col min="1029" max="1029" width="10.33203125" style="14" bestFit="1" customWidth="1"/>
    <col min="1030" max="1030" width="10.33203125" style="14" customWidth="1"/>
    <col min="1031" max="1039" width="9.33203125" style="14" customWidth="1"/>
    <col min="1040" max="1043" width="8.1640625" style="14" customWidth="1"/>
    <col min="1044" max="1045" width="9.33203125" style="14" customWidth="1"/>
    <col min="1046" max="1049" width="8.1640625" style="14" customWidth="1"/>
    <col min="1050" max="1050" width="7.33203125" style="14" customWidth="1"/>
    <col min="1051" max="1057" width="9.33203125" style="14" customWidth="1"/>
    <col min="1058" max="1061" width="8.33203125" style="14" customWidth="1"/>
    <col min="1062" max="1064" width="9.33203125" style="14" customWidth="1"/>
    <col min="1065" max="1065" width="9.5" style="14" customWidth="1"/>
    <col min="1066" max="1066" width="8.33203125" style="14" customWidth="1"/>
    <col min="1067" max="1067" width="9.1640625" style="14" customWidth="1"/>
    <col min="1068" max="1068" width="10.33203125" style="14" customWidth="1"/>
    <col min="1069" max="1069" width="3.6640625" style="14" customWidth="1"/>
    <col min="1070" max="1070" width="9.33203125" style="14" customWidth="1"/>
    <col min="1071" max="1074" width="9.1640625" style="14" customWidth="1"/>
    <col min="1075" max="1280" width="8.83203125" style="14"/>
    <col min="1281" max="1281" width="24" style="14" customWidth="1"/>
    <col min="1282" max="1282" width="46.6640625" style="14" bestFit="1" customWidth="1"/>
    <col min="1283" max="1283" width="34.33203125" style="14" bestFit="1" customWidth="1"/>
    <col min="1284" max="1284" width="30.5" style="14" bestFit="1" customWidth="1"/>
    <col min="1285" max="1285" width="10.33203125" style="14" bestFit="1" customWidth="1"/>
    <col min="1286" max="1286" width="10.33203125" style="14" customWidth="1"/>
    <col min="1287" max="1295" width="9.33203125" style="14" customWidth="1"/>
    <col min="1296" max="1299" width="8.1640625" style="14" customWidth="1"/>
    <col min="1300" max="1301" width="9.33203125" style="14" customWidth="1"/>
    <col min="1302" max="1305" width="8.1640625" style="14" customWidth="1"/>
    <col min="1306" max="1306" width="7.33203125" style="14" customWidth="1"/>
    <col min="1307" max="1313" width="9.33203125" style="14" customWidth="1"/>
    <col min="1314" max="1317" width="8.33203125" style="14" customWidth="1"/>
    <col min="1318" max="1320" width="9.33203125" style="14" customWidth="1"/>
    <col min="1321" max="1321" width="9.5" style="14" customWidth="1"/>
    <col min="1322" max="1322" width="8.33203125" style="14" customWidth="1"/>
    <col min="1323" max="1323" width="9.1640625" style="14" customWidth="1"/>
    <col min="1324" max="1324" width="10.33203125" style="14" customWidth="1"/>
    <col min="1325" max="1325" width="3.6640625" style="14" customWidth="1"/>
    <col min="1326" max="1326" width="9.33203125" style="14" customWidth="1"/>
    <col min="1327" max="1330" width="9.1640625" style="14" customWidth="1"/>
    <col min="1331" max="1536" width="8.83203125" style="14"/>
    <col min="1537" max="1537" width="24" style="14" customWidth="1"/>
    <col min="1538" max="1538" width="46.6640625" style="14" bestFit="1" customWidth="1"/>
    <col min="1539" max="1539" width="34.33203125" style="14" bestFit="1" customWidth="1"/>
    <col min="1540" max="1540" width="30.5" style="14" bestFit="1" customWidth="1"/>
    <col min="1541" max="1541" width="10.33203125" style="14" bestFit="1" customWidth="1"/>
    <col min="1542" max="1542" width="10.33203125" style="14" customWidth="1"/>
    <col min="1543" max="1551" width="9.33203125" style="14" customWidth="1"/>
    <col min="1552" max="1555" width="8.1640625" style="14" customWidth="1"/>
    <col min="1556" max="1557" width="9.33203125" style="14" customWidth="1"/>
    <col min="1558" max="1561" width="8.1640625" style="14" customWidth="1"/>
    <col min="1562" max="1562" width="7.33203125" style="14" customWidth="1"/>
    <col min="1563" max="1569" width="9.33203125" style="14" customWidth="1"/>
    <col min="1570" max="1573" width="8.33203125" style="14" customWidth="1"/>
    <col min="1574" max="1576" width="9.33203125" style="14" customWidth="1"/>
    <col min="1577" max="1577" width="9.5" style="14" customWidth="1"/>
    <col min="1578" max="1578" width="8.33203125" style="14" customWidth="1"/>
    <col min="1579" max="1579" width="9.1640625" style="14" customWidth="1"/>
    <col min="1580" max="1580" width="10.33203125" style="14" customWidth="1"/>
    <col min="1581" max="1581" width="3.6640625" style="14" customWidth="1"/>
    <col min="1582" max="1582" width="9.33203125" style="14" customWidth="1"/>
    <col min="1583" max="1586" width="9.1640625" style="14" customWidth="1"/>
    <col min="1587" max="1792" width="8.83203125" style="14"/>
    <col min="1793" max="1793" width="24" style="14" customWidth="1"/>
    <col min="1794" max="1794" width="46.6640625" style="14" bestFit="1" customWidth="1"/>
    <col min="1795" max="1795" width="34.33203125" style="14" bestFit="1" customWidth="1"/>
    <col min="1796" max="1796" width="30.5" style="14" bestFit="1" customWidth="1"/>
    <col min="1797" max="1797" width="10.33203125" style="14" bestFit="1" customWidth="1"/>
    <col min="1798" max="1798" width="10.33203125" style="14" customWidth="1"/>
    <col min="1799" max="1807" width="9.33203125" style="14" customWidth="1"/>
    <col min="1808" max="1811" width="8.1640625" style="14" customWidth="1"/>
    <col min="1812" max="1813" width="9.33203125" style="14" customWidth="1"/>
    <col min="1814" max="1817" width="8.1640625" style="14" customWidth="1"/>
    <col min="1818" max="1818" width="7.33203125" style="14" customWidth="1"/>
    <col min="1819" max="1825" width="9.33203125" style="14" customWidth="1"/>
    <col min="1826" max="1829" width="8.33203125" style="14" customWidth="1"/>
    <col min="1830" max="1832" width="9.33203125" style="14" customWidth="1"/>
    <col min="1833" max="1833" width="9.5" style="14" customWidth="1"/>
    <col min="1834" max="1834" width="8.33203125" style="14" customWidth="1"/>
    <col min="1835" max="1835" width="9.1640625" style="14" customWidth="1"/>
    <col min="1836" max="1836" width="10.33203125" style="14" customWidth="1"/>
    <col min="1837" max="1837" width="3.6640625" style="14" customWidth="1"/>
    <col min="1838" max="1838" width="9.33203125" style="14" customWidth="1"/>
    <col min="1839" max="1842" width="9.1640625" style="14" customWidth="1"/>
    <col min="1843" max="2048" width="8.83203125" style="14"/>
    <col min="2049" max="2049" width="24" style="14" customWidth="1"/>
    <col min="2050" max="2050" width="46.6640625" style="14" bestFit="1" customWidth="1"/>
    <col min="2051" max="2051" width="34.33203125" style="14" bestFit="1" customWidth="1"/>
    <col min="2052" max="2052" width="30.5" style="14" bestFit="1" customWidth="1"/>
    <col min="2053" max="2053" width="10.33203125" style="14" bestFit="1" customWidth="1"/>
    <col min="2054" max="2054" width="10.33203125" style="14" customWidth="1"/>
    <col min="2055" max="2063" width="9.33203125" style="14" customWidth="1"/>
    <col min="2064" max="2067" width="8.1640625" style="14" customWidth="1"/>
    <col min="2068" max="2069" width="9.33203125" style="14" customWidth="1"/>
    <col min="2070" max="2073" width="8.1640625" style="14" customWidth="1"/>
    <col min="2074" max="2074" width="7.33203125" style="14" customWidth="1"/>
    <col min="2075" max="2081" width="9.33203125" style="14" customWidth="1"/>
    <col min="2082" max="2085" width="8.33203125" style="14" customWidth="1"/>
    <col min="2086" max="2088" width="9.33203125" style="14" customWidth="1"/>
    <col min="2089" max="2089" width="9.5" style="14" customWidth="1"/>
    <col min="2090" max="2090" width="8.33203125" style="14" customWidth="1"/>
    <col min="2091" max="2091" width="9.1640625" style="14" customWidth="1"/>
    <col min="2092" max="2092" width="10.33203125" style="14" customWidth="1"/>
    <col min="2093" max="2093" width="3.6640625" style="14" customWidth="1"/>
    <col min="2094" max="2094" width="9.33203125" style="14" customWidth="1"/>
    <col min="2095" max="2098" width="9.1640625" style="14" customWidth="1"/>
    <col min="2099" max="2304" width="8.83203125" style="14"/>
    <col min="2305" max="2305" width="24" style="14" customWidth="1"/>
    <col min="2306" max="2306" width="46.6640625" style="14" bestFit="1" customWidth="1"/>
    <col min="2307" max="2307" width="34.33203125" style="14" bestFit="1" customWidth="1"/>
    <col min="2308" max="2308" width="30.5" style="14" bestFit="1" customWidth="1"/>
    <col min="2309" max="2309" width="10.33203125" style="14" bestFit="1" customWidth="1"/>
    <col min="2310" max="2310" width="10.33203125" style="14" customWidth="1"/>
    <col min="2311" max="2319" width="9.33203125" style="14" customWidth="1"/>
    <col min="2320" max="2323" width="8.1640625" style="14" customWidth="1"/>
    <col min="2324" max="2325" width="9.33203125" style="14" customWidth="1"/>
    <col min="2326" max="2329" width="8.1640625" style="14" customWidth="1"/>
    <col min="2330" max="2330" width="7.33203125" style="14" customWidth="1"/>
    <col min="2331" max="2337" width="9.33203125" style="14" customWidth="1"/>
    <col min="2338" max="2341" width="8.33203125" style="14" customWidth="1"/>
    <col min="2342" max="2344" width="9.33203125" style="14" customWidth="1"/>
    <col min="2345" max="2345" width="9.5" style="14" customWidth="1"/>
    <col min="2346" max="2346" width="8.33203125" style="14" customWidth="1"/>
    <col min="2347" max="2347" width="9.1640625" style="14" customWidth="1"/>
    <col min="2348" max="2348" width="10.33203125" style="14" customWidth="1"/>
    <col min="2349" max="2349" width="3.6640625" style="14" customWidth="1"/>
    <col min="2350" max="2350" width="9.33203125" style="14" customWidth="1"/>
    <col min="2351" max="2354" width="9.1640625" style="14" customWidth="1"/>
    <col min="2355" max="2560" width="8.83203125" style="14"/>
    <col min="2561" max="2561" width="24" style="14" customWidth="1"/>
    <col min="2562" max="2562" width="46.6640625" style="14" bestFit="1" customWidth="1"/>
    <col min="2563" max="2563" width="34.33203125" style="14" bestFit="1" customWidth="1"/>
    <col min="2564" max="2564" width="30.5" style="14" bestFit="1" customWidth="1"/>
    <col min="2565" max="2565" width="10.33203125" style="14" bestFit="1" customWidth="1"/>
    <col min="2566" max="2566" width="10.33203125" style="14" customWidth="1"/>
    <col min="2567" max="2575" width="9.33203125" style="14" customWidth="1"/>
    <col min="2576" max="2579" width="8.1640625" style="14" customWidth="1"/>
    <col min="2580" max="2581" width="9.33203125" style="14" customWidth="1"/>
    <col min="2582" max="2585" width="8.1640625" style="14" customWidth="1"/>
    <col min="2586" max="2586" width="7.33203125" style="14" customWidth="1"/>
    <col min="2587" max="2593" width="9.33203125" style="14" customWidth="1"/>
    <col min="2594" max="2597" width="8.33203125" style="14" customWidth="1"/>
    <col min="2598" max="2600" width="9.33203125" style="14" customWidth="1"/>
    <col min="2601" max="2601" width="9.5" style="14" customWidth="1"/>
    <col min="2602" max="2602" width="8.33203125" style="14" customWidth="1"/>
    <col min="2603" max="2603" width="9.1640625" style="14" customWidth="1"/>
    <col min="2604" max="2604" width="10.33203125" style="14" customWidth="1"/>
    <col min="2605" max="2605" width="3.6640625" style="14" customWidth="1"/>
    <col min="2606" max="2606" width="9.33203125" style="14" customWidth="1"/>
    <col min="2607" max="2610" width="9.1640625" style="14" customWidth="1"/>
    <col min="2611" max="2816" width="8.83203125" style="14"/>
    <col min="2817" max="2817" width="24" style="14" customWidth="1"/>
    <col min="2818" max="2818" width="46.6640625" style="14" bestFit="1" customWidth="1"/>
    <col min="2819" max="2819" width="34.33203125" style="14" bestFit="1" customWidth="1"/>
    <col min="2820" max="2820" width="30.5" style="14" bestFit="1" customWidth="1"/>
    <col min="2821" max="2821" width="10.33203125" style="14" bestFit="1" customWidth="1"/>
    <col min="2822" max="2822" width="10.33203125" style="14" customWidth="1"/>
    <col min="2823" max="2831" width="9.33203125" style="14" customWidth="1"/>
    <col min="2832" max="2835" width="8.1640625" style="14" customWidth="1"/>
    <col min="2836" max="2837" width="9.33203125" style="14" customWidth="1"/>
    <col min="2838" max="2841" width="8.1640625" style="14" customWidth="1"/>
    <col min="2842" max="2842" width="7.33203125" style="14" customWidth="1"/>
    <col min="2843" max="2849" width="9.33203125" style="14" customWidth="1"/>
    <col min="2850" max="2853" width="8.33203125" style="14" customWidth="1"/>
    <col min="2854" max="2856" width="9.33203125" style="14" customWidth="1"/>
    <col min="2857" max="2857" width="9.5" style="14" customWidth="1"/>
    <col min="2858" max="2858" width="8.33203125" style="14" customWidth="1"/>
    <col min="2859" max="2859" width="9.1640625" style="14" customWidth="1"/>
    <col min="2860" max="2860" width="10.33203125" style="14" customWidth="1"/>
    <col min="2861" max="2861" width="3.6640625" style="14" customWidth="1"/>
    <col min="2862" max="2862" width="9.33203125" style="14" customWidth="1"/>
    <col min="2863" max="2866" width="9.1640625" style="14" customWidth="1"/>
    <col min="2867" max="3072" width="8.83203125" style="14"/>
    <col min="3073" max="3073" width="24" style="14" customWidth="1"/>
    <col min="3074" max="3074" width="46.6640625" style="14" bestFit="1" customWidth="1"/>
    <col min="3075" max="3075" width="34.33203125" style="14" bestFit="1" customWidth="1"/>
    <col min="3076" max="3076" width="30.5" style="14" bestFit="1" customWidth="1"/>
    <col min="3077" max="3077" width="10.33203125" style="14" bestFit="1" customWidth="1"/>
    <col min="3078" max="3078" width="10.33203125" style="14" customWidth="1"/>
    <col min="3079" max="3087" width="9.33203125" style="14" customWidth="1"/>
    <col min="3088" max="3091" width="8.1640625" style="14" customWidth="1"/>
    <col min="3092" max="3093" width="9.33203125" style="14" customWidth="1"/>
    <col min="3094" max="3097" width="8.1640625" style="14" customWidth="1"/>
    <col min="3098" max="3098" width="7.33203125" style="14" customWidth="1"/>
    <col min="3099" max="3105" width="9.33203125" style="14" customWidth="1"/>
    <col min="3106" max="3109" width="8.33203125" style="14" customWidth="1"/>
    <col min="3110" max="3112" width="9.33203125" style="14" customWidth="1"/>
    <col min="3113" max="3113" width="9.5" style="14" customWidth="1"/>
    <col min="3114" max="3114" width="8.33203125" style="14" customWidth="1"/>
    <col min="3115" max="3115" width="9.1640625" style="14" customWidth="1"/>
    <col min="3116" max="3116" width="10.33203125" style="14" customWidth="1"/>
    <col min="3117" max="3117" width="3.6640625" style="14" customWidth="1"/>
    <col min="3118" max="3118" width="9.33203125" style="14" customWidth="1"/>
    <col min="3119" max="3122" width="9.1640625" style="14" customWidth="1"/>
    <col min="3123" max="3328" width="8.83203125" style="14"/>
    <col min="3329" max="3329" width="24" style="14" customWidth="1"/>
    <col min="3330" max="3330" width="46.6640625" style="14" bestFit="1" customWidth="1"/>
    <col min="3331" max="3331" width="34.33203125" style="14" bestFit="1" customWidth="1"/>
    <col min="3332" max="3332" width="30.5" style="14" bestFit="1" customWidth="1"/>
    <col min="3333" max="3333" width="10.33203125" style="14" bestFit="1" customWidth="1"/>
    <col min="3334" max="3334" width="10.33203125" style="14" customWidth="1"/>
    <col min="3335" max="3343" width="9.33203125" style="14" customWidth="1"/>
    <col min="3344" max="3347" width="8.1640625" style="14" customWidth="1"/>
    <col min="3348" max="3349" width="9.33203125" style="14" customWidth="1"/>
    <col min="3350" max="3353" width="8.1640625" style="14" customWidth="1"/>
    <col min="3354" max="3354" width="7.33203125" style="14" customWidth="1"/>
    <col min="3355" max="3361" width="9.33203125" style="14" customWidth="1"/>
    <col min="3362" max="3365" width="8.33203125" style="14" customWidth="1"/>
    <col min="3366" max="3368" width="9.33203125" style="14" customWidth="1"/>
    <col min="3369" max="3369" width="9.5" style="14" customWidth="1"/>
    <col min="3370" max="3370" width="8.33203125" style="14" customWidth="1"/>
    <col min="3371" max="3371" width="9.1640625" style="14" customWidth="1"/>
    <col min="3372" max="3372" width="10.33203125" style="14" customWidth="1"/>
    <col min="3373" max="3373" width="3.6640625" style="14" customWidth="1"/>
    <col min="3374" max="3374" width="9.33203125" style="14" customWidth="1"/>
    <col min="3375" max="3378" width="9.1640625" style="14" customWidth="1"/>
    <col min="3379" max="3584" width="8.83203125" style="14"/>
    <col min="3585" max="3585" width="24" style="14" customWidth="1"/>
    <col min="3586" max="3586" width="46.6640625" style="14" bestFit="1" customWidth="1"/>
    <col min="3587" max="3587" width="34.33203125" style="14" bestFit="1" customWidth="1"/>
    <col min="3588" max="3588" width="30.5" style="14" bestFit="1" customWidth="1"/>
    <col min="3589" max="3589" width="10.33203125" style="14" bestFit="1" customWidth="1"/>
    <col min="3590" max="3590" width="10.33203125" style="14" customWidth="1"/>
    <col min="3591" max="3599" width="9.33203125" style="14" customWidth="1"/>
    <col min="3600" max="3603" width="8.1640625" style="14" customWidth="1"/>
    <col min="3604" max="3605" width="9.33203125" style="14" customWidth="1"/>
    <col min="3606" max="3609" width="8.1640625" style="14" customWidth="1"/>
    <col min="3610" max="3610" width="7.33203125" style="14" customWidth="1"/>
    <col min="3611" max="3617" width="9.33203125" style="14" customWidth="1"/>
    <col min="3618" max="3621" width="8.33203125" style="14" customWidth="1"/>
    <col min="3622" max="3624" width="9.33203125" style="14" customWidth="1"/>
    <col min="3625" max="3625" width="9.5" style="14" customWidth="1"/>
    <col min="3626" max="3626" width="8.33203125" style="14" customWidth="1"/>
    <col min="3627" max="3627" width="9.1640625" style="14" customWidth="1"/>
    <col min="3628" max="3628" width="10.33203125" style="14" customWidth="1"/>
    <col min="3629" max="3629" width="3.6640625" style="14" customWidth="1"/>
    <col min="3630" max="3630" width="9.33203125" style="14" customWidth="1"/>
    <col min="3631" max="3634" width="9.1640625" style="14" customWidth="1"/>
    <col min="3635" max="3840" width="8.83203125" style="14"/>
    <col min="3841" max="3841" width="24" style="14" customWidth="1"/>
    <col min="3842" max="3842" width="46.6640625" style="14" bestFit="1" customWidth="1"/>
    <col min="3843" max="3843" width="34.33203125" style="14" bestFit="1" customWidth="1"/>
    <col min="3844" max="3844" width="30.5" style="14" bestFit="1" customWidth="1"/>
    <col min="3845" max="3845" width="10.33203125" style="14" bestFit="1" customWidth="1"/>
    <col min="3846" max="3846" width="10.33203125" style="14" customWidth="1"/>
    <col min="3847" max="3855" width="9.33203125" style="14" customWidth="1"/>
    <col min="3856" max="3859" width="8.1640625" style="14" customWidth="1"/>
    <col min="3860" max="3861" width="9.33203125" style="14" customWidth="1"/>
    <col min="3862" max="3865" width="8.1640625" style="14" customWidth="1"/>
    <col min="3866" max="3866" width="7.33203125" style="14" customWidth="1"/>
    <col min="3867" max="3873" width="9.33203125" style="14" customWidth="1"/>
    <col min="3874" max="3877" width="8.33203125" style="14" customWidth="1"/>
    <col min="3878" max="3880" width="9.33203125" style="14" customWidth="1"/>
    <col min="3881" max="3881" width="9.5" style="14" customWidth="1"/>
    <col min="3882" max="3882" width="8.33203125" style="14" customWidth="1"/>
    <col min="3883" max="3883" width="9.1640625" style="14" customWidth="1"/>
    <col min="3884" max="3884" width="10.33203125" style="14" customWidth="1"/>
    <col min="3885" max="3885" width="3.6640625" style="14" customWidth="1"/>
    <col min="3886" max="3886" width="9.33203125" style="14" customWidth="1"/>
    <col min="3887" max="3890" width="9.1640625" style="14" customWidth="1"/>
    <col min="3891" max="4096" width="8.83203125" style="14"/>
    <col min="4097" max="4097" width="24" style="14" customWidth="1"/>
    <col min="4098" max="4098" width="46.6640625" style="14" bestFit="1" customWidth="1"/>
    <col min="4099" max="4099" width="34.33203125" style="14" bestFit="1" customWidth="1"/>
    <col min="4100" max="4100" width="30.5" style="14" bestFit="1" customWidth="1"/>
    <col min="4101" max="4101" width="10.33203125" style="14" bestFit="1" customWidth="1"/>
    <col min="4102" max="4102" width="10.33203125" style="14" customWidth="1"/>
    <col min="4103" max="4111" width="9.33203125" style="14" customWidth="1"/>
    <col min="4112" max="4115" width="8.1640625" style="14" customWidth="1"/>
    <col min="4116" max="4117" width="9.33203125" style="14" customWidth="1"/>
    <col min="4118" max="4121" width="8.1640625" style="14" customWidth="1"/>
    <col min="4122" max="4122" width="7.33203125" style="14" customWidth="1"/>
    <col min="4123" max="4129" width="9.33203125" style="14" customWidth="1"/>
    <col min="4130" max="4133" width="8.33203125" style="14" customWidth="1"/>
    <col min="4134" max="4136" width="9.33203125" style="14" customWidth="1"/>
    <col min="4137" max="4137" width="9.5" style="14" customWidth="1"/>
    <col min="4138" max="4138" width="8.33203125" style="14" customWidth="1"/>
    <col min="4139" max="4139" width="9.1640625" style="14" customWidth="1"/>
    <col min="4140" max="4140" width="10.33203125" style="14" customWidth="1"/>
    <col min="4141" max="4141" width="3.6640625" style="14" customWidth="1"/>
    <col min="4142" max="4142" width="9.33203125" style="14" customWidth="1"/>
    <col min="4143" max="4146" width="9.1640625" style="14" customWidth="1"/>
    <col min="4147" max="4352" width="8.83203125" style="14"/>
    <col min="4353" max="4353" width="24" style="14" customWidth="1"/>
    <col min="4354" max="4354" width="46.6640625" style="14" bestFit="1" customWidth="1"/>
    <col min="4355" max="4355" width="34.33203125" style="14" bestFit="1" customWidth="1"/>
    <col min="4356" max="4356" width="30.5" style="14" bestFit="1" customWidth="1"/>
    <col min="4357" max="4357" width="10.33203125" style="14" bestFit="1" customWidth="1"/>
    <col min="4358" max="4358" width="10.33203125" style="14" customWidth="1"/>
    <col min="4359" max="4367" width="9.33203125" style="14" customWidth="1"/>
    <col min="4368" max="4371" width="8.1640625" style="14" customWidth="1"/>
    <col min="4372" max="4373" width="9.33203125" style="14" customWidth="1"/>
    <col min="4374" max="4377" width="8.1640625" style="14" customWidth="1"/>
    <col min="4378" max="4378" width="7.33203125" style="14" customWidth="1"/>
    <col min="4379" max="4385" width="9.33203125" style="14" customWidth="1"/>
    <col min="4386" max="4389" width="8.33203125" style="14" customWidth="1"/>
    <col min="4390" max="4392" width="9.33203125" style="14" customWidth="1"/>
    <col min="4393" max="4393" width="9.5" style="14" customWidth="1"/>
    <col min="4394" max="4394" width="8.33203125" style="14" customWidth="1"/>
    <col min="4395" max="4395" width="9.1640625" style="14" customWidth="1"/>
    <col min="4396" max="4396" width="10.33203125" style="14" customWidth="1"/>
    <col min="4397" max="4397" width="3.6640625" style="14" customWidth="1"/>
    <col min="4398" max="4398" width="9.33203125" style="14" customWidth="1"/>
    <col min="4399" max="4402" width="9.1640625" style="14" customWidth="1"/>
    <col min="4403" max="4608" width="8.83203125" style="14"/>
    <col min="4609" max="4609" width="24" style="14" customWidth="1"/>
    <col min="4610" max="4610" width="46.6640625" style="14" bestFit="1" customWidth="1"/>
    <col min="4611" max="4611" width="34.33203125" style="14" bestFit="1" customWidth="1"/>
    <col min="4612" max="4612" width="30.5" style="14" bestFit="1" customWidth="1"/>
    <col min="4613" max="4613" width="10.33203125" style="14" bestFit="1" customWidth="1"/>
    <col min="4614" max="4614" width="10.33203125" style="14" customWidth="1"/>
    <col min="4615" max="4623" width="9.33203125" style="14" customWidth="1"/>
    <col min="4624" max="4627" width="8.1640625" style="14" customWidth="1"/>
    <col min="4628" max="4629" width="9.33203125" style="14" customWidth="1"/>
    <col min="4630" max="4633" width="8.1640625" style="14" customWidth="1"/>
    <col min="4634" max="4634" width="7.33203125" style="14" customWidth="1"/>
    <col min="4635" max="4641" width="9.33203125" style="14" customWidth="1"/>
    <col min="4642" max="4645" width="8.33203125" style="14" customWidth="1"/>
    <col min="4646" max="4648" width="9.33203125" style="14" customWidth="1"/>
    <col min="4649" max="4649" width="9.5" style="14" customWidth="1"/>
    <col min="4650" max="4650" width="8.33203125" style="14" customWidth="1"/>
    <col min="4651" max="4651" width="9.1640625" style="14" customWidth="1"/>
    <col min="4652" max="4652" width="10.33203125" style="14" customWidth="1"/>
    <col min="4653" max="4653" width="3.6640625" style="14" customWidth="1"/>
    <col min="4654" max="4654" width="9.33203125" style="14" customWidth="1"/>
    <col min="4655" max="4658" width="9.1640625" style="14" customWidth="1"/>
    <col min="4659" max="4864" width="8.83203125" style="14"/>
    <col min="4865" max="4865" width="24" style="14" customWidth="1"/>
    <col min="4866" max="4866" width="46.6640625" style="14" bestFit="1" customWidth="1"/>
    <col min="4867" max="4867" width="34.33203125" style="14" bestFit="1" customWidth="1"/>
    <col min="4868" max="4868" width="30.5" style="14" bestFit="1" customWidth="1"/>
    <col min="4869" max="4869" width="10.33203125" style="14" bestFit="1" customWidth="1"/>
    <col min="4870" max="4870" width="10.33203125" style="14" customWidth="1"/>
    <col min="4871" max="4879" width="9.33203125" style="14" customWidth="1"/>
    <col min="4880" max="4883" width="8.1640625" style="14" customWidth="1"/>
    <col min="4884" max="4885" width="9.33203125" style="14" customWidth="1"/>
    <col min="4886" max="4889" width="8.1640625" style="14" customWidth="1"/>
    <col min="4890" max="4890" width="7.33203125" style="14" customWidth="1"/>
    <col min="4891" max="4897" width="9.33203125" style="14" customWidth="1"/>
    <col min="4898" max="4901" width="8.33203125" style="14" customWidth="1"/>
    <col min="4902" max="4904" width="9.33203125" style="14" customWidth="1"/>
    <col min="4905" max="4905" width="9.5" style="14" customWidth="1"/>
    <col min="4906" max="4906" width="8.33203125" style="14" customWidth="1"/>
    <col min="4907" max="4907" width="9.1640625" style="14" customWidth="1"/>
    <col min="4908" max="4908" width="10.33203125" style="14" customWidth="1"/>
    <col min="4909" max="4909" width="3.6640625" style="14" customWidth="1"/>
    <col min="4910" max="4910" width="9.33203125" style="14" customWidth="1"/>
    <col min="4911" max="4914" width="9.1640625" style="14" customWidth="1"/>
    <col min="4915" max="5120" width="8.83203125" style="14"/>
    <col min="5121" max="5121" width="24" style="14" customWidth="1"/>
    <col min="5122" max="5122" width="46.6640625" style="14" bestFit="1" customWidth="1"/>
    <col min="5123" max="5123" width="34.33203125" style="14" bestFit="1" customWidth="1"/>
    <col min="5124" max="5124" width="30.5" style="14" bestFit="1" customWidth="1"/>
    <col min="5125" max="5125" width="10.33203125" style="14" bestFit="1" customWidth="1"/>
    <col min="5126" max="5126" width="10.33203125" style="14" customWidth="1"/>
    <col min="5127" max="5135" width="9.33203125" style="14" customWidth="1"/>
    <col min="5136" max="5139" width="8.1640625" style="14" customWidth="1"/>
    <col min="5140" max="5141" width="9.33203125" style="14" customWidth="1"/>
    <col min="5142" max="5145" width="8.1640625" style="14" customWidth="1"/>
    <col min="5146" max="5146" width="7.33203125" style="14" customWidth="1"/>
    <col min="5147" max="5153" width="9.33203125" style="14" customWidth="1"/>
    <col min="5154" max="5157" width="8.33203125" style="14" customWidth="1"/>
    <col min="5158" max="5160" width="9.33203125" style="14" customWidth="1"/>
    <col min="5161" max="5161" width="9.5" style="14" customWidth="1"/>
    <col min="5162" max="5162" width="8.33203125" style="14" customWidth="1"/>
    <col min="5163" max="5163" width="9.1640625" style="14" customWidth="1"/>
    <col min="5164" max="5164" width="10.33203125" style="14" customWidth="1"/>
    <col min="5165" max="5165" width="3.6640625" style="14" customWidth="1"/>
    <col min="5166" max="5166" width="9.33203125" style="14" customWidth="1"/>
    <col min="5167" max="5170" width="9.1640625" style="14" customWidth="1"/>
    <col min="5171" max="5376" width="8.83203125" style="14"/>
    <col min="5377" max="5377" width="24" style="14" customWidth="1"/>
    <col min="5378" max="5378" width="46.6640625" style="14" bestFit="1" customWidth="1"/>
    <col min="5379" max="5379" width="34.33203125" style="14" bestFit="1" customWidth="1"/>
    <col min="5380" max="5380" width="30.5" style="14" bestFit="1" customWidth="1"/>
    <col min="5381" max="5381" width="10.33203125" style="14" bestFit="1" customWidth="1"/>
    <col min="5382" max="5382" width="10.33203125" style="14" customWidth="1"/>
    <col min="5383" max="5391" width="9.33203125" style="14" customWidth="1"/>
    <col min="5392" max="5395" width="8.1640625" style="14" customWidth="1"/>
    <col min="5396" max="5397" width="9.33203125" style="14" customWidth="1"/>
    <col min="5398" max="5401" width="8.1640625" style="14" customWidth="1"/>
    <col min="5402" max="5402" width="7.33203125" style="14" customWidth="1"/>
    <col min="5403" max="5409" width="9.33203125" style="14" customWidth="1"/>
    <col min="5410" max="5413" width="8.33203125" style="14" customWidth="1"/>
    <col min="5414" max="5416" width="9.33203125" style="14" customWidth="1"/>
    <col min="5417" max="5417" width="9.5" style="14" customWidth="1"/>
    <col min="5418" max="5418" width="8.33203125" style="14" customWidth="1"/>
    <col min="5419" max="5419" width="9.1640625" style="14" customWidth="1"/>
    <col min="5420" max="5420" width="10.33203125" style="14" customWidth="1"/>
    <col min="5421" max="5421" width="3.6640625" style="14" customWidth="1"/>
    <col min="5422" max="5422" width="9.33203125" style="14" customWidth="1"/>
    <col min="5423" max="5426" width="9.1640625" style="14" customWidth="1"/>
    <col min="5427" max="5632" width="8.83203125" style="14"/>
    <col min="5633" max="5633" width="24" style="14" customWidth="1"/>
    <col min="5634" max="5634" width="46.6640625" style="14" bestFit="1" customWidth="1"/>
    <col min="5635" max="5635" width="34.33203125" style="14" bestFit="1" customWidth="1"/>
    <col min="5636" max="5636" width="30.5" style="14" bestFit="1" customWidth="1"/>
    <col min="5637" max="5637" width="10.33203125" style="14" bestFit="1" customWidth="1"/>
    <col min="5638" max="5638" width="10.33203125" style="14" customWidth="1"/>
    <col min="5639" max="5647" width="9.33203125" style="14" customWidth="1"/>
    <col min="5648" max="5651" width="8.1640625" style="14" customWidth="1"/>
    <col min="5652" max="5653" width="9.33203125" style="14" customWidth="1"/>
    <col min="5654" max="5657" width="8.1640625" style="14" customWidth="1"/>
    <col min="5658" max="5658" width="7.33203125" style="14" customWidth="1"/>
    <col min="5659" max="5665" width="9.33203125" style="14" customWidth="1"/>
    <col min="5666" max="5669" width="8.33203125" style="14" customWidth="1"/>
    <col min="5670" max="5672" width="9.33203125" style="14" customWidth="1"/>
    <col min="5673" max="5673" width="9.5" style="14" customWidth="1"/>
    <col min="5674" max="5674" width="8.33203125" style="14" customWidth="1"/>
    <col min="5675" max="5675" width="9.1640625" style="14" customWidth="1"/>
    <col min="5676" max="5676" width="10.33203125" style="14" customWidth="1"/>
    <col min="5677" max="5677" width="3.6640625" style="14" customWidth="1"/>
    <col min="5678" max="5678" width="9.33203125" style="14" customWidth="1"/>
    <col min="5679" max="5682" width="9.1640625" style="14" customWidth="1"/>
    <col min="5683" max="5888" width="8.83203125" style="14"/>
    <col min="5889" max="5889" width="24" style="14" customWidth="1"/>
    <col min="5890" max="5890" width="46.6640625" style="14" bestFit="1" customWidth="1"/>
    <col min="5891" max="5891" width="34.33203125" style="14" bestFit="1" customWidth="1"/>
    <col min="5892" max="5892" width="30.5" style="14" bestFit="1" customWidth="1"/>
    <col min="5893" max="5893" width="10.33203125" style="14" bestFit="1" customWidth="1"/>
    <col min="5894" max="5894" width="10.33203125" style="14" customWidth="1"/>
    <col min="5895" max="5903" width="9.33203125" style="14" customWidth="1"/>
    <col min="5904" max="5907" width="8.1640625" style="14" customWidth="1"/>
    <col min="5908" max="5909" width="9.33203125" style="14" customWidth="1"/>
    <col min="5910" max="5913" width="8.1640625" style="14" customWidth="1"/>
    <col min="5914" max="5914" width="7.33203125" style="14" customWidth="1"/>
    <col min="5915" max="5921" width="9.33203125" style="14" customWidth="1"/>
    <col min="5922" max="5925" width="8.33203125" style="14" customWidth="1"/>
    <col min="5926" max="5928" width="9.33203125" style="14" customWidth="1"/>
    <col min="5929" max="5929" width="9.5" style="14" customWidth="1"/>
    <col min="5930" max="5930" width="8.33203125" style="14" customWidth="1"/>
    <col min="5931" max="5931" width="9.1640625" style="14" customWidth="1"/>
    <col min="5932" max="5932" width="10.33203125" style="14" customWidth="1"/>
    <col min="5933" max="5933" width="3.6640625" style="14" customWidth="1"/>
    <col min="5934" max="5934" width="9.33203125" style="14" customWidth="1"/>
    <col min="5935" max="5938" width="9.1640625" style="14" customWidth="1"/>
    <col min="5939" max="6144" width="8.83203125" style="14"/>
    <col min="6145" max="6145" width="24" style="14" customWidth="1"/>
    <col min="6146" max="6146" width="46.6640625" style="14" bestFit="1" customWidth="1"/>
    <col min="6147" max="6147" width="34.33203125" style="14" bestFit="1" customWidth="1"/>
    <col min="6148" max="6148" width="30.5" style="14" bestFit="1" customWidth="1"/>
    <col min="6149" max="6149" width="10.33203125" style="14" bestFit="1" customWidth="1"/>
    <col min="6150" max="6150" width="10.33203125" style="14" customWidth="1"/>
    <col min="6151" max="6159" width="9.33203125" style="14" customWidth="1"/>
    <col min="6160" max="6163" width="8.1640625" style="14" customWidth="1"/>
    <col min="6164" max="6165" width="9.33203125" style="14" customWidth="1"/>
    <col min="6166" max="6169" width="8.1640625" style="14" customWidth="1"/>
    <col min="6170" max="6170" width="7.33203125" style="14" customWidth="1"/>
    <col min="6171" max="6177" width="9.33203125" style="14" customWidth="1"/>
    <col min="6178" max="6181" width="8.33203125" style="14" customWidth="1"/>
    <col min="6182" max="6184" width="9.33203125" style="14" customWidth="1"/>
    <col min="6185" max="6185" width="9.5" style="14" customWidth="1"/>
    <col min="6186" max="6186" width="8.33203125" style="14" customWidth="1"/>
    <col min="6187" max="6187" width="9.1640625" style="14" customWidth="1"/>
    <col min="6188" max="6188" width="10.33203125" style="14" customWidth="1"/>
    <col min="6189" max="6189" width="3.6640625" style="14" customWidth="1"/>
    <col min="6190" max="6190" width="9.33203125" style="14" customWidth="1"/>
    <col min="6191" max="6194" width="9.1640625" style="14" customWidth="1"/>
    <col min="6195" max="6400" width="8.83203125" style="14"/>
    <col min="6401" max="6401" width="24" style="14" customWidth="1"/>
    <col min="6402" max="6402" width="46.6640625" style="14" bestFit="1" customWidth="1"/>
    <col min="6403" max="6403" width="34.33203125" style="14" bestFit="1" customWidth="1"/>
    <col min="6404" max="6404" width="30.5" style="14" bestFit="1" customWidth="1"/>
    <col min="6405" max="6405" width="10.33203125" style="14" bestFit="1" customWidth="1"/>
    <col min="6406" max="6406" width="10.33203125" style="14" customWidth="1"/>
    <col min="6407" max="6415" width="9.33203125" style="14" customWidth="1"/>
    <col min="6416" max="6419" width="8.1640625" style="14" customWidth="1"/>
    <col min="6420" max="6421" width="9.33203125" style="14" customWidth="1"/>
    <col min="6422" max="6425" width="8.1640625" style="14" customWidth="1"/>
    <col min="6426" max="6426" width="7.33203125" style="14" customWidth="1"/>
    <col min="6427" max="6433" width="9.33203125" style="14" customWidth="1"/>
    <col min="6434" max="6437" width="8.33203125" style="14" customWidth="1"/>
    <col min="6438" max="6440" width="9.33203125" style="14" customWidth="1"/>
    <col min="6441" max="6441" width="9.5" style="14" customWidth="1"/>
    <col min="6442" max="6442" width="8.33203125" style="14" customWidth="1"/>
    <col min="6443" max="6443" width="9.1640625" style="14" customWidth="1"/>
    <col min="6444" max="6444" width="10.33203125" style="14" customWidth="1"/>
    <col min="6445" max="6445" width="3.6640625" style="14" customWidth="1"/>
    <col min="6446" max="6446" width="9.33203125" style="14" customWidth="1"/>
    <col min="6447" max="6450" width="9.1640625" style="14" customWidth="1"/>
    <col min="6451" max="6656" width="8.83203125" style="14"/>
    <col min="6657" max="6657" width="24" style="14" customWidth="1"/>
    <col min="6658" max="6658" width="46.6640625" style="14" bestFit="1" customWidth="1"/>
    <col min="6659" max="6659" width="34.33203125" style="14" bestFit="1" customWidth="1"/>
    <col min="6660" max="6660" width="30.5" style="14" bestFit="1" customWidth="1"/>
    <col min="6661" max="6661" width="10.33203125" style="14" bestFit="1" customWidth="1"/>
    <col min="6662" max="6662" width="10.33203125" style="14" customWidth="1"/>
    <col min="6663" max="6671" width="9.33203125" style="14" customWidth="1"/>
    <col min="6672" max="6675" width="8.1640625" style="14" customWidth="1"/>
    <col min="6676" max="6677" width="9.33203125" style="14" customWidth="1"/>
    <col min="6678" max="6681" width="8.1640625" style="14" customWidth="1"/>
    <col min="6682" max="6682" width="7.33203125" style="14" customWidth="1"/>
    <col min="6683" max="6689" width="9.33203125" style="14" customWidth="1"/>
    <col min="6690" max="6693" width="8.33203125" style="14" customWidth="1"/>
    <col min="6694" max="6696" width="9.33203125" style="14" customWidth="1"/>
    <col min="6697" max="6697" width="9.5" style="14" customWidth="1"/>
    <col min="6698" max="6698" width="8.33203125" style="14" customWidth="1"/>
    <col min="6699" max="6699" width="9.1640625" style="14" customWidth="1"/>
    <col min="6700" max="6700" width="10.33203125" style="14" customWidth="1"/>
    <col min="6701" max="6701" width="3.6640625" style="14" customWidth="1"/>
    <col min="6702" max="6702" width="9.33203125" style="14" customWidth="1"/>
    <col min="6703" max="6706" width="9.1640625" style="14" customWidth="1"/>
    <col min="6707" max="6912" width="8.83203125" style="14"/>
    <col min="6913" max="6913" width="24" style="14" customWidth="1"/>
    <col min="6914" max="6914" width="46.6640625" style="14" bestFit="1" customWidth="1"/>
    <col min="6915" max="6915" width="34.33203125" style="14" bestFit="1" customWidth="1"/>
    <col min="6916" max="6916" width="30.5" style="14" bestFit="1" customWidth="1"/>
    <col min="6917" max="6917" width="10.33203125" style="14" bestFit="1" customWidth="1"/>
    <col min="6918" max="6918" width="10.33203125" style="14" customWidth="1"/>
    <col min="6919" max="6927" width="9.33203125" style="14" customWidth="1"/>
    <col min="6928" max="6931" width="8.1640625" style="14" customWidth="1"/>
    <col min="6932" max="6933" width="9.33203125" style="14" customWidth="1"/>
    <col min="6934" max="6937" width="8.1640625" style="14" customWidth="1"/>
    <col min="6938" max="6938" width="7.33203125" style="14" customWidth="1"/>
    <col min="6939" max="6945" width="9.33203125" style="14" customWidth="1"/>
    <col min="6946" max="6949" width="8.33203125" style="14" customWidth="1"/>
    <col min="6950" max="6952" width="9.33203125" style="14" customWidth="1"/>
    <col min="6953" max="6953" width="9.5" style="14" customWidth="1"/>
    <col min="6954" max="6954" width="8.33203125" style="14" customWidth="1"/>
    <col min="6955" max="6955" width="9.1640625" style="14" customWidth="1"/>
    <col min="6956" max="6956" width="10.33203125" style="14" customWidth="1"/>
    <col min="6957" max="6957" width="3.6640625" style="14" customWidth="1"/>
    <col min="6958" max="6958" width="9.33203125" style="14" customWidth="1"/>
    <col min="6959" max="6962" width="9.1640625" style="14" customWidth="1"/>
    <col min="6963" max="7168" width="8.83203125" style="14"/>
    <col min="7169" max="7169" width="24" style="14" customWidth="1"/>
    <col min="7170" max="7170" width="46.6640625" style="14" bestFit="1" customWidth="1"/>
    <col min="7171" max="7171" width="34.33203125" style="14" bestFit="1" customWidth="1"/>
    <col min="7172" max="7172" width="30.5" style="14" bestFit="1" customWidth="1"/>
    <col min="7173" max="7173" width="10.33203125" style="14" bestFit="1" customWidth="1"/>
    <col min="7174" max="7174" width="10.33203125" style="14" customWidth="1"/>
    <col min="7175" max="7183" width="9.33203125" style="14" customWidth="1"/>
    <col min="7184" max="7187" width="8.1640625" style="14" customWidth="1"/>
    <col min="7188" max="7189" width="9.33203125" style="14" customWidth="1"/>
    <col min="7190" max="7193" width="8.1640625" style="14" customWidth="1"/>
    <col min="7194" max="7194" width="7.33203125" style="14" customWidth="1"/>
    <col min="7195" max="7201" width="9.33203125" style="14" customWidth="1"/>
    <col min="7202" max="7205" width="8.33203125" style="14" customWidth="1"/>
    <col min="7206" max="7208" width="9.33203125" style="14" customWidth="1"/>
    <col min="7209" max="7209" width="9.5" style="14" customWidth="1"/>
    <col min="7210" max="7210" width="8.33203125" style="14" customWidth="1"/>
    <col min="7211" max="7211" width="9.1640625" style="14" customWidth="1"/>
    <col min="7212" max="7212" width="10.33203125" style="14" customWidth="1"/>
    <col min="7213" max="7213" width="3.6640625" style="14" customWidth="1"/>
    <col min="7214" max="7214" width="9.33203125" style="14" customWidth="1"/>
    <col min="7215" max="7218" width="9.1640625" style="14" customWidth="1"/>
    <col min="7219" max="7424" width="8.83203125" style="14"/>
    <col min="7425" max="7425" width="24" style="14" customWidth="1"/>
    <col min="7426" max="7426" width="46.6640625" style="14" bestFit="1" customWidth="1"/>
    <col min="7427" max="7427" width="34.33203125" style="14" bestFit="1" customWidth="1"/>
    <col min="7428" max="7428" width="30.5" style="14" bestFit="1" customWidth="1"/>
    <col min="7429" max="7429" width="10.33203125" style="14" bestFit="1" customWidth="1"/>
    <col min="7430" max="7430" width="10.33203125" style="14" customWidth="1"/>
    <col min="7431" max="7439" width="9.33203125" style="14" customWidth="1"/>
    <col min="7440" max="7443" width="8.1640625" style="14" customWidth="1"/>
    <col min="7444" max="7445" width="9.33203125" style="14" customWidth="1"/>
    <col min="7446" max="7449" width="8.1640625" style="14" customWidth="1"/>
    <col min="7450" max="7450" width="7.33203125" style="14" customWidth="1"/>
    <col min="7451" max="7457" width="9.33203125" style="14" customWidth="1"/>
    <col min="7458" max="7461" width="8.33203125" style="14" customWidth="1"/>
    <col min="7462" max="7464" width="9.33203125" style="14" customWidth="1"/>
    <col min="7465" max="7465" width="9.5" style="14" customWidth="1"/>
    <col min="7466" max="7466" width="8.33203125" style="14" customWidth="1"/>
    <col min="7467" max="7467" width="9.1640625" style="14" customWidth="1"/>
    <col min="7468" max="7468" width="10.33203125" style="14" customWidth="1"/>
    <col min="7469" max="7469" width="3.6640625" style="14" customWidth="1"/>
    <col min="7470" max="7470" width="9.33203125" style="14" customWidth="1"/>
    <col min="7471" max="7474" width="9.1640625" style="14" customWidth="1"/>
    <col min="7475" max="7680" width="8.83203125" style="14"/>
    <col min="7681" max="7681" width="24" style="14" customWidth="1"/>
    <col min="7682" max="7682" width="46.6640625" style="14" bestFit="1" customWidth="1"/>
    <col min="7683" max="7683" width="34.33203125" style="14" bestFit="1" customWidth="1"/>
    <col min="7684" max="7684" width="30.5" style="14" bestFit="1" customWidth="1"/>
    <col min="7685" max="7685" width="10.33203125" style="14" bestFit="1" customWidth="1"/>
    <col min="7686" max="7686" width="10.33203125" style="14" customWidth="1"/>
    <col min="7687" max="7695" width="9.33203125" style="14" customWidth="1"/>
    <col min="7696" max="7699" width="8.1640625" style="14" customWidth="1"/>
    <col min="7700" max="7701" width="9.33203125" style="14" customWidth="1"/>
    <col min="7702" max="7705" width="8.1640625" style="14" customWidth="1"/>
    <col min="7706" max="7706" width="7.33203125" style="14" customWidth="1"/>
    <col min="7707" max="7713" width="9.33203125" style="14" customWidth="1"/>
    <col min="7714" max="7717" width="8.33203125" style="14" customWidth="1"/>
    <col min="7718" max="7720" width="9.33203125" style="14" customWidth="1"/>
    <col min="7721" max="7721" width="9.5" style="14" customWidth="1"/>
    <col min="7722" max="7722" width="8.33203125" style="14" customWidth="1"/>
    <col min="7723" max="7723" width="9.1640625" style="14" customWidth="1"/>
    <col min="7724" max="7724" width="10.33203125" style="14" customWidth="1"/>
    <col min="7725" max="7725" width="3.6640625" style="14" customWidth="1"/>
    <col min="7726" max="7726" width="9.33203125" style="14" customWidth="1"/>
    <col min="7727" max="7730" width="9.1640625" style="14" customWidth="1"/>
    <col min="7731" max="7936" width="8.83203125" style="14"/>
    <col min="7937" max="7937" width="24" style="14" customWidth="1"/>
    <col min="7938" max="7938" width="46.6640625" style="14" bestFit="1" customWidth="1"/>
    <col min="7939" max="7939" width="34.33203125" style="14" bestFit="1" customWidth="1"/>
    <col min="7940" max="7940" width="30.5" style="14" bestFit="1" customWidth="1"/>
    <col min="7941" max="7941" width="10.33203125" style="14" bestFit="1" customWidth="1"/>
    <col min="7942" max="7942" width="10.33203125" style="14" customWidth="1"/>
    <col min="7943" max="7951" width="9.33203125" style="14" customWidth="1"/>
    <col min="7952" max="7955" width="8.1640625" style="14" customWidth="1"/>
    <col min="7956" max="7957" width="9.33203125" style="14" customWidth="1"/>
    <col min="7958" max="7961" width="8.1640625" style="14" customWidth="1"/>
    <col min="7962" max="7962" width="7.33203125" style="14" customWidth="1"/>
    <col min="7963" max="7969" width="9.33203125" style="14" customWidth="1"/>
    <col min="7970" max="7973" width="8.33203125" style="14" customWidth="1"/>
    <col min="7974" max="7976" width="9.33203125" style="14" customWidth="1"/>
    <col min="7977" max="7977" width="9.5" style="14" customWidth="1"/>
    <col min="7978" max="7978" width="8.33203125" style="14" customWidth="1"/>
    <col min="7979" max="7979" width="9.1640625" style="14" customWidth="1"/>
    <col min="7980" max="7980" width="10.33203125" style="14" customWidth="1"/>
    <col min="7981" max="7981" width="3.6640625" style="14" customWidth="1"/>
    <col min="7982" max="7982" width="9.33203125" style="14" customWidth="1"/>
    <col min="7983" max="7986" width="9.1640625" style="14" customWidth="1"/>
    <col min="7987" max="8192" width="8.83203125" style="14"/>
    <col min="8193" max="8193" width="24" style="14" customWidth="1"/>
    <col min="8194" max="8194" width="46.6640625" style="14" bestFit="1" customWidth="1"/>
    <col min="8195" max="8195" width="34.33203125" style="14" bestFit="1" customWidth="1"/>
    <col min="8196" max="8196" width="30.5" style="14" bestFit="1" customWidth="1"/>
    <col min="8197" max="8197" width="10.33203125" style="14" bestFit="1" customWidth="1"/>
    <col min="8198" max="8198" width="10.33203125" style="14" customWidth="1"/>
    <col min="8199" max="8207" width="9.33203125" style="14" customWidth="1"/>
    <col min="8208" max="8211" width="8.1640625" style="14" customWidth="1"/>
    <col min="8212" max="8213" width="9.33203125" style="14" customWidth="1"/>
    <col min="8214" max="8217" width="8.1640625" style="14" customWidth="1"/>
    <col min="8218" max="8218" width="7.33203125" style="14" customWidth="1"/>
    <col min="8219" max="8225" width="9.33203125" style="14" customWidth="1"/>
    <col min="8226" max="8229" width="8.33203125" style="14" customWidth="1"/>
    <col min="8230" max="8232" width="9.33203125" style="14" customWidth="1"/>
    <col min="8233" max="8233" width="9.5" style="14" customWidth="1"/>
    <col min="8234" max="8234" width="8.33203125" style="14" customWidth="1"/>
    <col min="8235" max="8235" width="9.1640625" style="14" customWidth="1"/>
    <col min="8236" max="8236" width="10.33203125" style="14" customWidth="1"/>
    <col min="8237" max="8237" width="3.6640625" style="14" customWidth="1"/>
    <col min="8238" max="8238" width="9.33203125" style="14" customWidth="1"/>
    <col min="8239" max="8242" width="9.1640625" style="14" customWidth="1"/>
    <col min="8243" max="8448" width="8.83203125" style="14"/>
    <col min="8449" max="8449" width="24" style="14" customWidth="1"/>
    <col min="8450" max="8450" width="46.6640625" style="14" bestFit="1" customWidth="1"/>
    <col min="8451" max="8451" width="34.33203125" style="14" bestFit="1" customWidth="1"/>
    <col min="8452" max="8452" width="30.5" style="14" bestFit="1" customWidth="1"/>
    <col min="8453" max="8453" width="10.33203125" style="14" bestFit="1" customWidth="1"/>
    <col min="8454" max="8454" width="10.33203125" style="14" customWidth="1"/>
    <col min="8455" max="8463" width="9.33203125" style="14" customWidth="1"/>
    <col min="8464" max="8467" width="8.1640625" style="14" customWidth="1"/>
    <col min="8468" max="8469" width="9.33203125" style="14" customWidth="1"/>
    <col min="8470" max="8473" width="8.1640625" style="14" customWidth="1"/>
    <col min="8474" max="8474" width="7.33203125" style="14" customWidth="1"/>
    <col min="8475" max="8481" width="9.33203125" style="14" customWidth="1"/>
    <col min="8482" max="8485" width="8.33203125" style="14" customWidth="1"/>
    <col min="8486" max="8488" width="9.33203125" style="14" customWidth="1"/>
    <col min="8489" max="8489" width="9.5" style="14" customWidth="1"/>
    <col min="8490" max="8490" width="8.33203125" style="14" customWidth="1"/>
    <col min="8491" max="8491" width="9.1640625" style="14" customWidth="1"/>
    <col min="8492" max="8492" width="10.33203125" style="14" customWidth="1"/>
    <col min="8493" max="8493" width="3.6640625" style="14" customWidth="1"/>
    <col min="8494" max="8494" width="9.33203125" style="14" customWidth="1"/>
    <col min="8495" max="8498" width="9.1640625" style="14" customWidth="1"/>
    <col min="8499" max="8704" width="8.83203125" style="14"/>
    <col min="8705" max="8705" width="24" style="14" customWidth="1"/>
    <col min="8706" max="8706" width="46.6640625" style="14" bestFit="1" customWidth="1"/>
    <col min="8707" max="8707" width="34.33203125" style="14" bestFit="1" customWidth="1"/>
    <col min="8708" max="8708" width="30.5" style="14" bestFit="1" customWidth="1"/>
    <col min="8709" max="8709" width="10.33203125" style="14" bestFit="1" customWidth="1"/>
    <col min="8710" max="8710" width="10.33203125" style="14" customWidth="1"/>
    <col min="8711" max="8719" width="9.33203125" style="14" customWidth="1"/>
    <col min="8720" max="8723" width="8.1640625" style="14" customWidth="1"/>
    <col min="8724" max="8725" width="9.33203125" style="14" customWidth="1"/>
    <col min="8726" max="8729" width="8.1640625" style="14" customWidth="1"/>
    <col min="8730" max="8730" width="7.33203125" style="14" customWidth="1"/>
    <col min="8731" max="8737" width="9.33203125" style="14" customWidth="1"/>
    <col min="8738" max="8741" width="8.33203125" style="14" customWidth="1"/>
    <col min="8742" max="8744" width="9.33203125" style="14" customWidth="1"/>
    <col min="8745" max="8745" width="9.5" style="14" customWidth="1"/>
    <col min="8746" max="8746" width="8.33203125" style="14" customWidth="1"/>
    <col min="8747" max="8747" width="9.1640625" style="14" customWidth="1"/>
    <col min="8748" max="8748" width="10.33203125" style="14" customWidth="1"/>
    <col min="8749" max="8749" width="3.6640625" style="14" customWidth="1"/>
    <col min="8750" max="8750" width="9.33203125" style="14" customWidth="1"/>
    <col min="8751" max="8754" width="9.1640625" style="14" customWidth="1"/>
    <col min="8755" max="8960" width="8.83203125" style="14"/>
    <col min="8961" max="8961" width="24" style="14" customWidth="1"/>
    <col min="8962" max="8962" width="46.6640625" style="14" bestFit="1" customWidth="1"/>
    <col min="8963" max="8963" width="34.33203125" style="14" bestFit="1" customWidth="1"/>
    <col min="8964" max="8964" width="30.5" style="14" bestFit="1" customWidth="1"/>
    <col min="8965" max="8965" width="10.33203125" style="14" bestFit="1" customWidth="1"/>
    <col min="8966" max="8966" width="10.33203125" style="14" customWidth="1"/>
    <col min="8967" max="8975" width="9.33203125" style="14" customWidth="1"/>
    <col min="8976" max="8979" width="8.1640625" style="14" customWidth="1"/>
    <col min="8980" max="8981" width="9.33203125" style="14" customWidth="1"/>
    <col min="8982" max="8985" width="8.1640625" style="14" customWidth="1"/>
    <col min="8986" max="8986" width="7.33203125" style="14" customWidth="1"/>
    <col min="8987" max="8993" width="9.33203125" style="14" customWidth="1"/>
    <col min="8994" max="8997" width="8.33203125" style="14" customWidth="1"/>
    <col min="8998" max="9000" width="9.33203125" style="14" customWidth="1"/>
    <col min="9001" max="9001" width="9.5" style="14" customWidth="1"/>
    <col min="9002" max="9002" width="8.33203125" style="14" customWidth="1"/>
    <col min="9003" max="9003" width="9.1640625" style="14" customWidth="1"/>
    <col min="9004" max="9004" width="10.33203125" style="14" customWidth="1"/>
    <col min="9005" max="9005" width="3.6640625" style="14" customWidth="1"/>
    <col min="9006" max="9006" width="9.33203125" style="14" customWidth="1"/>
    <col min="9007" max="9010" width="9.1640625" style="14" customWidth="1"/>
    <col min="9011" max="9216" width="8.83203125" style="14"/>
    <col min="9217" max="9217" width="24" style="14" customWidth="1"/>
    <col min="9218" max="9218" width="46.6640625" style="14" bestFit="1" customWidth="1"/>
    <col min="9219" max="9219" width="34.33203125" style="14" bestFit="1" customWidth="1"/>
    <col min="9220" max="9220" width="30.5" style="14" bestFit="1" customWidth="1"/>
    <col min="9221" max="9221" width="10.33203125" style="14" bestFit="1" customWidth="1"/>
    <col min="9222" max="9222" width="10.33203125" style="14" customWidth="1"/>
    <col min="9223" max="9231" width="9.33203125" style="14" customWidth="1"/>
    <col min="9232" max="9235" width="8.1640625" style="14" customWidth="1"/>
    <col min="9236" max="9237" width="9.33203125" style="14" customWidth="1"/>
    <col min="9238" max="9241" width="8.1640625" style="14" customWidth="1"/>
    <col min="9242" max="9242" width="7.33203125" style="14" customWidth="1"/>
    <col min="9243" max="9249" width="9.33203125" style="14" customWidth="1"/>
    <col min="9250" max="9253" width="8.33203125" style="14" customWidth="1"/>
    <col min="9254" max="9256" width="9.33203125" style="14" customWidth="1"/>
    <col min="9257" max="9257" width="9.5" style="14" customWidth="1"/>
    <col min="9258" max="9258" width="8.33203125" style="14" customWidth="1"/>
    <col min="9259" max="9259" width="9.1640625" style="14" customWidth="1"/>
    <col min="9260" max="9260" width="10.33203125" style="14" customWidth="1"/>
    <col min="9261" max="9261" width="3.6640625" style="14" customWidth="1"/>
    <col min="9262" max="9262" width="9.33203125" style="14" customWidth="1"/>
    <col min="9263" max="9266" width="9.1640625" style="14" customWidth="1"/>
    <col min="9267" max="9472" width="8.83203125" style="14"/>
    <col min="9473" max="9473" width="24" style="14" customWidth="1"/>
    <col min="9474" max="9474" width="46.6640625" style="14" bestFit="1" customWidth="1"/>
    <col min="9475" max="9475" width="34.33203125" style="14" bestFit="1" customWidth="1"/>
    <col min="9476" max="9476" width="30.5" style="14" bestFit="1" customWidth="1"/>
    <col min="9477" max="9477" width="10.33203125" style="14" bestFit="1" customWidth="1"/>
    <col min="9478" max="9478" width="10.33203125" style="14" customWidth="1"/>
    <col min="9479" max="9487" width="9.33203125" style="14" customWidth="1"/>
    <col min="9488" max="9491" width="8.1640625" style="14" customWidth="1"/>
    <col min="9492" max="9493" width="9.33203125" style="14" customWidth="1"/>
    <col min="9494" max="9497" width="8.1640625" style="14" customWidth="1"/>
    <col min="9498" max="9498" width="7.33203125" style="14" customWidth="1"/>
    <col min="9499" max="9505" width="9.33203125" style="14" customWidth="1"/>
    <col min="9506" max="9509" width="8.33203125" style="14" customWidth="1"/>
    <col min="9510" max="9512" width="9.33203125" style="14" customWidth="1"/>
    <col min="9513" max="9513" width="9.5" style="14" customWidth="1"/>
    <col min="9514" max="9514" width="8.33203125" style="14" customWidth="1"/>
    <col min="9515" max="9515" width="9.1640625" style="14" customWidth="1"/>
    <col min="9516" max="9516" width="10.33203125" style="14" customWidth="1"/>
    <col min="9517" max="9517" width="3.6640625" style="14" customWidth="1"/>
    <col min="9518" max="9518" width="9.33203125" style="14" customWidth="1"/>
    <col min="9519" max="9522" width="9.1640625" style="14" customWidth="1"/>
    <col min="9523" max="9728" width="8.83203125" style="14"/>
    <col min="9729" max="9729" width="24" style="14" customWidth="1"/>
    <col min="9730" max="9730" width="46.6640625" style="14" bestFit="1" customWidth="1"/>
    <col min="9731" max="9731" width="34.33203125" style="14" bestFit="1" customWidth="1"/>
    <col min="9732" max="9732" width="30.5" style="14" bestFit="1" customWidth="1"/>
    <col min="9733" max="9733" width="10.33203125" style="14" bestFit="1" customWidth="1"/>
    <col min="9734" max="9734" width="10.33203125" style="14" customWidth="1"/>
    <col min="9735" max="9743" width="9.33203125" style="14" customWidth="1"/>
    <col min="9744" max="9747" width="8.1640625" style="14" customWidth="1"/>
    <col min="9748" max="9749" width="9.33203125" style="14" customWidth="1"/>
    <col min="9750" max="9753" width="8.1640625" style="14" customWidth="1"/>
    <col min="9754" max="9754" width="7.33203125" style="14" customWidth="1"/>
    <col min="9755" max="9761" width="9.33203125" style="14" customWidth="1"/>
    <col min="9762" max="9765" width="8.33203125" style="14" customWidth="1"/>
    <col min="9766" max="9768" width="9.33203125" style="14" customWidth="1"/>
    <col min="9769" max="9769" width="9.5" style="14" customWidth="1"/>
    <col min="9770" max="9770" width="8.33203125" style="14" customWidth="1"/>
    <col min="9771" max="9771" width="9.1640625" style="14" customWidth="1"/>
    <col min="9772" max="9772" width="10.33203125" style="14" customWidth="1"/>
    <col min="9773" max="9773" width="3.6640625" style="14" customWidth="1"/>
    <col min="9774" max="9774" width="9.33203125" style="14" customWidth="1"/>
    <col min="9775" max="9778" width="9.1640625" style="14" customWidth="1"/>
    <col min="9779" max="9984" width="8.83203125" style="14"/>
    <col min="9985" max="9985" width="24" style="14" customWidth="1"/>
    <col min="9986" max="9986" width="46.6640625" style="14" bestFit="1" customWidth="1"/>
    <col min="9987" max="9987" width="34.33203125" style="14" bestFit="1" customWidth="1"/>
    <col min="9988" max="9988" width="30.5" style="14" bestFit="1" customWidth="1"/>
    <col min="9989" max="9989" width="10.33203125" style="14" bestFit="1" customWidth="1"/>
    <col min="9990" max="9990" width="10.33203125" style="14" customWidth="1"/>
    <col min="9991" max="9999" width="9.33203125" style="14" customWidth="1"/>
    <col min="10000" max="10003" width="8.1640625" style="14" customWidth="1"/>
    <col min="10004" max="10005" width="9.33203125" style="14" customWidth="1"/>
    <col min="10006" max="10009" width="8.1640625" style="14" customWidth="1"/>
    <col min="10010" max="10010" width="7.33203125" style="14" customWidth="1"/>
    <col min="10011" max="10017" width="9.33203125" style="14" customWidth="1"/>
    <col min="10018" max="10021" width="8.33203125" style="14" customWidth="1"/>
    <col min="10022" max="10024" width="9.33203125" style="14" customWidth="1"/>
    <col min="10025" max="10025" width="9.5" style="14" customWidth="1"/>
    <col min="10026" max="10026" width="8.33203125" style="14" customWidth="1"/>
    <col min="10027" max="10027" width="9.1640625" style="14" customWidth="1"/>
    <col min="10028" max="10028" width="10.33203125" style="14" customWidth="1"/>
    <col min="10029" max="10029" width="3.6640625" style="14" customWidth="1"/>
    <col min="10030" max="10030" width="9.33203125" style="14" customWidth="1"/>
    <col min="10031" max="10034" width="9.1640625" style="14" customWidth="1"/>
    <col min="10035" max="10240" width="8.83203125" style="14"/>
    <col min="10241" max="10241" width="24" style="14" customWidth="1"/>
    <col min="10242" max="10242" width="46.6640625" style="14" bestFit="1" customWidth="1"/>
    <col min="10243" max="10243" width="34.33203125" style="14" bestFit="1" customWidth="1"/>
    <col min="10244" max="10244" width="30.5" style="14" bestFit="1" customWidth="1"/>
    <col min="10245" max="10245" width="10.33203125" style="14" bestFit="1" customWidth="1"/>
    <col min="10246" max="10246" width="10.33203125" style="14" customWidth="1"/>
    <col min="10247" max="10255" width="9.33203125" style="14" customWidth="1"/>
    <col min="10256" max="10259" width="8.1640625" style="14" customWidth="1"/>
    <col min="10260" max="10261" width="9.33203125" style="14" customWidth="1"/>
    <col min="10262" max="10265" width="8.1640625" style="14" customWidth="1"/>
    <col min="10266" max="10266" width="7.33203125" style="14" customWidth="1"/>
    <col min="10267" max="10273" width="9.33203125" style="14" customWidth="1"/>
    <col min="10274" max="10277" width="8.33203125" style="14" customWidth="1"/>
    <col min="10278" max="10280" width="9.33203125" style="14" customWidth="1"/>
    <col min="10281" max="10281" width="9.5" style="14" customWidth="1"/>
    <col min="10282" max="10282" width="8.33203125" style="14" customWidth="1"/>
    <col min="10283" max="10283" width="9.1640625" style="14" customWidth="1"/>
    <col min="10284" max="10284" width="10.33203125" style="14" customWidth="1"/>
    <col min="10285" max="10285" width="3.6640625" style="14" customWidth="1"/>
    <col min="10286" max="10286" width="9.33203125" style="14" customWidth="1"/>
    <col min="10287" max="10290" width="9.1640625" style="14" customWidth="1"/>
    <col min="10291" max="10496" width="8.83203125" style="14"/>
    <col min="10497" max="10497" width="24" style="14" customWidth="1"/>
    <col min="10498" max="10498" width="46.6640625" style="14" bestFit="1" customWidth="1"/>
    <col min="10499" max="10499" width="34.33203125" style="14" bestFit="1" customWidth="1"/>
    <col min="10500" max="10500" width="30.5" style="14" bestFit="1" customWidth="1"/>
    <col min="10501" max="10501" width="10.33203125" style="14" bestFit="1" customWidth="1"/>
    <col min="10502" max="10502" width="10.33203125" style="14" customWidth="1"/>
    <col min="10503" max="10511" width="9.33203125" style="14" customWidth="1"/>
    <col min="10512" max="10515" width="8.1640625" style="14" customWidth="1"/>
    <col min="10516" max="10517" width="9.33203125" style="14" customWidth="1"/>
    <col min="10518" max="10521" width="8.1640625" style="14" customWidth="1"/>
    <col min="10522" max="10522" width="7.33203125" style="14" customWidth="1"/>
    <col min="10523" max="10529" width="9.33203125" style="14" customWidth="1"/>
    <col min="10530" max="10533" width="8.33203125" style="14" customWidth="1"/>
    <col min="10534" max="10536" width="9.33203125" style="14" customWidth="1"/>
    <col min="10537" max="10537" width="9.5" style="14" customWidth="1"/>
    <col min="10538" max="10538" width="8.33203125" style="14" customWidth="1"/>
    <col min="10539" max="10539" width="9.1640625" style="14" customWidth="1"/>
    <col min="10540" max="10540" width="10.33203125" style="14" customWidth="1"/>
    <col min="10541" max="10541" width="3.6640625" style="14" customWidth="1"/>
    <col min="10542" max="10542" width="9.33203125" style="14" customWidth="1"/>
    <col min="10543" max="10546" width="9.1640625" style="14" customWidth="1"/>
    <col min="10547" max="10752" width="8.83203125" style="14"/>
    <col min="10753" max="10753" width="24" style="14" customWidth="1"/>
    <col min="10754" max="10754" width="46.6640625" style="14" bestFit="1" customWidth="1"/>
    <col min="10755" max="10755" width="34.33203125" style="14" bestFit="1" customWidth="1"/>
    <col min="10756" max="10756" width="30.5" style="14" bestFit="1" customWidth="1"/>
    <col min="10757" max="10757" width="10.33203125" style="14" bestFit="1" customWidth="1"/>
    <col min="10758" max="10758" width="10.33203125" style="14" customWidth="1"/>
    <col min="10759" max="10767" width="9.33203125" style="14" customWidth="1"/>
    <col min="10768" max="10771" width="8.1640625" style="14" customWidth="1"/>
    <col min="10772" max="10773" width="9.33203125" style="14" customWidth="1"/>
    <col min="10774" max="10777" width="8.1640625" style="14" customWidth="1"/>
    <col min="10778" max="10778" width="7.33203125" style="14" customWidth="1"/>
    <col min="10779" max="10785" width="9.33203125" style="14" customWidth="1"/>
    <col min="10786" max="10789" width="8.33203125" style="14" customWidth="1"/>
    <col min="10790" max="10792" width="9.33203125" style="14" customWidth="1"/>
    <col min="10793" max="10793" width="9.5" style="14" customWidth="1"/>
    <col min="10794" max="10794" width="8.33203125" style="14" customWidth="1"/>
    <col min="10795" max="10795" width="9.1640625" style="14" customWidth="1"/>
    <col min="10796" max="10796" width="10.33203125" style="14" customWidth="1"/>
    <col min="10797" max="10797" width="3.6640625" style="14" customWidth="1"/>
    <col min="10798" max="10798" width="9.33203125" style="14" customWidth="1"/>
    <col min="10799" max="10802" width="9.1640625" style="14" customWidth="1"/>
    <col min="10803" max="11008" width="8.83203125" style="14"/>
    <col min="11009" max="11009" width="24" style="14" customWidth="1"/>
    <col min="11010" max="11010" width="46.6640625" style="14" bestFit="1" customWidth="1"/>
    <col min="11011" max="11011" width="34.33203125" style="14" bestFit="1" customWidth="1"/>
    <col min="11012" max="11012" width="30.5" style="14" bestFit="1" customWidth="1"/>
    <col min="11013" max="11013" width="10.33203125" style="14" bestFit="1" customWidth="1"/>
    <col min="11014" max="11014" width="10.33203125" style="14" customWidth="1"/>
    <col min="11015" max="11023" width="9.33203125" style="14" customWidth="1"/>
    <col min="11024" max="11027" width="8.1640625" style="14" customWidth="1"/>
    <col min="11028" max="11029" width="9.33203125" style="14" customWidth="1"/>
    <col min="11030" max="11033" width="8.1640625" style="14" customWidth="1"/>
    <col min="11034" max="11034" width="7.33203125" style="14" customWidth="1"/>
    <col min="11035" max="11041" width="9.33203125" style="14" customWidth="1"/>
    <col min="11042" max="11045" width="8.33203125" style="14" customWidth="1"/>
    <col min="11046" max="11048" width="9.33203125" style="14" customWidth="1"/>
    <col min="11049" max="11049" width="9.5" style="14" customWidth="1"/>
    <col min="11050" max="11050" width="8.33203125" style="14" customWidth="1"/>
    <col min="11051" max="11051" width="9.1640625" style="14" customWidth="1"/>
    <col min="11052" max="11052" width="10.33203125" style="14" customWidth="1"/>
    <col min="11053" max="11053" width="3.6640625" style="14" customWidth="1"/>
    <col min="11054" max="11054" width="9.33203125" style="14" customWidth="1"/>
    <col min="11055" max="11058" width="9.1640625" style="14" customWidth="1"/>
    <col min="11059" max="11264" width="8.83203125" style="14"/>
    <col min="11265" max="11265" width="24" style="14" customWidth="1"/>
    <col min="11266" max="11266" width="46.6640625" style="14" bestFit="1" customWidth="1"/>
    <col min="11267" max="11267" width="34.33203125" style="14" bestFit="1" customWidth="1"/>
    <col min="11268" max="11268" width="30.5" style="14" bestFit="1" customWidth="1"/>
    <col min="11269" max="11269" width="10.33203125" style="14" bestFit="1" customWidth="1"/>
    <col min="11270" max="11270" width="10.33203125" style="14" customWidth="1"/>
    <col min="11271" max="11279" width="9.33203125" style="14" customWidth="1"/>
    <col min="11280" max="11283" width="8.1640625" style="14" customWidth="1"/>
    <col min="11284" max="11285" width="9.33203125" style="14" customWidth="1"/>
    <col min="11286" max="11289" width="8.1640625" style="14" customWidth="1"/>
    <col min="11290" max="11290" width="7.33203125" style="14" customWidth="1"/>
    <col min="11291" max="11297" width="9.33203125" style="14" customWidth="1"/>
    <col min="11298" max="11301" width="8.33203125" style="14" customWidth="1"/>
    <col min="11302" max="11304" width="9.33203125" style="14" customWidth="1"/>
    <col min="11305" max="11305" width="9.5" style="14" customWidth="1"/>
    <col min="11306" max="11306" width="8.33203125" style="14" customWidth="1"/>
    <col min="11307" max="11307" width="9.1640625" style="14" customWidth="1"/>
    <col min="11308" max="11308" width="10.33203125" style="14" customWidth="1"/>
    <col min="11309" max="11309" width="3.6640625" style="14" customWidth="1"/>
    <col min="11310" max="11310" width="9.33203125" style="14" customWidth="1"/>
    <col min="11311" max="11314" width="9.1640625" style="14" customWidth="1"/>
    <col min="11315" max="11520" width="8.83203125" style="14"/>
    <col min="11521" max="11521" width="24" style="14" customWidth="1"/>
    <col min="11522" max="11522" width="46.6640625" style="14" bestFit="1" customWidth="1"/>
    <col min="11523" max="11523" width="34.33203125" style="14" bestFit="1" customWidth="1"/>
    <col min="11524" max="11524" width="30.5" style="14" bestFit="1" customWidth="1"/>
    <col min="11525" max="11525" width="10.33203125" style="14" bestFit="1" customWidth="1"/>
    <col min="11526" max="11526" width="10.33203125" style="14" customWidth="1"/>
    <col min="11527" max="11535" width="9.33203125" style="14" customWidth="1"/>
    <col min="11536" max="11539" width="8.1640625" style="14" customWidth="1"/>
    <col min="11540" max="11541" width="9.33203125" style="14" customWidth="1"/>
    <col min="11542" max="11545" width="8.1640625" style="14" customWidth="1"/>
    <col min="11546" max="11546" width="7.33203125" style="14" customWidth="1"/>
    <col min="11547" max="11553" width="9.33203125" style="14" customWidth="1"/>
    <col min="11554" max="11557" width="8.33203125" style="14" customWidth="1"/>
    <col min="11558" max="11560" width="9.33203125" style="14" customWidth="1"/>
    <col min="11561" max="11561" width="9.5" style="14" customWidth="1"/>
    <col min="11562" max="11562" width="8.33203125" style="14" customWidth="1"/>
    <col min="11563" max="11563" width="9.1640625" style="14" customWidth="1"/>
    <col min="11564" max="11564" width="10.33203125" style="14" customWidth="1"/>
    <col min="11565" max="11565" width="3.6640625" style="14" customWidth="1"/>
    <col min="11566" max="11566" width="9.33203125" style="14" customWidth="1"/>
    <col min="11567" max="11570" width="9.1640625" style="14" customWidth="1"/>
    <col min="11571" max="11776" width="8.83203125" style="14"/>
    <col min="11777" max="11777" width="24" style="14" customWidth="1"/>
    <col min="11778" max="11778" width="46.6640625" style="14" bestFit="1" customWidth="1"/>
    <col min="11779" max="11779" width="34.33203125" style="14" bestFit="1" customWidth="1"/>
    <col min="11780" max="11780" width="30.5" style="14" bestFit="1" customWidth="1"/>
    <col min="11781" max="11781" width="10.33203125" style="14" bestFit="1" customWidth="1"/>
    <col min="11782" max="11782" width="10.33203125" style="14" customWidth="1"/>
    <col min="11783" max="11791" width="9.33203125" style="14" customWidth="1"/>
    <col min="11792" max="11795" width="8.1640625" style="14" customWidth="1"/>
    <col min="11796" max="11797" width="9.33203125" style="14" customWidth="1"/>
    <col min="11798" max="11801" width="8.1640625" style="14" customWidth="1"/>
    <col min="11802" max="11802" width="7.33203125" style="14" customWidth="1"/>
    <col min="11803" max="11809" width="9.33203125" style="14" customWidth="1"/>
    <col min="11810" max="11813" width="8.33203125" style="14" customWidth="1"/>
    <col min="11814" max="11816" width="9.33203125" style="14" customWidth="1"/>
    <col min="11817" max="11817" width="9.5" style="14" customWidth="1"/>
    <col min="11818" max="11818" width="8.33203125" style="14" customWidth="1"/>
    <col min="11819" max="11819" width="9.1640625" style="14" customWidth="1"/>
    <col min="11820" max="11820" width="10.33203125" style="14" customWidth="1"/>
    <col min="11821" max="11821" width="3.6640625" style="14" customWidth="1"/>
    <col min="11822" max="11822" width="9.33203125" style="14" customWidth="1"/>
    <col min="11823" max="11826" width="9.1640625" style="14" customWidth="1"/>
    <col min="11827" max="12032" width="8.83203125" style="14"/>
    <col min="12033" max="12033" width="24" style="14" customWidth="1"/>
    <col min="12034" max="12034" width="46.6640625" style="14" bestFit="1" customWidth="1"/>
    <col min="12035" max="12035" width="34.33203125" style="14" bestFit="1" customWidth="1"/>
    <col min="12036" max="12036" width="30.5" style="14" bestFit="1" customWidth="1"/>
    <col min="12037" max="12037" width="10.33203125" style="14" bestFit="1" customWidth="1"/>
    <col min="12038" max="12038" width="10.33203125" style="14" customWidth="1"/>
    <col min="12039" max="12047" width="9.33203125" style="14" customWidth="1"/>
    <col min="12048" max="12051" width="8.1640625" style="14" customWidth="1"/>
    <col min="12052" max="12053" width="9.33203125" style="14" customWidth="1"/>
    <col min="12054" max="12057" width="8.1640625" style="14" customWidth="1"/>
    <col min="12058" max="12058" width="7.33203125" style="14" customWidth="1"/>
    <col min="12059" max="12065" width="9.33203125" style="14" customWidth="1"/>
    <col min="12066" max="12069" width="8.33203125" style="14" customWidth="1"/>
    <col min="12070" max="12072" width="9.33203125" style="14" customWidth="1"/>
    <col min="12073" max="12073" width="9.5" style="14" customWidth="1"/>
    <col min="12074" max="12074" width="8.33203125" style="14" customWidth="1"/>
    <col min="12075" max="12075" width="9.1640625" style="14" customWidth="1"/>
    <col min="12076" max="12076" width="10.33203125" style="14" customWidth="1"/>
    <col min="12077" max="12077" width="3.6640625" style="14" customWidth="1"/>
    <col min="12078" max="12078" width="9.33203125" style="14" customWidth="1"/>
    <col min="12079" max="12082" width="9.1640625" style="14" customWidth="1"/>
    <col min="12083" max="12288" width="8.83203125" style="14"/>
    <col min="12289" max="12289" width="24" style="14" customWidth="1"/>
    <col min="12290" max="12290" width="46.6640625" style="14" bestFit="1" customWidth="1"/>
    <col min="12291" max="12291" width="34.33203125" style="14" bestFit="1" customWidth="1"/>
    <col min="12292" max="12292" width="30.5" style="14" bestFit="1" customWidth="1"/>
    <col min="12293" max="12293" width="10.33203125" style="14" bestFit="1" customWidth="1"/>
    <col min="12294" max="12294" width="10.33203125" style="14" customWidth="1"/>
    <col min="12295" max="12303" width="9.33203125" style="14" customWidth="1"/>
    <col min="12304" max="12307" width="8.1640625" style="14" customWidth="1"/>
    <col min="12308" max="12309" width="9.33203125" style="14" customWidth="1"/>
    <col min="12310" max="12313" width="8.1640625" style="14" customWidth="1"/>
    <col min="12314" max="12314" width="7.33203125" style="14" customWidth="1"/>
    <col min="12315" max="12321" width="9.33203125" style="14" customWidth="1"/>
    <col min="12322" max="12325" width="8.33203125" style="14" customWidth="1"/>
    <col min="12326" max="12328" width="9.33203125" style="14" customWidth="1"/>
    <col min="12329" max="12329" width="9.5" style="14" customWidth="1"/>
    <col min="12330" max="12330" width="8.33203125" style="14" customWidth="1"/>
    <col min="12331" max="12331" width="9.1640625" style="14" customWidth="1"/>
    <col min="12332" max="12332" width="10.33203125" style="14" customWidth="1"/>
    <col min="12333" max="12333" width="3.6640625" style="14" customWidth="1"/>
    <col min="12334" max="12334" width="9.33203125" style="14" customWidth="1"/>
    <col min="12335" max="12338" width="9.1640625" style="14" customWidth="1"/>
    <col min="12339" max="12544" width="8.83203125" style="14"/>
    <col min="12545" max="12545" width="24" style="14" customWidth="1"/>
    <col min="12546" max="12546" width="46.6640625" style="14" bestFit="1" customWidth="1"/>
    <col min="12547" max="12547" width="34.33203125" style="14" bestFit="1" customWidth="1"/>
    <col min="12548" max="12548" width="30.5" style="14" bestFit="1" customWidth="1"/>
    <col min="12549" max="12549" width="10.33203125" style="14" bestFit="1" customWidth="1"/>
    <col min="12550" max="12550" width="10.33203125" style="14" customWidth="1"/>
    <col min="12551" max="12559" width="9.33203125" style="14" customWidth="1"/>
    <col min="12560" max="12563" width="8.1640625" style="14" customWidth="1"/>
    <col min="12564" max="12565" width="9.33203125" style="14" customWidth="1"/>
    <col min="12566" max="12569" width="8.1640625" style="14" customWidth="1"/>
    <col min="12570" max="12570" width="7.33203125" style="14" customWidth="1"/>
    <col min="12571" max="12577" width="9.33203125" style="14" customWidth="1"/>
    <col min="12578" max="12581" width="8.33203125" style="14" customWidth="1"/>
    <col min="12582" max="12584" width="9.33203125" style="14" customWidth="1"/>
    <col min="12585" max="12585" width="9.5" style="14" customWidth="1"/>
    <col min="12586" max="12586" width="8.33203125" style="14" customWidth="1"/>
    <col min="12587" max="12587" width="9.1640625" style="14" customWidth="1"/>
    <col min="12588" max="12588" width="10.33203125" style="14" customWidth="1"/>
    <col min="12589" max="12589" width="3.6640625" style="14" customWidth="1"/>
    <col min="12590" max="12590" width="9.33203125" style="14" customWidth="1"/>
    <col min="12591" max="12594" width="9.1640625" style="14" customWidth="1"/>
    <col min="12595" max="12800" width="8.83203125" style="14"/>
    <col min="12801" max="12801" width="24" style="14" customWidth="1"/>
    <col min="12802" max="12802" width="46.6640625" style="14" bestFit="1" customWidth="1"/>
    <col min="12803" max="12803" width="34.33203125" style="14" bestFit="1" customWidth="1"/>
    <col min="12804" max="12804" width="30.5" style="14" bestFit="1" customWidth="1"/>
    <col min="12805" max="12805" width="10.33203125" style="14" bestFit="1" customWidth="1"/>
    <col min="12806" max="12806" width="10.33203125" style="14" customWidth="1"/>
    <col min="12807" max="12815" width="9.33203125" style="14" customWidth="1"/>
    <col min="12816" max="12819" width="8.1640625" style="14" customWidth="1"/>
    <col min="12820" max="12821" width="9.33203125" style="14" customWidth="1"/>
    <col min="12822" max="12825" width="8.1640625" style="14" customWidth="1"/>
    <col min="12826" max="12826" width="7.33203125" style="14" customWidth="1"/>
    <col min="12827" max="12833" width="9.33203125" style="14" customWidth="1"/>
    <col min="12834" max="12837" width="8.33203125" style="14" customWidth="1"/>
    <col min="12838" max="12840" width="9.33203125" style="14" customWidth="1"/>
    <col min="12841" max="12841" width="9.5" style="14" customWidth="1"/>
    <col min="12842" max="12842" width="8.33203125" style="14" customWidth="1"/>
    <col min="12843" max="12843" width="9.1640625" style="14" customWidth="1"/>
    <col min="12844" max="12844" width="10.33203125" style="14" customWidth="1"/>
    <col min="12845" max="12845" width="3.6640625" style="14" customWidth="1"/>
    <col min="12846" max="12846" width="9.33203125" style="14" customWidth="1"/>
    <col min="12847" max="12850" width="9.1640625" style="14" customWidth="1"/>
    <col min="12851" max="13056" width="8.83203125" style="14"/>
    <col min="13057" max="13057" width="24" style="14" customWidth="1"/>
    <col min="13058" max="13058" width="46.6640625" style="14" bestFit="1" customWidth="1"/>
    <col min="13059" max="13059" width="34.33203125" style="14" bestFit="1" customWidth="1"/>
    <col min="13060" max="13060" width="30.5" style="14" bestFit="1" customWidth="1"/>
    <col min="13061" max="13061" width="10.33203125" style="14" bestFit="1" customWidth="1"/>
    <col min="13062" max="13062" width="10.33203125" style="14" customWidth="1"/>
    <col min="13063" max="13071" width="9.33203125" style="14" customWidth="1"/>
    <col min="13072" max="13075" width="8.1640625" style="14" customWidth="1"/>
    <col min="13076" max="13077" width="9.33203125" style="14" customWidth="1"/>
    <col min="13078" max="13081" width="8.1640625" style="14" customWidth="1"/>
    <col min="13082" max="13082" width="7.33203125" style="14" customWidth="1"/>
    <col min="13083" max="13089" width="9.33203125" style="14" customWidth="1"/>
    <col min="13090" max="13093" width="8.33203125" style="14" customWidth="1"/>
    <col min="13094" max="13096" width="9.33203125" style="14" customWidth="1"/>
    <col min="13097" max="13097" width="9.5" style="14" customWidth="1"/>
    <col min="13098" max="13098" width="8.33203125" style="14" customWidth="1"/>
    <col min="13099" max="13099" width="9.1640625" style="14" customWidth="1"/>
    <col min="13100" max="13100" width="10.33203125" style="14" customWidth="1"/>
    <col min="13101" max="13101" width="3.6640625" style="14" customWidth="1"/>
    <col min="13102" max="13102" width="9.33203125" style="14" customWidth="1"/>
    <col min="13103" max="13106" width="9.1640625" style="14" customWidth="1"/>
    <col min="13107" max="13312" width="8.83203125" style="14"/>
    <col min="13313" max="13313" width="24" style="14" customWidth="1"/>
    <col min="13314" max="13314" width="46.6640625" style="14" bestFit="1" customWidth="1"/>
    <col min="13315" max="13315" width="34.33203125" style="14" bestFit="1" customWidth="1"/>
    <col min="13316" max="13316" width="30.5" style="14" bestFit="1" customWidth="1"/>
    <col min="13317" max="13317" width="10.33203125" style="14" bestFit="1" customWidth="1"/>
    <col min="13318" max="13318" width="10.33203125" style="14" customWidth="1"/>
    <col min="13319" max="13327" width="9.33203125" style="14" customWidth="1"/>
    <col min="13328" max="13331" width="8.1640625" style="14" customWidth="1"/>
    <col min="13332" max="13333" width="9.33203125" style="14" customWidth="1"/>
    <col min="13334" max="13337" width="8.1640625" style="14" customWidth="1"/>
    <col min="13338" max="13338" width="7.33203125" style="14" customWidth="1"/>
    <col min="13339" max="13345" width="9.33203125" style="14" customWidth="1"/>
    <col min="13346" max="13349" width="8.33203125" style="14" customWidth="1"/>
    <col min="13350" max="13352" width="9.33203125" style="14" customWidth="1"/>
    <col min="13353" max="13353" width="9.5" style="14" customWidth="1"/>
    <col min="13354" max="13354" width="8.33203125" style="14" customWidth="1"/>
    <col min="13355" max="13355" width="9.1640625" style="14" customWidth="1"/>
    <col min="13356" max="13356" width="10.33203125" style="14" customWidth="1"/>
    <col min="13357" max="13357" width="3.6640625" style="14" customWidth="1"/>
    <col min="13358" max="13358" width="9.33203125" style="14" customWidth="1"/>
    <col min="13359" max="13362" width="9.1640625" style="14" customWidth="1"/>
    <col min="13363" max="13568" width="8.83203125" style="14"/>
    <col min="13569" max="13569" width="24" style="14" customWidth="1"/>
    <col min="13570" max="13570" width="46.6640625" style="14" bestFit="1" customWidth="1"/>
    <col min="13571" max="13571" width="34.33203125" style="14" bestFit="1" customWidth="1"/>
    <col min="13572" max="13572" width="30.5" style="14" bestFit="1" customWidth="1"/>
    <col min="13573" max="13573" width="10.33203125" style="14" bestFit="1" customWidth="1"/>
    <col min="13574" max="13574" width="10.33203125" style="14" customWidth="1"/>
    <col min="13575" max="13583" width="9.33203125" style="14" customWidth="1"/>
    <col min="13584" max="13587" width="8.1640625" style="14" customWidth="1"/>
    <col min="13588" max="13589" width="9.33203125" style="14" customWidth="1"/>
    <col min="13590" max="13593" width="8.1640625" style="14" customWidth="1"/>
    <col min="13594" max="13594" width="7.33203125" style="14" customWidth="1"/>
    <col min="13595" max="13601" width="9.33203125" style="14" customWidth="1"/>
    <col min="13602" max="13605" width="8.33203125" style="14" customWidth="1"/>
    <col min="13606" max="13608" width="9.33203125" style="14" customWidth="1"/>
    <col min="13609" max="13609" width="9.5" style="14" customWidth="1"/>
    <col min="13610" max="13610" width="8.33203125" style="14" customWidth="1"/>
    <col min="13611" max="13611" width="9.1640625" style="14" customWidth="1"/>
    <col min="13612" max="13612" width="10.33203125" style="14" customWidth="1"/>
    <col min="13613" max="13613" width="3.6640625" style="14" customWidth="1"/>
    <col min="13614" max="13614" width="9.33203125" style="14" customWidth="1"/>
    <col min="13615" max="13618" width="9.1640625" style="14" customWidth="1"/>
    <col min="13619" max="13824" width="8.83203125" style="14"/>
    <col min="13825" max="13825" width="24" style="14" customWidth="1"/>
    <col min="13826" max="13826" width="46.6640625" style="14" bestFit="1" customWidth="1"/>
    <col min="13827" max="13827" width="34.33203125" style="14" bestFit="1" customWidth="1"/>
    <col min="13828" max="13828" width="30.5" style="14" bestFit="1" customWidth="1"/>
    <col min="13829" max="13829" width="10.33203125" style="14" bestFit="1" customWidth="1"/>
    <col min="13830" max="13830" width="10.33203125" style="14" customWidth="1"/>
    <col min="13831" max="13839" width="9.33203125" style="14" customWidth="1"/>
    <col min="13840" max="13843" width="8.1640625" style="14" customWidth="1"/>
    <col min="13844" max="13845" width="9.33203125" style="14" customWidth="1"/>
    <col min="13846" max="13849" width="8.1640625" style="14" customWidth="1"/>
    <col min="13850" max="13850" width="7.33203125" style="14" customWidth="1"/>
    <col min="13851" max="13857" width="9.33203125" style="14" customWidth="1"/>
    <col min="13858" max="13861" width="8.33203125" style="14" customWidth="1"/>
    <col min="13862" max="13864" width="9.33203125" style="14" customWidth="1"/>
    <col min="13865" max="13865" width="9.5" style="14" customWidth="1"/>
    <col min="13866" max="13866" width="8.33203125" style="14" customWidth="1"/>
    <col min="13867" max="13867" width="9.1640625" style="14" customWidth="1"/>
    <col min="13868" max="13868" width="10.33203125" style="14" customWidth="1"/>
    <col min="13869" max="13869" width="3.6640625" style="14" customWidth="1"/>
    <col min="13870" max="13870" width="9.33203125" style="14" customWidth="1"/>
    <col min="13871" max="13874" width="9.1640625" style="14" customWidth="1"/>
    <col min="13875" max="14080" width="8.83203125" style="14"/>
    <col min="14081" max="14081" width="24" style="14" customWidth="1"/>
    <col min="14082" max="14082" width="46.6640625" style="14" bestFit="1" customWidth="1"/>
    <col min="14083" max="14083" width="34.33203125" style="14" bestFit="1" customWidth="1"/>
    <col min="14084" max="14084" width="30.5" style="14" bestFit="1" customWidth="1"/>
    <col min="14085" max="14085" width="10.33203125" style="14" bestFit="1" customWidth="1"/>
    <col min="14086" max="14086" width="10.33203125" style="14" customWidth="1"/>
    <col min="14087" max="14095" width="9.33203125" style="14" customWidth="1"/>
    <col min="14096" max="14099" width="8.1640625" style="14" customWidth="1"/>
    <col min="14100" max="14101" width="9.33203125" style="14" customWidth="1"/>
    <col min="14102" max="14105" width="8.1640625" style="14" customWidth="1"/>
    <col min="14106" max="14106" width="7.33203125" style="14" customWidth="1"/>
    <col min="14107" max="14113" width="9.33203125" style="14" customWidth="1"/>
    <col min="14114" max="14117" width="8.33203125" style="14" customWidth="1"/>
    <col min="14118" max="14120" width="9.33203125" style="14" customWidth="1"/>
    <col min="14121" max="14121" width="9.5" style="14" customWidth="1"/>
    <col min="14122" max="14122" width="8.33203125" style="14" customWidth="1"/>
    <col min="14123" max="14123" width="9.1640625" style="14" customWidth="1"/>
    <col min="14124" max="14124" width="10.33203125" style="14" customWidth="1"/>
    <col min="14125" max="14125" width="3.6640625" style="14" customWidth="1"/>
    <col min="14126" max="14126" width="9.33203125" style="14" customWidth="1"/>
    <col min="14127" max="14130" width="9.1640625" style="14" customWidth="1"/>
    <col min="14131" max="14336" width="8.83203125" style="14"/>
    <col min="14337" max="14337" width="24" style="14" customWidth="1"/>
    <col min="14338" max="14338" width="46.6640625" style="14" bestFit="1" customWidth="1"/>
    <col min="14339" max="14339" width="34.33203125" style="14" bestFit="1" customWidth="1"/>
    <col min="14340" max="14340" width="30.5" style="14" bestFit="1" customWidth="1"/>
    <col min="14341" max="14341" width="10.33203125" style="14" bestFit="1" customWidth="1"/>
    <col min="14342" max="14342" width="10.33203125" style="14" customWidth="1"/>
    <col min="14343" max="14351" width="9.33203125" style="14" customWidth="1"/>
    <col min="14352" max="14355" width="8.1640625" style="14" customWidth="1"/>
    <col min="14356" max="14357" width="9.33203125" style="14" customWidth="1"/>
    <col min="14358" max="14361" width="8.1640625" style="14" customWidth="1"/>
    <col min="14362" max="14362" width="7.33203125" style="14" customWidth="1"/>
    <col min="14363" max="14369" width="9.33203125" style="14" customWidth="1"/>
    <col min="14370" max="14373" width="8.33203125" style="14" customWidth="1"/>
    <col min="14374" max="14376" width="9.33203125" style="14" customWidth="1"/>
    <col min="14377" max="14377" width="9.5" style="14" customWidth="1"/>
    <col min="14378" max="14378" width="8.33203125" style="14" customWidth="1"/>
    <col min="14379" max="14379" width="9.1640625" style="14" customWidth="1"/>
    <col min="14380" max="14380" width="10.33203125" style="14" customWidth="1"/>
    <col min="14381" max="14381" width="3.6640625" style="14" customWidth="1"/>
    <col min="14382" max="14382" width="9.33203125" style="14" customWidth="1"/>
    <col min="14383" max="14386" width="9.1640625" style="14" customWidth="1"/>
    <col min="14387" max="14592" width="8.83203125" style="14"/>
    <col min="14593" max="14593" width="24" style="14" customWidth="1"/>
    <col min="14594" max="14594" width="46.6640625" style="14" bestFit="1" customWidth="1"/>
    <col min="14595" max="14595" width="34.33203125" style="14" bestFit="1" customWidth="1"/>
    <col min="14596" max="14596" width="30.5" style="14" bestFit="1" customWidth="1"/>
    <col min="14597" max="14597" width="10.33203125" style="14" bestFit="1" customWidth="1"/>
    <col min="14598" max="14598" width="10.33203125" style="14" customWidth="1"/>
    <col min="14599" max="14607" width="9.33203125" style="14" customWidth="1"/>
    <col min="14608" max="14611" width="8.1640625" style="14" customWidth="1"/>
    <col min="14612" max="14613" width="9.33203125" style="14" customWidth="1"/>
    <col min="14614" max="14617" width="8.1640625" style="14" customWidth="1"/>
    <col min="14618" max="14618" width="7.33203125" style="14" customWidth="1"/>
    <col min="14619" max="14625" width="9.33203125" style="14" customWidth="1"/>
    <col min="14626" max="14629" width="8.33203125" style="14" customWidth="1"/>
    <col min="14630" max="14632" width="9.33203125" style="14" customWidth="1"/>
    <col min="14633" max="14633" width="9.5" style="14" customWidth="1"/>
    <col min="14634" max="14634" width="8.33203125" style="14" customWidth="1"/>
    <col min="14635" max="14635" width="9.1640625" style="14" customWidth="1"/>
    <col min="14636" max="14636" width="10.33203125" style="14" customWidth="1"/>
    <col min="14637" max="14637" width="3.6640625" style="14" customWidth="1"/>
    <col min="14638" max="14638" width="9.33203125" style="14" customWidth="1"/>
    <col min="14639" max="14642" width="9.1640625" style="14" customWidth="1"/>
    <col min="14643" max="14848" width="8.83203125" style="14"/>
    <col min="14849" max="14849" width="24" style="14" customWidth="1"/>
    <col min="14850" max="14850" width="46.6640625" style="14" bestFit="1" customWidth="1"/>
    <col min="14851" max="14851" width="34.33203125" style="14" bestFit="1" customWidth="1"/>
    <col min="14852" max="14852" width="30.5" style="14" bestFit="1" customWidth="1"/>
    <col min="14853" max="14853" width="10.33203125" style="14" bestFit="1" customWidth="1"/>
    <col min="14854" max="14854" width="10.33203125" style="14" customWidth="1"/>
    <col min="14855" max="14863" width="9.33203125" style="14" customWidth="1"/>
    <col min="14864" max="14867" width="8.1640625" style="14" customWidth="1"/>
    <col min="14868" max="14869" width="9.33203125" style="14" customWidth="1"/>
    <col min="14870" max="14873" width="8.1640625" style="14" customWidth="1"/>
    <col min="14874" max="14874" width="7.33203125" style="14" customWidth="1"/>
    <col min="14875" max="14881" width="9.33203125" style="14" customWidth="1"/>
    <col min="14882" max="14885" width="8.33203125" style="14" customWidth="1"/>
    <col min="14886" max="14888" width="9.33203125" style="14" customWidth="1"/>
    <col min="14889" max="14889" width="9.5" style="14" customWidth="1"/>
    <col min="14890" max="14890" width="8.33203125" style="14" customWidth="1"/>
    <col min="14891" max="14891" width="9.1640625" style="14" customWidth="1"/>
    <col min="14892" max="14892" width="10.33203125" style="14" customWidth="1"/>
    <col min="14893" max="14893" width="3.6640625" style="14" customWidth="1"/>
    <col min="14894" max="14894" width="9.33203125" style="14" customWidth="1"/>
    <col min="14895" max="14898" width="9.1640625" style="14" customWidth="1"/>
    <col min="14899" max="15104" width="8.83203125" style="14"/>
    <col min="15105" max="15105" width="24" style="14" customWidth="1"/>
    <col min="15106" max="15106" width="46.6640625" style="14" bestFit="1" customWidth="1"/>
    <col min="15107" max="15107" width="34.33203125" style="14" bestFit="1" customWidth="1"/>
    <col min="15108" max="15108" width="30.5" style="14" bestFit="1" customWidth="1"/>
    <col min="15109" max="15109" width="10.33203125" style="14" bestFit="1" customWidth="1"/>
    <col min="15110" max="15110" width="10.33203125" style="14" customWidth="1"/>
    <col min="15111" max="15119" width="9.33203125" style="14" customWidth="1"/>
    <col min="15120" max="15123" width="8.1640625" style="14" customWidth="1"/>
    <col min="15124" max="15125" width="9.33203125" style="14" customWidth="1"/>
    <col min="15126" max="15129" width="8.1640625" style="14" customWidth="1"/>
    <col min="15130" max="15130" width="7.33203125" style="14" customWidth="1"/>
    <col min="15131" max="15137" width="9.33203125" style="14" customWidth="1"/>
    <col min="15138" max="15141" width="8.33203125" style="14" customWidth="1"/>
    <col min="15142" max="15144" width="9.33203125" style="14" customWidth="1"/>
    <col min="15145" max="15145" width="9.5" style="14" customWidth="1"/>
    <col min="15146" max="15146" width="8.33203125" style="14" customWidth="1"/>
    <col min="15147" max="15147" width="9.1640625" style="14" customWidth="1"/>
    <col min="15148" max="15148" width="10.33203125" style="14" customWidth="1"/>
    <col min="15149" max="15149" width="3.6640625" style="14" customWidth="1"/>
    <col min="15150" max="15150" width="9.33203125" style="14" customWidth="1"/>
    <col min="15151" max="15154" width="9.1640625" style="14" customWidth="1"/>
    <col min="15155" max="15360" width="8.83203125" style="14"/>
    <col min="15361" max="15361" width="24" style="14" customWidth="1"/>
    <col min="15362" max="15362" width="46.6640625" style="14" bestFit="1" customWidth="1"/>
    <col min="15363" max="15363" width="34.33203125" style="14" bestFit="1" customWidth="1"/>
    <col min="15364" max="15364" width="30.5" style="14" bestFit="1" customWidth="1"/>
    <col min="15365" max="15365" width="10.33203125" style="14" bestFit="1" customWidth="1"/>
    <col min="15366" max="15366" width="10.33203125" style="14" customWidth="1"/>
    <col min="15367" max="15375" width="9.33203125" style="14" customWidth="1"/>
    <col min="15376" max="15379" width="8.1640625" style="14" customWidth="1"/>
    <col min="15380" max="15381" width="9.33203125" style="14" customWidth="1"/>
    <col min="15382" max="15385" width="8.1640625" style="14" customWidth="1"/>
    <col min="15386" max="15386" width="7.33203125" style="14" customWidth="1"/>
    <col min="15387" max="15393" width="9.33203125" style="14" customWidth="1"/>
    <col min="15394" max="15397" width="8.33203125" style="14" customWidth="1"/>
    <col min="15398" max="15400" width="9.33203125" style="14" customWidth="1"/>
    <col min="15401" max="15401" width="9.5" style="14" customWidth="1"/>
    <col min="15402" max="15402" width="8.33203125" style="14" customWidth="1"/>
    <col min="15403" max="15403" width="9.1640625" style="14" customWidth="1"/>
    <col min="15404" max="15404" width="10.33203125" style="14" customWidth="1"/>
    <col min="15405" max="15405" width="3.6640625" style="14" customWidth="1"/>
    <col min="15406" max="15406" width="9.33203125" style="14" customWidth="1"/>
    <col min="15407" max="15410" width="9.1640625" style="14" customWidth="1"/>
    <col min="15411" max="15616" width="8.83203125" style="14"/>
    <col min="15617" max="15617" width="24" style="14" customWidth="1"/>
    <col min="15618" max="15618" width="46.6640625" style="14" bestFit="1" customWidth="1"/>
    <col min="15619" max="15619" width="34.33203125" style="14" bestFit="1" customWidth="1"/>
    <col min="15620" max="15620" width="30.5" style="14" bestFit="1" customWidth="1"/>
    <col min="15621" max="15621" width="10.33203125" style="14" bestFit="1" customWidth="1"/>
    <col min="15622" max="15622" width="10.33203125" style="14" customWidth="1"/>
    <col min="15623" max="15631" width="9.33203125" style="14" customWidth="1"/>
    <col min="15632" max="15635" width="8.1640625" style="14" customWidth="1"/>
    <col min="15636" max="15637" width="9.33203125" style="14" customWidth="1"/>
    <col min="15638" max="15641" width="8.1640625" style="14" customWidth="1"/>
    <col min="15642" max="15642" width="7.33203125" style="14" customWidth="1"/>
    <col min="15643" max="15649" width="9.33203125" style="14" customWidth="1"/>
    <col min="15650" max="15653" width="8.33203125" style="14" customWidth="1"/>
    <col min="15654" max="15656" width="9.33203125" style="14" customWidth="1"/>
    <col min="15657" max="15657" width="9.5" style="14" customWidth="1"/>
    <col min="15658" max="15658" width="8.33203125" style="14" customWidth="1"/>
    <col min="15659" max="15659" width="9.1640625" style="14" customWidth="1"/>
    <col min="15660" max="15660" width="10.33203125" style="14" customWidth="1"/>
    <col min="15661" max="15661" width="3.6640625" style="14" customWidth="1"/>
    <col min="15662" max="15662" width="9.33203125" style="14" customWidth="1"/>
    <col min="15663" max="15666" width="9.1640625" style="14" customWidth="1"/>
    <col min="15667" max="15872" width="8.83203125" style="14"/>
    <col min="15873" max="15873" width="24" style="14" customWidth="1"/>
    <col min="15874" max="15874" width="46.6640625" style="14" bestFit="1" customWidth="1"/>
    <col min="15875" max="15875" width="34.33203125" style="14" bestFit="1" customWidth="1"/>
    <col min="15876" max="15876" width="30.5" style="14" bestFit="1" customWidth="1"/>
    <col min="15877" max="15877" width="10.33203125" style="14" bestFit="1" customWidth="1"/>
    <col min="15878" max="15878" width="10.33203125" style="14" customWidth="1"/>
    <col min="15879" max="15887" width="9.33203125" style="14" customWidth="1"/>
    <col min="15888" max="15891" width="8.1640625" style="14" customWidth="1"/>
    <col min="15892" max="15893" width="9.33203125" style="14" customWidth="1"/>
    <col min="15894" max="15897" width="8.1640625" style="14" customWidth="1"/>
    <col min="15898" max="15898" width="7.33203125" style="14" customWidth="1"/>
    <col min="15899" max="15905" width="9.33203125" style="14" customWidth="1"/>
    <col min="15906" max="15909" width="8.33203125" style="14" customWidth="1"/>
    <col min="15910" max="15912" width="9.33203125" style="14" customWidth="1"/>
    <col min="15913" max="15913" width="9.5" style="14" customWidth="1"/>
    <col min="15914" max="15914" width="8.33203125" style="14" customWidth="1"/>
    <col min="15915" max="15915" width="9.1640625" style="14" customWidth="1"/>
    <col min="15916" max="15916" width="10.33203125" style="14" customWidth="1"/>
    <col min="15917" max="15917" width="3.6640625" style="14" customWidth="1"/>
    <col min="15918" max="15918" width="9.33203125" style="14" customWidth="1"/>
    <col min="15919" max="15922" width="9.1640625" style="14" customWidth="1"/>
    <col min="15923" max="16128" width="8.83203125" style="14"/>
    <col min="16129" max="16129" width="24" style="14" customWidth="1"/>
    <col min="16130" max="16130" width="46.6640625" style="14" bestFit="1" customWidth="1"/>
    <col min="16131" max="16131" width="34.33203125" style="14" bestFit="1" customWidth="1"/>
    <col min="16132" max="16132" width="30.5" style="14" bestFit="1" customWidth="1"/>
    <col min="16133" max="16133" width="10.33203125" style="14" bestFit="1" customWidth="1"/>
    <col min="16134" max="16134" width="10.33203125" style="14" customWidth="1"/>
    <col min="16135" max="16143" width="9.33203125" style="14" customWidth="1"/>
    <col min="16144" max="16147" width="8.1640625" style="14" customWidth="1"/>
    <col min="16148" max="16149" width="9.33203125" style="14" customWidth="1"/>
    <col min="16150" max="16153" width="8.1640625" style="14" customWidth="1"/>
    <col min="16154" max="16154" width="7.33203125" style="14" customWidth="1"/>
    <col min="16155" max="16161" width="9.33203125" style="14" customWidth="1"/>
    <col min="16162" max="16165" width="8.33203125" style="14" customWidth="1"/>
    <col min="16166" max="16168" width="9.33203125" style="14" customWidth="1"/>
    <col min="16169" max="16169" width="9.5" style="14" customWidth="1"/>
    <col min="16170" max="16170" width="8.33203125" style="14" customWidth="1"/>
    <col min="16171" max="16171" width="9.1640625" style="14" customWidth="1"/>
    <col min="16172" max="16172" width="10.33203125" style="14" customWidth="1"/>
    <col min="16173" max="16173" width="3.6640625" style="14" customWidth="1"/>
    <col min="16174" max="16174" width="9.33203125" style="14" customWidth="1"/>
    <col min="16175" max="16178" width="9.1640625" style="14" customWidth="1"/>
    <col min="16179" max="16384" width="8.83203125" style="14"/>
  </cols>
  <sheetData>
    <row r="1" spans="1:56" s="15" customFormat="1" ht="11.25" customHeight="1" x14ac:dyDescent="0.2">
      <c r="A1" s="1" t="s">
        <v>234</v>
      </c>
      <c r="B1" s="2">
        <v>39447</v>
      </c>
      <c r="C1" s="1">
        <v>0</v>
      </c>
      <c r="D1" s="1">
        <v>0</v>
      </c>
      <c r="E1" s="1" t="s">
        <v>1</v>
      </c>
      <c r="F1" s="3" t="s">
        <v>235</v>
      </c>
      <c r="G1" s="3" t="s">
        <v>235</v>
      </c>
      <c r="H1" s="3" t="s">
        <v>235</v>
      </c>
      <c r="I1" s="30" t="s">
        <v>3</v>
      </c>
      <c r="J1" s="3" t="s">
        <v>4</v>
      </c>
      <c r="K1" s="3" t="s">
        <v>4</v>
      </c>
      <c r="L1" s="3" t="s">
        <v>4</v>
      </c>
      <c r="M1" s="3" t="s">
        <v>5</v>
      </c>
      <c r="N1" s="3" t="s">
        <v>5</v>
      </c>
      <c r="O1" s="3" t="s">
        <v>5</v>
      </c>
      <c r="P1" s="3" t="s">
        <v>5</v>
      </c>
      <c r="Q1" s="3" t="s">
        <v>5</v>
      </c>
      <c r="R1" s="3" t="s">
        <v>5</v>
      </c>
      <c r="S1" s="3" t="s">
        <v>6</v>
      </c>
      <c r="T1" s="3" t="s">
        <v>6</v>
      </c>
      <c r="U1" s="3" t="s">
        <v>6</v>
      </c>
      <c r="V1" s="3" t="s">
        <v>6</v>
      </c>
      <c r="W1" s="3" t="s">
        <v>7</v>
      </c>
      <c r="X1" s="3" t="s">
        <v>7</v>
      </c>
      <c r="Y1" s="3" t="s">
        <v>8</v>
      </c>
      <c r="Z1" s="3" t="s">
        <v>8</v>
      </c>
      <c r="AA1" s="3" t="s">
        <v>8</v>
      </c>
      <c r="AB1" s="3" t="s">
        <v>8</v>
      </c>
      <c r="AC1" s="3" t="s">
        <v>8</v>
      </c>
      <c r="AD1" s="3" t="s">
        <v>236</v>
      </c>
      <c r="AE1" s="3" t="s">
        <v>236</v>
      </c>
      <c r="AF1" s="3" t="s">
        <v>236</v>
      </c>
      <c r="AG1" s="30" t="s">
        <v>10</v>
      </c>
      <c r="AH1" s="4" t="s">
        <v>11</v>
      </c>
      <c r="AI1" s="3" t="s">
        <v>14</v>
      </c>
      <c r="AJ1" s="3" t="s">
        <v>14</v>
      </c>
      <c r="AK1" s="3" t="s">
        <v>237</v>
      </c>
      <c r="AL1" s="3" t="s">
        <v>237</v>
      </c>
      <c r="AM1" s="3" t="s">
        <v>237</v>
      </c>
      <c r="AN1" s="3" t="s">
        <v>237</v>
      </c>
      <c r="AO1" s="3" t="s">
        <v>238</v>
      </c>
      <c r="AP1" s="3" t="s">
        <v>238</v>
      </c>
      <c r="AQ1" s="3" t="s">
        <v>238</v>
      </c>
      <c r="AR1" s="4" t="s">
        <v>17</v>
      </c>
      <c r="AS1" s="3" t="s">
        <v>239</v>
      </c>
      <c r="AT1" s="3" t="s">
        <v>239</v>
      </c>
      <c r="AU1" s="30" t="s">
        <v>27</v>
      </c>
      <c r="AV1"/>
      <c r="AW1"/>
      <c r="AX1"/>
      <c r="AY1"/>
      <c r="AZ1"/>
      <c r="BA1"/>
      <c r="BB1"/>
      <c r="BC1"/>
      <c r="BD1"/>
    </row>
    <row r="2" spans="1:56" s="15" customFormat="1" ht="11.25" customHeight="1" x14ac:dyDescent="0.2">
      <c r="A2" s="1"/>
      <c r="B2" s="1"/>
      <c r="C2" s="1"/>
      <c r="D2" s="1"/>
      <c r="E2" s="1" t="s">
        <v>38</v>
      </c>
      <c r="F2" s="6" t="s">
        <v>240</v>
      </c>
      <c r="G2" s="6" t="s">
        <v>241</v>
      </c>
      <c r="H2" s="6" t="s">
        <v>242</v>
      </c>
      <c r="I2" s="1" t="s">
        <v>243</v>
      </c>
      <c r="J2" s="6" t="s">
        <v>244</v>
      </c>
      <c r="K2" s="6" t="s">
        <v>245</v>
      </c>
      <c r="L2" s="6" t="s">
        <v>246</v>
      </c>
      <c r="M2" s="6" t="s">
        <v>247</v>
      </c>
      <c r="N2" s="6" t="s">
        <v>248</v>
      </c>
      <c r="O2" s="6" t="s">
        <v>249</v>
      </c>
      <c r="P2" s="6" t="s">
        <v>250</v>
      </c>
      <c r="Q2" s="6" t="s">
        <v>251</v>
      </c>
      <c r="R2" s="6" t="s">
        <v>252</v>
      </c>
      <c r="S2" s="6" t="s">
        <v>253</v>
      </c>
      <c r="T2" s="6" t="s">
        <v>254</v>
      </c>
      <c r="U2" s="6" t="s">
        <v>255</v>
      </c>
      <c r="V2" s="6" t="s">
        <v>256</v>
      </c>
      <c r="W2" s="6" t="s">
        <v>257</v>
      </c>
      <c r="X2" s="6" t="s">
        <v>258</v>
      </c>
      <c r="Y2" s="6" t="s">
        <v>240</v>
      </c>
      <c r="Z2" s="6" t="s">
        <v>241</v>
      </c>
      <c r="AA2" s="6" t="s">
        <v>242</v>
      </c>
      <c r="AB2" s="6" t="s">
        <v>259</v>
      </c>
      <c r="AC2" s="6" t="s">
        <v>260</v>
      </c>
      <c r="AD2" s="6" t="s">
        <v>261</v>
      </c>
      <c r="AE2" s="6" t="s">
        <v>262</v>
      </c>
      <c r="AF2" s="6" t="s">
        <v>263</v>
      </c>
      <c r="AG2" s="1" t="s">
        <v>243</v>
      </c>
      <c r="AH2" s="6" t="s">
        <v>264</v>
      </c>
      <c r="AI2" s="6" t="s">
        <v>51</v>
      </c>
      <c r="AJ2" s="6" t="s">
        <v>265</v>
      </c>
      <c r="AK2" s="6" t="s">
        <v>266</v>
      </c>
      <c r="AL2" s="6" t="s">
        <v>267</v>
      </c>
      <c r="AM2" s="6" t="s">
        <v>268</v>
      </c>
      <c r="AN2" s="6" t="s">
        <v>269</v>
      </c>
      <c r="AO2" s="6" t="s">
        <v>240</v>
      </c>
      <c r="AP2" s="6" t="s">
        <v>241</v>
      </c>
      <c r="AQ2" s="6" t="s">
        <v>242</v>
      </c>
      <c r="AR2" s="31" t="s">
        <v>264</v>
      </c>
      <c r="AS2" s="6" t="s">
        <v>257</v>
      </c>
      <c r="AT2" s="6" t="s">
        <v>258</v>
      </c>
      <c r="AU2" s="32" t="s">
        <v>264</v>
      </c>
      <c r="AV2"/>
      <c r="AW2"/>
      <c r="AX2"/>
      <c r="AY2"/>
      <c r="AZ2"/>
      <c r="BA2"/>
      <c r="BB2"/>
      <c r="BC2"/>
      <c r="BD2"/>
    </row>
    <row r="3" spans="1:56" s="29" customFormat="1" ht="11.25" customHeight="1" x14ac:dyDescent="0.15">
      <c r="A3" s="9" t="s">
        <v>52</v>
      </c>
      <c r="B3" s="9" t="s">
        <v>53</v>
      </c>
      <c r="C3" s="9" t="s">
        <v>54</v>
      </c>
      <c r="D3" s="9" t="s">
        <v>55</v>
      </c>
      <c r="E3" s="9"/>
      <c r="F3" s="9" t="s">
        <v>56</v>
      </c>
      <c r="G3" s="9" t="s">
        <v>57</v>
      </c>
      <c r="H3" s="9" t="s">
        <v>58</v>
      </c>
      <c r="I3" s="9" t="s">
        <v>59</v>
      </c>
      <c r="J3" s="9" t="s">
        <v>60</v>
      </c>
      <c r="K3" s="9" t="s">
        <v>61</v>
      </c>
      <c r="L3" s="9" t="s">
        <v>62</v>
      </c>
      <c r="M3" s="9" t="s">
        <v>63</v>
      </c>
      <c r="N3" s="9" t="s">
        <v>64</v>
      </c>
      <c r="O3" s="9" t="s">
        <v>65</v>
      </c>
      <c r="P3" s="9" t="s">
        <v>66</v>
      </c>
      <c r="Q3" s="9" t="s">
        <v>67</v>
      </c>
      <c r="R3" s="9" t="s">
        <v>68</v>
      </c>
      <c r="S3" s="9" t="s">
        <v>69</v>
      </c>
      <c r="T3" s="9" t="s">
        <v>70</v>
      </c>
      <c r="U3" s="9" t="s">
        <v>71</v>
      </c>
      <c r="V3" s="9" t="s">
        <v>72</v>
      </c>
      <c r="W3" s="9" t="s">
        <v>73</v>
      </c>
      <c r="X3" s="9" t="s">
        <v>74</v>
      </c>
      <c r="Y3" s="9" t="s">
        <v>75</v>
      </c>
      <c r="Z3" s="9" t="s">
        <v>76</v>
      </c>
      <c r="AA3" s="9" t="s">
        <v>77</v>
      </c>
      <c r="AB3" s="9" t="s">
        <v>78</v>
      </c>
      <c r="AC3" s="9" t="s">
        <v>79</v>
      </c>
      <c r="AD3" s="9" t="s">
        <v>80</v>
      </c>
      <c r="AE3" s="9" t="s">
        <v>81</v>
      </c>
      <c r="AF3" s="9" t="s">
        <v>82</v>
      </c>
      <c r="AG3" s="9" t="s">
        <v>83</v>
      </c>
      <c r="AH3" s="9" t="s">
        <v>84</v>
      </c>
      <c r="AI3" s="9" t="s">
        <v>85</v>
      </c>
      <c r="AJ3" s="9" t="s">
        <v>86</v>
      </c>
      <c r="AK3" s="9" t="s">
        <v>87</v>
      </c>
      <c r="AL3" s="9" t="s">
        <v>88</v>
      </c>
      <c r="AM3" s="9" t="s">
        <v>89</v>
      </c>
      <c r="AN3" s="9" t="s">
        <v>90</v>
      </c>
      <c r="AO3" s="9" t="s">
        <v>91</v>
      </c>
      <c r="AP3" s="9" t="s">
        <v>92</v>
      </c>
      <c r="AQ3" s="9" t="s">
        <v>93</v>
      </c>
      <c r="AR3" s="9" t="s">
        <v>94</v>
      </c>
      <c r="AS3" s="9" t="s">
        <v>95</v>
      </c>
      <c r="AT3" s="9" t="s">
        <v>96</v>
      </c>
      <c r="AU3" s="10" t="s">
        <v>97</v>
      </c>
      <c r="AV3" s="33"/>
      <c r="AW3" s="33"/>
      <c r="AX3" s="33"/>
      <c r="AY3" s="33"/>
      <c r="AZ3" s="33"/>
      <c r="BA3" s="33"/>
      <c r="BB3" s="33"/>
      <c r="BC3" s="33"/>
      <c r="BD3" s="33"/>
    </row>
    <row r="4" spans="1:56" s="29" customFormat="1" ht="11.25" customHeight="1" x14ac:dyDescent="0.2">
      <c r="A4" s="1" t="s">
        <v>99</v>
      </c>
      <c r="B4" s="1" t="s">
        <v>100</v>
      </c>
      <c r="C4" s="1" t="s">
        <v>101</v>
      </c>
      <c r="D4" s="1"/>
      <c r="E4" s="1"/>
      <c r="F4" s="1">
        <v>335257</v>
      </c>
      <c r="G4" s="1">
        <v>138692</v>
      </c>
      <c r="H4" s="1">
        <v>34240</v>
      </c>
      <c r="I4" s="1">
        <v>224965</v>
      </c>
      <c r="J4" s="1">
        <v>59356</v>
      </c>
      <c r="K4" s="1">
        <v>67005</v>
      </c>
      <c r="L4" s="1">
        <v>1775</v>
      </c>
      <c r="M4" s="1">
        <v>11040</v>
      </c>
      <c r="N4" s="1">
        <v>19624</v>
      </c>
      <c r="O4" s="1">
        <v>9180</v>
      </c>
      <c r="P4" s="1">
        <v>3183</v>
      </c>
      <c r="Q4" s="1">
        <v>16590</v>
      </c>
      <c r="R4" s="1">
        <v>152020</v>
      </c>
      <c r="S4" s="1">
        <v>1030887</v>
      </c>
      <c r="T4" s="1">
        <v>1011917</v>
      </c>
      <c r="U4" s="1">
        <v>144872</v>
      </c>
      <c r="V4" s="1">
        <v>24309</v>
      </c>
      <c r="W4" s="1">
        <v>26714</v>
      </c>
      <c r="X4" s="1">
        <v>85063</v>
      </c>
      <c r="Y4" s="1">
        <v>1840</v>
      </c>
      <c r="Z4" s="1">
        <v>65699</v>
      </c>
      <c r="AA4" s="1">
        <v>4505</v>
      </c>
      <c r="AB4" s="1">
        <v>12674</v>
      </c>
      <c r="AC4" s="1">
        <v>45988</v>
      </c>
      <c r="AD4" s="1">
        <v>1524421</v>
      </c>
      <c r="AE4" s="1">
        <v>91657</v>
      </c>
      <c r="AF4" s="1">
        <v>103260</v>
      </c>
      <c r="AG4" s="1">
        <v>23084</v>
      </c>
      <c r="AH4" s="1">
        <v>5583</v>
      </c>
      <c r="AI4" s="1">
        <v>110457</v>
      </c>
      <c r="AJ4" s="1">
        <v>7432</v>
      </c>
      <c r="AK4" s="1">
        <v>1305976</v>
      </c>
      <c r="AL4" s="1">
        <v>420156</v>
      </c>
      <c r="AM4" s="1">
        <v>192804</v>
      </c>
      <c r="AN4" s="1">
        <v>249996</v>
      </c>
      <c r="AO4" s="1">
        <v>80652</v>
      </c>
      <c r="AP4" s="1">
        <v>16903</v>
      </c>
      <c r="AQ4" s="1">
        <v>8296</v>
      </c>
      <c r="AR4" s="1">
        <v>14097</v>
      </c>
      <c r="AS4" s="1">
        <v>3898</v>
      </c>
      <c r="AT4" s="1">
        <v>10888</v>
      </c>
      <c r="AU4" s="1">
        <v>30573</v>
      </c>
      <c r="AV4"/>
      <c r="AW4"/>
      <c r="AX4"/>
      <c r="AY4"/>
      <c r="AZ4"/>
      <c r="BA4"/>
      <c r="BB4"/>
      <c r="BC4"/>
      <c r="BD4"/>
    </row>
    <row r="5" spans="1:56" s="29" customFormat="1" ht="11.25" customHeight="1" x14ac:dyDescent="0.2">
      <c r="A5" s="1" t="s">
        <v>99</v>
      </c>
      <c r="B5" s="1" t="s">
        <v>100</v>
      </c>
      <c r="C5" s="1" t="s">
        <v>102</v>
      </c>
      <c r="D5" s="1"/>
      <c r="E5" s="1"/>
      <c r="F5" s="1">
        <v>214015</v>
      </c>
      <c r="G5" s="1">
        <v>76159</v>
      </c>
      <c r="H5" s="1">
        <v>21638</v>
      </c>
      <c r="I5" s="1">
        <v>372460</v>
      </c>
      <c r="J5" s="1">
        <v>48405</v>
      </c>
      <c r="K5" s="1">
        <v>62288</v>
      </c>
      <c r="L5" s="1">
        <v>1035</v>
      </c>
      <c r="M5" s="1">
        <v>9122</v>
      </c>
      <c r="N5" s="1">
        <v>15883</v>
      </c>
      <c r="O5" s="1">
        <v>6508</v>
      </c>
      <c r="P5" s="1">
        <v>2693</v>
      </c>
      <c r="Q5" s="1">
        <v>11231</v>
      </c>
      <c r="R5" s="1">
        <v>135715</v>
      </c>
      <c r="S5" s="1">
        <v>1190614</v>
      </c>
      <c r="T5" s="1">
        <v>1432876</v>
      </c>
      <c r="U5" s="1">
        <v>141185</v>
      </c>
      <c r="V5" s="1">
        <v>112303</v>
      </c>
      <c r="W5" s="1">
        <v>18910</v>
      </c>
      <c r="X5" s="1">
        <v>63139</v>
      </c>
      <c r="Y5" s="1">
        <v>2427</v>
      </c>
      <c r="Z5" s="1">
        <v>58578</v>
      </c>
      <c r="AA5" s="1">
        <v>4619</v>
      </c>
      <c r="AB5" s="1">
        <v>13609</v>
      </c>
      <c r="AC5" s="1">
        <v>66017</v>
      </c>
      <c r="AD5" s="1">
        <v>2299134</v>
      </c>
      <c r="AE5" s="1">
        <v>133289</v>
      </c>
      <c r="AF5" s="1">
        <v>159585</v>
      </c>
      <c r="AG5" s="1">
        <v>20316</v>
      </c>
      <c r="AH5" s="1">
        <v>18921</v>
      </c>
      <c r="AI5" s="1">
        <v>349349</v>
      </c>
      <c r="AJ5" s="1">
        <v>42672</v>
      </c>
      <c r="AK5" s="1">
        <v>1372769</v>
      </c>
      <c r="AL5" s="1">
        <v>436591</v>
      </c>
      <c r="AM5" s="1">
        <v>231230</v>
      </c>
      <c r="AN5" s="1">
        <v>190407</v>
      </c>
      <c r="AO5" s="1">
        <v>0</v>
      </c>
      <c r="AP5" s="1">
        <v>0</v>
      </c>
      <c r="AQ5" s="1">
        <v>0</v>
      </c>
      <c r="AR5" s="1">
        <v>11298</v>
      </c>
      <c r="AS5" s="1">
        <v>2738</v>
      </c>
      <c r="AT5" s="1">
        <v>6814</v>
      </c>
      <c r="AU5" s="1">
        <v>50859</v>
      </c>
      <c r="AV5"/>
      <c r="AW5"/>
      <c r="AX5"/>
      <c r="AY5"/>
      <c r="AZ5"/>
      <c r="BA5"/>
      <c r="BB5"/>
      <c r="BC5"/>
      <c r="BD5"/>
    </row>
    <row r="6" spans="1:56" ht="16.5" customHeight="1" x14ac:dyDescent="0.2">
      <c r="A6" s="1" t="s">
        <v>99</v>
      </c>
      <c r="B6" s="1" t="s">
        <v>100</v>
      </c>
      <c r="C6" s="1" t="s">
        <v>103</v>
      </c>
      <c r="D6" s="1"/>
      <c r="E6" s="1"/>
      <c r="F6" s="1">
        <v>-155351</v>
      </c>
      <c r="G6" s="1">
        <v>49901</v>
      </c>
      <c r="H6" s="1">
        <v>43001</v>
      </c>
      <c r="I6" s="1">
        <v>0</v>
      </c>
      <c r="J6" s="1">
        <v>-9441</v>
      </c>
      <c r="K6" s="1">
        <v>-13650</v>
      </c>
      <c r="L6" s="1">
        <v>-1096</v>
      </c>
      <c r="M6" s="1">
        <v>-7189</v>
      </c>
      <c r="N6" s="1">
        <v>18665</v>
      </c>
      <c r="O6" s="1">
        <v>-1327</v>
      </c>
      <c r="P6" s="1">
        <v>-3517</v>
      </c>
      <c r="Q6" s="1">
        <v>-16730</v>
      </c>
      <c r="R6" s="1">
        <v>-177404</v>
      </c>
      <c r="S6" s="1">
        <v>-515056</v>
      </c>
      <c r="T6" s="1">
        <v>706</v>
      </c>
      <c r="U6" s="1">
        <v>355753</v>
      </c>
      <c r="V6" s="1">
        <v>616107</v>
      </c>
      <c r="W6" s="1">
        <v>61415</v>
      </c>
      <c r="X6" s="1">
        <v>-26451</v>
      </c>
      <c r="Y6" s="1">
        <v>79</v>
      </c>
      <c r="Z6" s="1">
        <v>-11751</v>
      </c>
      <c r="AA6" s="1">
        <v>-3332</v>
      </c>
      <c r="AB6" s="1">
        <v>-11433</v>
      </c>
      <c r="AC6" s="1">
        <v>-32107</v>
      </c>
      <c r="AD6" s="1">
        <v>-359247</v>
      </c>
      <c r="AE6" s="1">
        <v>16169</v>
      </c>
      <c r="AF6" s="1">
        <v>-139883</v>
      </c>
      <c r="AG6" s="1">
        <v>0</v>
      </c>
      <c r="AH6" s="1">
        <v>-240</v>
      </c>
      <c r="AI6" s="1">
        <v>-40743</v>
      </c>
      <c r="AJ6" s="1">
        <v>8493</v>
      </c>
      <c r="AK6" s="1">
        <v>-261407</v>
      </c>
      <c r="AL6" s="1">
        <v>448681</v>
      </c>
      <c r="AM6" s="1">
        <v>368041</v>
      </c>
      <c r="AN6" s="1">
        <v>109817</v>
      </c>
      <c r="AO6" s="1">
        <v>0</v>
      </c>
      <c r="AP6" s="1">
        <v>0</v>
      </c>
      <c r="AQ6" s="1">
        <v>0</v>
      </c>
      <c r="AR6" s="1">
        <v>0</v>
      </c>
      <c r="AS6" s="1">
        <v>-40</v>
      </c>
      <c r="AT6" s="1">
        <v>-1239</v>
      </c>
      <c r="AU6" s="1">
        <v>1572</v>
      </c>
      <c r="AV6"/>
      <c r="AW6"/>
      <c r="AX6"/>
      <c r="AY6"/>
      <c r="AZ6"/>
      <c r="BA6"/>
      <c r="BB6"/>
      <c r="BC6"/>
      <c r="BD6"/>
    </row>
    <row r="7" spans="1:56" ht="16.5" customHeight="1" x14ac:dyDescent="0.2">
      <c r="A7" s="1" t="s">
        <v>99</v>
      </c>
      <c r="B7" s="1" t="s">
        <v>100</v>
      </c>
      <c r="C7" s="1" t="s">
        <v>104</v>
      </c>
      <c r="D7" s="1"/>
      <c r="E7" s="1"/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731148</v>
      </c>
      <c r="AE7" s="1">
        <v>80469</v>
      </c>
      <c r="AF7" s="1">
        <v>115796</v>
      </c>
      <c r="AG7" s="1">
        <v>0</v>
      </c>
      <c r="AH7" s="1">
        <v>0</v>
      </c>
      <c r="AI7" s="1">
        <v>0</v>
      </c>
      <c r="AJ7" s="1">
        <v>0</v>
      </c>
      <c r="AK7" s="1">
        <v>252624</v>
      </c>
      <c r="AL7" s="1">
        <v>202036</v>
      </c>
      <c r="AM7" s="1">
        <v>191374</v>
      </c>
      <c r="AN7" s="1">
        <v>54450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78681</v>
      </c>
      <c r="AV7"/>
      <c r="AW7"/>
      <c r="AX7"/>
      <c r="AY7"/>
      <c r="AZ7"/>
      <c r="BA7"/>
      <c r="BB7"/>
      <c r="BC7"/>
      <c r="BD7"/>
    </row>
    <row r="8" spans="1:56" ht="11.25" customHeight="1" outlineLevel="1" x14ac:dyDescent="0.2">
      <c r="A8" s="1" t="s">
        <v>99</v>
      </c>
      <c r="B8" s="1" t="s">
        <v>100</v>
      </c>
      <c r="C8" s="1" t="s">
        <v>105</v>
      </c>
      <c r="D8" s="1"/>
      <c r="E8" s="1"/>
      <c r="F8" s="1">
        <v>393921</v>
      </c>
      <c r="G8" s="1">
        <v>264752</v>
      </c>
      <c r="H8" s="1">
        <v>98879</v>
      </c>
      <c r="I8" s="1">
        <v>597425</v>
      </c>
      <c r="J8" s="1">
        <v>98320</v>
      </c>
      <c r="K8" s="1">
        <v>115643</v>
      </c>
      <c r="L8" s="1">
        <v>1714</v>
      </c>
      <c r="M8" s="1">
        <v>12973</v>
      </c>
      <c r="N8" s="1">
        <v>54172</v>
      </c>
      <c r="O8" s="1">
        <v>14361</v>
      </c>
      <c r="P8" s="1">
        <v>2359</v>
      </c>
      <c r="Q8" s="1">
        <v>11091</v>
      </c>
      <c r="R8" s="1">
        <v>110331</v>
      </c>
      <c r="S8" s="1">
        <v>1706445</v>
      </c>
      <c r="T8" s="1">
        <v>2445499</v>
      </c>
      <c r="U8" s="1">
        <v>641810</v>
      </c>
      <c r="V8" s="1">
        <v>752719</v>
      </c>
      <c r="W8" s="1">
        <v>107039</v>
      </c>
      <c r="X8" s="1">
        <v>121751</v>
      </c>
      <c r="Y8" s="1">
        <v>4346</v>
      </c>
      <c r="Z8" s="1">
        <v>112526</v>
      </c>
      <c r="AA8" s="1">
        <v>5792</v>
      </c>
      <c r="AB8" s="1">
        <v>14850</v>
      </c>
      <c r="AC8" s="1">
        <v>79898</v>
      </c>
      <c r="AD8" s="1">
        <v>4195456</v>
      </c>
      <c r="AE8" s="1">
        <v>321584</v>
      </c>
      <c r="AF8" s="1">
        <v>238758</v>
      </c>
      <c r="AG8" s="1">
        <v>43400</v>
      </c>
      <c r="AH8" s="1">
        <v>24264</v>
      </c>
      <c r="AI8" s="1">
        <v>419063</v>
      </c>
      <c r="AJ8" s="1">
        <v>58597</v>
      </c>
      <c r="AK8" s="1">
        <v>2669962</v>
      </c>
      <c r="AL8" s="1">
        <v>1507464</v>
      </c>
      <c r="AM8" s="1">
        <v>983449</v>
      </c>
      <c r="AN8" s="1">
        <v>604670</v>
      </c>
      <c r="AO8" s="1">
        <v>80652</v>
      </c>
      <c r="AP8" s="1">
        <v>16903</v>
      </c>
      <c r="AQ8" s="1">
        <v>8296</v>
      </c>
      <c r="AR8" s="1">
        <v>25395</v>
      </c>
      <c r="AS8" s="1">
        <v>6596</v>
      </c>
      <c r="AT8" s="1">
        <v>16463</v>
      </c>
      <c r="AU8" s="1">
        <v>161685</v>
      </c>
      <c r="AV8"/>
      <c r="AW8"/>
      <c r="AX8"/>
      <c r="AY8"/>
      <c r="AZ8"/>
      <c r="BA8"/>
      <c r="BB8"/>
      <c r="BC8"/>
      <c r="BD8"/>
    </row>
    <row r="9" spans="1:56" ht="11.25" customHeight="1" outlineLevel="1" x14ac:dyDescent="0.2">
      <c r="A9" s="1" t="s">
        <v>99</v>
      </c>
      <c r="B9" s="1" t="s">
        <v>106</v>
      </c>
      <c r="C9" s="1" t="s">
        <v>107</v>
      </c>
      <c r="D9" s="1"/>
      <c r="E9" s="1"/>
      <c r="F9" s="1">
        <v>56640</v>
      </c>
      <c r="G9" s="1">
        <v>47221</v>
      </c>
      <c r="H9" s="1">
        <v>58290</v>
      </c>
      <c r="I9" s="1">
        <v>124423</v>
      </c>
      <c r="J9" s="1">
        <v>12466</v>
      </c>
      <c r="K9" s="1">
        <v>39830</v>
      </c>
      <c r="L9" s="1">
        <v>3730</v>
      </c>
      <c r="M9" s="1">
        <v>685</v>
      </c>
      <c r="N9" s="1">
        <v>0</v>
      </c>
      <c r="O9" s="1">
        <v>5589</v>
      </c>
      <c r="P9" s="1">
        <v>2976</v>
      </c>
      <c r="Q9" s="1">
        <v>11229</v>
      </c>
      <c r="R9" s="1">
        <v>82470</v>
      </c>
      <c r="S9" s="1">
        <v>29482</v>
      </c>
      <c r="T9" s="1">
        <v>380757</v>
      </c>
      <c r="U9" s="1">
        <v>205697</v>
      </c>
      <c r="V9" s="1">
        <v>204693</v>
      </c>
      <c r="W9" s="1">
        <v>37746</v>
      </c>
      <c r="X9" s="1">
        <v>11840</v>
      </c>
      <c r="Y9" s="1">
        <v>1449</v>
      </c>
      <c r="Z9" s="1">
        <v>12529</v>
      </c>
      <c r="AA9" s="1">
        <v>2341</v>
      </c>
      <c r="AB9" s="1">
        <v>2043</v>
      </c>
      <c r="AC9" s="1">
        <v>129980</v>
      </c>
      <c r="AD9" s="1">
        <v>422861</v>
      </c>
      <c r="AE9" s="1">
        <v>131556</v>
      </c>
      <c r="AF9" s="1">
        <v>370098</v>
      </c>
      <c r="AG9" s="1">
        <v>3376</v>
      </c>
      <c r="AH9" s="1">
        <v>1070</v>
      </c>
      <c r="AI9" s="1">
        <v>9329</v>
      </c>
      <c r="AJ9" s="1">
        <v>0</v>
      </c>
      <c r="AK9" s="1">
        <v>8322</v>
      </c>
      <c r="AL9" s="1">
        <v>20951</v>
      </c>
      <c r="AM9" s="1">
        <v>107117</v>
      </c>
      <c r="AN9" s="1">
        <v>218176</v>
      </c>
      <c r="AO9" s="1">
        <v>7079</v>
      </c>
      <c r="AP9" s="1">
        <v>3491</v>
      </c>
      <c r="AQ9" s="1">
        <v>10562</v>
      </c>
      <c r="AR9" s="1">
        <v>12993</v>
      </c>
      <c r="AS9" s="1">
        <v>3305</v>
      </c>
      <c r="AT9" s="1">
        <v>0</v>
      </c>
      <c r="AU9" s="1">
        <v>58088</v>
      </c>
      <c r="AV9"/>
      <c r="AW9"/>
      <c r="AX9"/>
      <c r="AY9"/>
      <c r="AZ9"/>
      <c r="BA9"/>
      <c r="BB9"/>
      <c r="BC9"/>
      <c r="BD9"/>
    </row>
    <row r="10" spans="1:56" ht="11.25" customHeight="1" outlineLevel="1" x14ac:dyDescent="0.2">
      <c r="A10" s="1" t="s">
        <v>99</v>
      </c>
      <c r="B10" s="1" t="s">
        <v>106</v>
      </c>
      <c r="C10" s="1" t="s">
        <v>108</v>
      </c>
      <c r="D10" s="1"/>
      <c r="E10" s="1"/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/>
      <c r="AW10"/>
      <c r="AX10"/>
      <c r="AY10"/>
      <c r="AZ10"/>
      <c r="BA10"/>
      <c r="BB10"/>
      <c r="BC10"/>
      <c r="BD10"/>
    </row>
    <row r="11" spans="1:56" ht="11.25" customHeight="1" outlineLevel="1" x14ac:dyDescent="0.2">
      <c r="A11" s="1" t="s">
        <v>99</v>
      </c>
      <c r="B11" s="1" t="s">
        <v>106</v>
      </c>
      <c r="C11" s="1" t="s">
        <v>109</v>
      </c>
      <c r="D11" s="1"/>
      <c r="E11" s="1"/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/>
      <c r="AW11"/>
      <c r="AX11"/>
      <c r="AY11"/>
      <c r="AZ11"/>
      <c r="BA11"/>
      <c r="BB11"/>
      <c r="BC11"/>
      <c r="BD11"/>
    </row>
    <row r="12" spans="1:56" ht="11.25" customHeight="1" outlineLevel="1" x14ac:dyDescent="0.2">
      <c r="A12" s="1" t="s">
        <v>99</v>
      </c>
      <c r="B12" s="1" t="s">
        <v>106</v>
      </c>
      <c r="C12" s="1" t="s">
        <v>110</v>
      </c>
      <c r="D12" s="1"/>
      <c r="E12" s="1"/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/>
      <c r="AW12"/>
      <c r="AX12"/>
      <c r="AY12"/>
      <c r="AZ12"/>
      <c r="BA12"/>
      <c r="BB12"/>
      <c r="BC12"/>
      <c r="BD12"/>
    </row>
    <row r="13" spans="1:56" ht="11.25" customHeight="1" x14ac:dyDescent="0.2">
      <c r="A13" s="1" t="s">
        <v>99</v>
      </c>
      <c r="B13" s="1" t="s">
        <v>106</v>
      </c>
      <c r="C13" s="1" t="s">
        <v>111</v>
      </c>
      <c r="D13" s="1"/>
      <c r="E13" s="1"/>
      <c r="F13" s="1">
        <v>56640</v>
      </c>
      <c r="G13" s="1">
        <v>47221</v>
      </c>
      <c r="H13" s="1">
        <v>58290</v>
      </c>
      <c r="I13" s="1">
        <v>124423</v>
      </c>
      <c r="J13" s="1">
        <v>12466</v>
      </c>
      <c r="K13" s="1">
        <v>39830</v>
      </c>
      <c r="L13" s="1">
        <v>3730</v>
      </c>
      <c r="M13" s="1">
        <v>685</v>
      </c>
      <c r="N13" s="1">
        <v>0</v>
      </c>
      <c r="O13" s="1">
        <v>5589</v>
      </c>
      <c r="P13" s="1">
        <v>2976</v>
      </c>
      <c r="Q13" s="1">
        <v>11229</v>
      </c>
      <c r="R13" s="1">
        <v>82470</v>
      </c>
      <c r="S13" s="1">
        <v>29482</v>
      </c>
      <c r="T13" s="1">
        <v>380757</v>
      </c>
      <c r="U13" s="1">
        <v>205697</v>
      </c>
      <c r="V13" s="1">
        <v>204693</v>
      </c>
      <c r="W13" s="1">
        <v>37746</v>
      </c>
      <c r="X13" s="1">
        <v>11840</v>
      </c>
      <c r="Y13" s="1">
        <v>1449</v>
      </c>
      <c r="Z13" s="1">
        <v>12529</v>
      </c>
      <c r="AA13" s="1">
        <v>2341</v>
      </c>
      <c r="AB13" s="1">
        <v>2043</v>
      </c>
      <c r="AC13" s="1">
        <v>129980</v>
      </c>
      <c r="AD13" s="1">
        <v>422861</v>
      </c>
      <c r="AE13" s="1">
        <v>131556</v>
      </c>
      <c r="AF13" s="1">
        <v>370098</v>
      </c>
      <c r="AG13" s="1">
        <v>3376</v>
      </c>
      <c r="AH13" s="1">
        <v>1070</v>
      </c>
      <c r="AI13" s="1">
        <v>9329</v>
      </c>
      <c r="AJ13" s="1">
        <v>0</v>
      </c>
      <c r="AK13" s="1">
        <v>8322</v>
      </c>
      <c r="AL13" s="1">
        <v>20951</v>
      </c>
      <c r="AM13" s="1">
        <v>107117</v>
      </c>
      <c r="AN13" s="1">
        <v>218176</v>
      </c>
      <c r="AO13" s="1">
        <v>7079</v>
      </c>
      <c r="AP13" s="1">
        <v>3491</v>
      </c>
      <c r="AQ13" s="1">
        <v>10562</v>
      </c>
      <c r="AR13" s="1">
        <v>12993</v>
      </c>
      <c r="AS13" s="1">
        <v>3305</v>
      </c>
      <c r="AT13" s="1">
        <v>0</v>
      </c>
      <c r="AU13" s="1">
        <v>58088</v>
      </c>
      <c r="AV13"/>
      <c r="AW13"/>
      <c r="AX13"/>
      <c r="AY13"/>
      <c r="AZ13"/>
      <c r="BA13"/>
      <c r="BB13"/>
      <c r="BC13"/>
      <c r="BD13"/>
    </row>
    <row r="14" spans="1:56" ht="11.25" customHeight="1" x14ac:dyDescent="0.2">
      <c r="A14" s="1" t="s">
        <v>99</v>
      </c>
      <c r="B14" s="1" t="s">
        <v>112</v>
      </c>
      <c r="C14" s="1" t="s">
        <v>113</v>
      </c>
      <c r="D14" s="1"/>
      <c r="E14" s="1"/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/>
      <c r="AW14"/>
      <c r="AX14"/>
      <c r="AY14"/>
      <c r="AZ14"/>
      <c r="BA14"/>
      <c r="BB14"/>
      <c r="BC14"/>
      <c r="BD14"/>
    </row>
    <row r="15" spans="1:56" ht="11.25" customHeight="1" outlineLevel="1" x14ac:dyDescent="0.2">
      <c r="A15" s="1" t="s">
        <v>99</v>
      </c>
      <c r="B15" s="1" t="s">
        <v>112</v>
      </c>
      <c r="C15" s="1" t="s">
        <v>114</v>
      </c>
      <c r="D15" s="1"/>
      <c r="E15" s="1"/>
      <c r="F15" s="1">
        <v>-10935</v>
      </c>
      <c r="G15" s="1">
        <v>-7758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/>
      <c r="AW15"/>
      <c r="AX15"/>
      <c r="AY15"/>
      <c r="AZ15"/>
      <c r="BA15"/>
      <c r="BB15"/>
      <c r="BC15"/>
      <c r="BD15"/>
    </row>
    <row r="16" spans="1:56" ht="11.25" customHeight="1" outlineLevel="1" x14ac:dyDescent="0.2">
      <c r="A16" s="1" t="s">
        <v>99</v>
      </c>
      <c r="B16" s="1" t="s">
        <v>112</v>
      </c>
      <c r="C16" s="1" t="s">
        <v>115</v>
      </c>
      <c r="D16" s="1"/>
      <c r="E16" s="1"/>
      <c r="F16" s="1">
        <v>0</v>
      </c>
      <c r="G16" s="1">
        <v>0</v>
      </c>
      <c r="H16" s="1">
        <v>0</v>
      </c>
      <c r="I16" s="1">
        <v>16470</v>
      </c>
      <c r="J16" s="1">
        <v>1737</v>
      </c>
      <c r="K16" s="1">
        <v>2174</v>
      </c>
      <c r="L16" s="1">
        <v>0</v>
      </c>
      <c r="M16" s="1">
        <v>-1291</v>
      </c>
      <c r="N16" s="1">
        <v>-2063</v>
      </c>
      <c r="O16" s="1">
        <v>-203</v>
      </c>
      <c r="P16" s="1">
        <v>0</v>
      </c>
      <c r="Q16" s="1">
        <v>156</v>
      </c>
      <c r="R16" s="1">
        <v>0</v>
      </c>
      <c r="S16" s="1">
        <v>-107379</v>
      </c>
      <c r="T16" s="1">
        <v>132960</v>
      </c>
      <c r="U16" s="1">
        <v>-8716</v>
      </c>
      <c r="V16" s="1">
        <v>0</v>
      </c>
      <c r="W16" s="1">
        <v>4142</v>
      </c>
      <c r="X16" s="1">
        <v>91584</v>
      </c>
      <c r="Y16" s="1">
        <v>0</v>
      </c>
      <c r="Z16" s="1">
        <v>0</v>
      </c>
      <c r="AA16" s="1">
        <v>14115</v>
      </c>
      <c r="AB16" s="1">
        <v>2591</v>
      </c>
      <c r="AC16" s="1">
        <v>38335</v>
      </c>
      <c r="AD16" s="1">
        <v>-147647</v>
      </c>
      <c r="AE16" s="1">
        <v>-8582</v>
      </c>
      <c r="AF16" s="1">
        <v>0</v>
      </c>
      <c r="AG16" s="1">
        <v>0</v>
      </c>
      <c r="AH16" s="1">
        <v>0</v>
      </c>
      <c r="AI16" s="1">
        <v>132763</v>
      </c>
      <c r="AJ16" s="1">
        <v>2955</v>
      </c>
      <c r="AK16" s="1">
        <v>9242</v>
      </c>
      <c r="AL16" s="1">
        <v>5319</v>
      </c>
      <c r="AM16" s="1">
        <v>1630</v>
      </c>
      <c r="AN16" s="1">
        <v>0</v>
      </c>
      <c r="AO16" s="1">
        <v>0</v>
      </c>
      <c r="AP16" s="1">
        <v>0</v>
      </c>
      <c r="AQ16" s="1">
        <v>0</v>
      </c>
      <c r="AR16" s="1">
        <v>2011</v>
      </c>
      <c r="AS16" s="1">
        <v>0</v>
      </c>
      <c r="AT16" s="1">
        <v>0</v>
      </c>
      <c r="AU16" s="1">
        <v>3073</v>
      </c>
      <c r="AV16"/>
      <c r="AW16"/>
      <c r="AX16"/>
      <c r="AY16"/>
      <c r="AZ16"/>
      <c r="BA16"/>
      <c r="BB16"/>
      <c r="BC16"/>
      <c r="BD16"/>
    </row>
    <row r="17" spans="1:56" ht="11.25" customHeight="1" outlineLevel="1" x14ac:dyDescent="0.2">
      <c r="A17" s="1" t="s">
        <v>99</v>
      </c>
      <c r="B17" s="1" t="s">
        <v>112</v>
      </c>
      <c r="C17" s="1" t="s">
        <v>116</v>
      </c>
      <c r="D17" s="1"/>
      <c r="E17" s="1"/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9918</v>
      </c>
      <c r="AJ17" s="1">
        <v>459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/>
      <c r="AW17"/>
      <c r="AX17"/>
      <c r="AY17"/>
      <c r="AZ17"/>
      <c r="BA17"/>
      <c r="BB17"/>
      <c r="BC17"/>
      <c r="BD17"/>
    </row>
    <row r="18" spans="1:56" ht="11.25" customHeight="1" outlineLevel="1" x14ac:dyDescent="0.2">
      <c r="A18" s="1" t="s">
        <v>99</v>
      </c>
      <c r="B18" s="1" t="s">
        <v>112</v>
      </c>
      <c r="C18" s="1" t="s">
        <v>117</v>
      </c>
      <c r="D18" s="1"/>
      <c r="E18" s="1"/>
      <c r="F18" s="1">
        <v>189628</v>
      </c>
      <c r="G18" s="1">
        <v>87718</v>
      </c>
      <c r="H18" s="1">
        <v>58158</v>
      </c>
      <c r="I18" s="1">
        <v>395562</v>
      </c>
      <c r="J18" s="1">
        <v>29161</v>
      </c>
      <c r="K18" s="1">
        <v>68751</v>
      </c>
      <c r="L18" s="1">
        <v>2282</v>
      </c>
      <c r="M18" s="1">
        <v>2704</v>
      </c>
      <c r="N18" s="1">
        <v>14987</v>
      </c>
      <c r="O18" s="1">
        <v>8150</v>
      </c>
      <c r="P18" s="1">
        <v>568</v>
      </c>
      <c r="Q18" s="1">
        <v>22167</v>
      </c>
      <c r="R18" s="1">
        <v>264736</v>
      </c>
      <c r="S18" s="1">
        <v>255786</v>
      </c>
      <c r="T18" s="1">
        <v>461383</v>
      </c>
      <c r="U18" s="1">
        <v>186802</v>
      </c>
      <c r="V18" s="1">
        <v>205518</v>
      </c>
      <c r="W18" s="1">
        <v>62926</v>
      </c>
      <c r="X18" s="1">
        <v>116915</v>
      </c>
      <c r="Y18" s="1">
        <v>1322</v>
      </c>
      <c r="Z18" s="1">
        <v>97193</v>
      </c>
      <c r="AA18" s="1">
        <v>1054</v>
      </c>
      <c r="AB18" s="1">
        <v>645</v>
      </c>
      <c r="AC18" s="1">
        <v>102501</v>
      </c>
      <c r="AD18" s="1">
        <v>1163662</v>
      </c>
      <c r="AE18" s="1">
        <v>157536</v>
      </c>
      <c r="AF18" s="1">
        <v>504160</v>
      </c>
      <c r="AG18" s="1">
        <v>14694</v>
      </c>
      <c r="AH18" s="1">
        <v>6672</v>
      </c>
      <c r="AI18" s="1">
        <v>0</v>
      </c>
      <c r="AJ18" s="1">
        <v>0</v>
      </c>
      <c r="AK18" s="1">
        <v>747389</v>
      </c>
      <c r="AL18" s="1">
        <v>491865</v>
      </c>
      <c r="AM18" s="1">
        <v>418370</v>
      </c>
      <c r="AN18" s="1">
        <v>314603</v>
      </c>
      <c r="AO18" s="1">
        <v>14594</v>
      </c>
      <c r="AP18" s="1">
        <v>4287</v>
      </c>
      <c r="AQ18" s="1">
        <v>5986</v>
      </c>
      <c r="AR18" s="1">
        <v>28110</v>
      </c>
      <c r="AS18" s="1">
        <v>-1357</v>
      </c>
      <c r="AT18" s="1">
        <v>-284</v>
      </c>
      <c r="AU18" s="1">
        <v>162319</v>
      </c>
      <c r="AV18"/>
      <c r="AW18"/>
      <c r="AX18"/>
      <c r="AY18"/>
      <c r="AZ18"/>
      <c r="BA18"/>
      <c r="BB18"/>
      <c r="BC18"/>
      <c r="BD18"/>
    </row>
    <row r="19" spans="1:56" ht="11.25" customHeight="1" outlineLevel="1" x14ac:dyDescent="0.2">
      <c r="A19" s="1" t="s">
        <v>99</v>
      </c>
      <c r="B19" s="1" t="s">
        <v>112</v>
      </c>
      <c r="C19" s="1" t="s">
        <v>118</v>
      </c>
      <c r="D19" s="1"/>
      <c r="E19" s="1"/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/>
      <c r="AW19"/>
      <c r="AX19"/>
      <c r="AY19"/>
      <c r="AZ19"/>
      <c r="BA19"/>
      <c r="BB19"/>
      <c r="BC19"/>
      <c r="BD19"/>
    </row>
    <row r="20" spans="1:56" ht="11.25" customHeight="1" x14ac:dyDescent="0.2">
      <c r="A20" s="1" t="s">
        <v>99</v>
      </c>
      <c r="B20" s="1" t="s">
        <v>112</v>
      </c>
      <c r="C20" s="1" t="s">
        <v>119</v>
      </c>
      <c r="D20" s="1"/>
      <c r="E20" s="1"/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/>
      <c r="AW20"/>
      <c r="AX20"/>
      <c r="AY20"/>
      <c r="AZ20"/>
      <c r="BA20"/>
      <c r="BB20"/>
      <c r="BC20"/>
      <c r="BD20"/>
    </row>
    <row r="21" spans="1:56" ht="11.25" customHeight="1" x14ac:dyDescent="0.2">
      <c r="A21" s="1" t="s">
        <v>99</v>
      </c>
      <c r="B21" s="1" t="s">
        <v>112</v>
      </c>
      <c r="C21" s="1" t="s">
        <v>120</v>
      </c>
      <c r="D21" s="1"/>
      <c r="E21" s="1"/>
      <c r="F21" s="1">
        <v>0</v>
      </c>
      <c r="G21" s="1">
        <v>0</v>
      </c>
      <c r="H21" s="1">
        <v>0</v>
      </c>
      <c r="I21" s="1">
        <v>-432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-342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/>
      <c r="AW21"/>
      <c r="AX21"/>
      <c r="AY21"/>
      <c r="AZ21"/>
      <c r="BA21"/>
      <c r="BB21"/>
      <c r="BC21"/>
      <c r="BD21"/>
    </row>
    <row r="22" spans="1:56" ht="11.25" customHeight="1" outlineLevel="1" x14ac:dyDescent="0.2">
      <c r="A22" s="1" t="s">
        <v>99</v>
      </c>
      <c r="B22" s="1" t="s">
        <v>112</v>
      </c>
      <c r="C22" s="1" t="s">
        <v>121</v>
      </c>
      <c r="D22" s="1"/>
      <c r="E22" s="1"/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/>
      <c r="AW22"/>
      <c r="AX22"/>
      <c r="AY22"/>
      <c r="AZ22"/>
      <c r="BA22"/>
      <c r="BB22"/>
      <c r="BC22"/>
      <c r="BD22"/>
    </row>
    <row r="23" spans="1:56" ht="11.25" customHeight="1" outlineLevel="1" x14ac:dyDescent="0.2">
      <c r="A23" s="1" t="s">
        <v>99</v>
      </c>
      <c r="B23" s="1" t="s">
        <v>112</v>
      </c>
      <c r="C23" s="1" t="s">
        <v>122</v>
      </c>
      <c r="D23" s="1"/>
      <c r="E23" s="1"/>
      <c r="F23" s="1">
        <v>178693</v>
      </c>
      <c r="G23" s="1">
        <v>79960</v>
      </c>
      <c r="H23" s="1">
        <v>58158</v>
      </c>
      <c r="I23" s="1">
        <v>411600</v>
      </c>
      <c r="J23" s="1">
        <v>30898</v>
      </c>
      <c r="K23" s="1">
        <v>70925</v>
      </c>
      <c r="L23" s="1">
        <v>2282</v>
      </c>
      <c r="M23" s="1">
        <v>1413</v>
      </c>
      <c r="N23" s="1">
        <v>12924</v>
      </c>
      <c r="O23" s="1">
        <v>7947</v>
      </c>
      <c r="P23" s="1">
        <v>568</v>
      </c>
      <c r="Q23" s="1">
        <v>22323</v>
      </c>
      <c r="R23" s="1">
        <v>264736</v>
      </c>
      <c r="S23" s="1">
        <v>148407</v>
      </c>
      <c r="T23" s="1">
        <v>594343</v>
      </c>
      <c r="U23" s="1">
        <v>178086</v>
      </c>
      <c r="V23" s="1">
        <v>205518</v>
      </c>
      <c r="W23" s="1">
        <v>67068</v>
      </c>
      <c r="X23" s="1">
        <v>208499</v>
      </c>
      <c r="Y23" s="1">
        <v>1322</v>
      </c>
      <c r="Z23" s="1">
        <v>97193</v>
      </c>
      <c r="AA23" s="1">
        <v>15169</v>
      </c>
      <c r="AB23" s="1">
        <v>3236</v>
      </c>
      <c r="AC23" s="1">
        <v>140494</v>
      </c>
      <c r="AD23" s="1">
        <v>1016015</v>
      </c>
      <c r="AE23" s="1">
        <v>148954</v>
      </c>
      <c r="AF23" s="1">
        <v>504160</v>
      </c>
      <c r="AG23" s="1">
        <v>14694</v>
      </c>
      <c r="AH23" s="1">
        <v>6672</v>
      </c>
      <c r="AI23" s="1">
        <v>142681</v>
      </c>
      <c r="AJ23" s="1">
        <v>3414</v>
      </c>
      <c r="AK23" s="1">
        <v>756631</v>
      </c>
      <c r="AL23" s="1">
        <v>497184</v>
      </c>
      <c r="AM23" s="1">
        <v>420000</v>
      </c>
      <c r="AN23" s="1">
        <v>314603</v>
      </c>
      <c r="AO23" s="1">
        <v>14594</v>
      </c>
      <c r="AP23" s="1">
        <v>4287</v>
      </c>
      <c r="AQ23" s="1">
        <v>5986</v>
      </c>
      <c r="AR23" s="1">
        <v>30121</v>
      </c>
      <c r="AS23" s="1">
        <v>-1357</v>
      </c>
      <c r="AT23" s="1">
        <v>-284</v>
      </c>
      <c r="AU23" s="1">
        <v>165392</v>
      </c>
      <c r="AV23"/>
      <c r="AW23"/>
      <c r="AX23"/>
      <c r="AY23"/>
      <c r="AZ23"/>
      <c r="BA23"/>
      <c r="BB23"/>
      <c r="BC23"/>
      <c r="BD23"/>
    </row>
    <row r="24" spans="1:56" ht="11.25" customHeight="1" outlineLevel="1" x14ac:dyDescent="0.2">
      <c r="A24" s="1" t="s">
        <v>99</v>
      </c>
      <c r="B24" s="1" t="s">
        <v>123</v>
      </c>
      <c r="C24" s="1" t="s">
        <v>124</v>
      </c>
      <c r="D24" s="1"/>
      <c r="E24" s="1"/>
      <c r="F24" s="1">
        <v>1395</v>
      </c>
      <c r="G24" s="1">
        <v>466</v>
      </c>
      <c r="H24" s="1">
        <v>78</v>
      </c>
      <c r="I24" s="1">
        <v>1816</v>
      </c>
      <c r="J24" s="1">
        <v>43</v>
      </c>
      <c r="K24" s="1">
        <v>105</v>
      </c>
      <c r="L24" s="1">
        <v>0</v>
      </c>
      <c r="M24" s="1">
        <v>74</v>
      </c>
      <c r="N24" s="1">
        <v>199</v>
      </c>
      <c r="O24" s="1">
        <v>84</v>
      </c>
      <c r="P24" s="1">
        <v>4</v>
      </c>
      <c r="Q24" s="1">
        <v>335</v>
      </c>
      <c r="R24" s="1">
        <v>2251</v>
      </c>
      <c r="S24" s="1">
        <v>8209</v>
      </c>
      <c r="T24" s="1">
        <v>25110</v>
      </c>
      <c r="U24" s="1">
        <v>1848</v>
      </c>
      <c r="V24" s="1">
        <v>1291</v>
      </c>
      <c r="W24" s="1">
        <v>991</v>
      </c>
      <c r="X24" s="1">
        <v>2988</v>
      </c>
      <c r="Y24" s="1">
        <v>14</v>
      </c>
      <c r="Z24" s="1">
        <v>2005</v>
      </c>
      <c r="AA24" s="1">
        <v>486</v>
      </c>
      <c r="AB24" s="1">
        <v>369</v>
      </c>
      <c r="AC24" s="1">
        <v>5281</v>
      </c>
      <c r="AD24" s="1">
        <v>67139</v>
      </c>
      <c r="AE24" s="1">
        <v>4068</v>
      </c>
      <c r="AF24" s="1">
        <v>7054</v>
      </c>
      <c r="AG24" s="1">
        <v>0</v>
      </c>
      <c r="AH24" s="1">
        <v>0</v>
      </c>
      <c r="AI24" s="1">
        <v>0</v>
      </c>
      <c r="AJ24" s="1">
        <v>0</v>
      </c>
      <c r="AK24" s="1">
        <v>19035</v>
      </c>
      <c r="AL24" s="1">
        <v>12162</v>
      </c>
      <c r="AM24" s="1">
        <v>8434</v>
      </c>
      <c r="AN24" s="1">
        <v>2463</v>
      </c>
      <c r="AO24" s="1">
        <v>0</v>
      </c>
      <c r="AP24" s="1">
        <v>0</v>
      </c>
      <c r="AQ24" s="1">
        <v>0</v>
      </c>
      <c r="AR24" s="1">
        <v>134</v>
      </c>
      <c r="AS24" s="1">
        <v>131</v>
      </c>
      <c r="AT24" s="1">
        <v>427</v>
      </c>
      <c r="AU24" s="1">
        <v>3748</v>
      </c>
      <c r="AV24"/>
      <c r="AW24"/>
      <c r="AX24"/>
      <c r="AY24"/>
      <c r="AZ24"/>
      <c r="BA24"/>
      <c r="BB24"/>
      <c r="BC24"/>
      <c r="BD24"/>
    </row>
    <row r="25" spans="1:56" ht="11.25" customHeight="1" outlineLevel="1" x14ac:dyDescent="0.2">
      <c r="A25" s="1" t="s">
        <v>99</v>
      </c>
      <c r="B25" s="1" t="s">
        <v>123</v>
      </c>
      <c r="C25" s="1" t="s">
        <v>125</v>
      </c>
      <c r="D25" s="1"/>
      <c r="E25" s="1"/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698</v>
      </c>
      <c r="T25" s="1">
        <v>2067</v>
      </c>
      <c r="U25" s="1">
        <v>493</v>
      </c>
      <c r="V25" s="1">
        <v>88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6534</v>
      </c>
      <c r="AL25" s="1">
        <v>1896</v>
      </c>
      <c r="AM25" s="1">
        <v>667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756</v>
      </c>
      <c r="AV25"/>
      <c r="AW25"/>
      <c r="AX25"/>
      <c r="AY25"/>
      <c r="AZ25"/>
      <c r="BA25"/>
      <c r="BB25"/>
      <c r="BC25"/>
      <c r="BD25"/>
    </row>
    <row r="26" spans="1:56" ht="11.25" customHeight="1" outlineLevel="1" x14ac:dyDescent="0.2">
      <c r="A26" s="1" t="s">
        <v>99</v>
      </c>
      <c r="B26" s="1" t="s">
        <v>123</v>
      </c>
      <c r="C26" s="1" t="s">
        <v>126</v>
      </c>
      <c r="D26" s="1"/>
      <c r="E26" s="1"/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/>
      <c r="AW26"/>
      <c r="AX26"/>
      <c r="AY26"/>
      <c r="AZ26"/>
      <c r="BA26"/>
      <c r="BB26"/>
      <c r="BC26"/>
      <c r="BD26"/>
    </row>
    <row r="27" spans="1:56" ht="11.25" customHeight="1" outlineLevel="1" x14ac:dyDescent="0.2">
      <c r="A27" s="1" t="s">
        <v>99</v>
      </c>
      <c r="B27" s="1" t="s">
        <v>123</v>
      </c>
      <c r="C27" s="1" t="s">
        <v>127</v>
      </c>
      <c r="D27" s="1"/>
      <c r="E27" s="1"/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/>
      <c r="AW27"/>
      <c r="AX27"/>
      <c r="AY27"/>
      <c r="AZ27"/>
      <c r="BA27"/>
      <c r="BB27"/>
      <c r="BC27"/>
      <c r="BD27"/>
    </row>
    <row r="28" spans="1:56" ht="11.25" customHeight="1" outlineLevel="1" x14ac:dyDescent="0.2">
      <c r="A28" s="1" t="s">
        <v>99</v>
      </c>
      <c r="B28" s="1" t="s">
        <v>123</v>
      </c>
      <c r="C28" s="1" t="s">
        <v>128</v>
      </c>
      <c r="D28" s="1"/>
      <c r="E28" s="1"/>
      <c r="F28" s="1">
        <v>-2</v>
      </c>
      <c r="G28" s="1">
        <v>3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75023</v>
      </c>
      <c r="AE28" s="1">
        <v>4262</v>
      </c>
      <c r="AF28" s="1">
        <v>7054</v>
      </c>
      <c r="AG28" s="1">
        <v>0</v>
      </c>
      <c r="AH28" s="1">
        <v>752</v>
      </c>
      <c r="AI28" s="1">
        <v>1589</v>
      </c>
      <c r="AJ28" s="1">
        <v>62</v>
      </c>
      <c r="AK28" s="1">
        <v>0</v>
      </c>
      <c r="AL28" s="1">
        <v>0</v>
      </c>
      <c r="AM28" s="1">
        <v>0</v>
      </c>
      <c r="AN28" s="1">
        <v>0</v>
      </c>
      <c r="AO28" s="1">
        <v>1687</v>
      </c>
      <c r="AP28" s="1">
        <v>250</v>
      </c>
      <c r="AQ28" s="1">
        <v>0</v>
      </c>
      <c r="AR28" s="1">
        <v>0</v>
      </c>
      <c r="AS28" s="1">
        <v>0</v>
      </c>
      <c r="AT28" s="1">
        <v>0</v>
      </c>
      <c r="AU28" s="1">
        <v>715</v>
      </c>
      <c r="AV28"/>
      <c r="AW28"/>
      <c r="AX28"/>
      <c r="AY28"/>
      <c r="AZ28"/>
      <c r="BA28"/>
      <c r="BB28"/>
      <c r="BC28"/>
      <c r="BD28"/>
    </row>
    <row r="29" spans="1:56" ht="11.25" customHeight="1" outlineLevel="1" x14ac:dyDescent="0.2">
      <c r="A29" s="1" t="s">
        <v>99</v>
      </c>
      <c r="B29" s="1" t="s">
        <v>123</v>
      </c>
      <c r="C29" s="1" t="s">
        <v>129</v>
      </c>
      <c r="D29" s="1"/>
      <c r="E29" s="1"/>
      <c r="F29" s="1">
        <v>1393</v>
      </c>
      <c r="G29" s="1">
        <v>469</v>
      </c>
      <c r="H29" s="1">
        <v>78</v>
      </c>
      <c r="I29" s="1">
        <v>1816</v>
      </c>
      <c r="J29" s="1">
        <v>43</v>
      </c>
      <c r="K29" s="1">
        <v>105</v>
      </c>
      <c r="L29" s="1">
        <v>0</v>
      </c>
      <c r="M29" s="1">
        <v>74</v>
      </c>
      <c r="N29" s="1">
        <v>199</v>
      </c>
      <c r="O29" s="1">
        <v>84</v>
      </c>
      <c r="P29" s="1">
        <v>4</v>
      </c>
      <c r="Q29" s="1">
        <v>335</v>
      </c>
      <c r="R29" s="1">
        <v>2251</v>
      </c>
      <c r="S29" s="1">
        <v>8907</v>
      </c>
      <c r="T29" s="1">
        <v>27177</v>
      </c>
      <c r="U29" s="1">
        <v>2341</v>
      </c>
      <c r="V29" s="1">
        <v>1379</v>
      </c>
      <c r="W29" s="1">
        <v>991</v>
      </c>
      <c r="X29" s="1">
        <v>2988</v>
      </c>
      <c r="Y29" s="1">
        <v>14</v>
      </c>
      <c r="Z29" s="1">
        <v>2005</v>
      </c>
      <c r="AA29" s="1">
        <v>486</v>
      </c>
      <c r="AB29" s="1">
        <v>369</v>
      </c>
      <c r="AC29" s="1">
        <v>5281</v>
      </c>
      <c r="AD29" s="1">
        <v>142162</v>
      </c>
      <c r="AE29" s="1">
        <v>8330</v>
      </c>
      <c r="AF29" s="1">
        <v>14108</v>
      </c>
      <c r="AG29" s="1">
        <v>0</v>
      </c>
      <c r="AH29" s="1">
        <v>752</v>
      </c>
      <c r="AI29" s="1">
        <v>1589</v>
      </c>
      <c r="AJ29" s="1">
        <v>62</v>
      </c>
      <c r="AK29" s="1">
        <v>25569</v>
      </c>
      <c r="AL29" s="1">
        <v>14058</v>
      </c>
      <c r="AM29" s="1">
        <v>9101</v>
      </c>
      <c r="AN29" s="1">
        <v>2463</v>
      </c>
      <c r="AO29" s="1">
        <v>1687</v>
      </c>
      <c r="AP29" s="1">
        <v>250</v>
      </c>
      <c r="AQ29" s="1">
        <v>0</v>
      </c>
      <c r="AR29" s="1">
        <v>134</v>
      </c>
      <c r="AS29" s="1">
        <v>131</v>
      </c>
      <c r="AT29" s="1">
        <v>427</v>
      </c>
      <c r="AU29" s="1">
        <v>5219</v>
      </c>
      <c r="AV29"/>
      <c r="AW29"/>
      <c r="AX29"/>
      <c r="AY29"/>
      <c r="AZ29"/>
      <c r="BA29"/>
      <c r="BB29"/>
      <c r="BC29"/>
      <c r="BD29"/>
    </row>
    <row r="30" spans="1:56" ht="11.25" customHeight="1" outlineLevel="1" x14ac:dyDescent="0.2">
      <c r="A30" s="1" t="s">
        <v>99</v>
      </c>
      <c r="B30" s="1" t="s">
        <v>130</v>
      </c>
      <c r="C30" s="1" t="s">
        <v>124</v>
      </c>
      <c r="D30" s="1"/>
      <c r="E30" s="1"/>
      <c r="F30" s="1">
        <v>3027</v>
      </c>
      <c r="G30" s="1">
        <v>1012</v>
      </c>
      <c r="H30" s="1">
        <v>354</v>
      </c>
      <c r="I30" s="1">
        <v>1668</v>
      </c>
      <c r="J30" s="1">
        <v>3585</v>
      </c>
      <c r="K30" s="1">
        <v>6632</v>
      </c>
      <c r="L30" s="1">
        <v>0</v>
      </c>
      <c r="M30" s="1">
        <v>75</v>
      </c>
      <c r="N30" s="1">
        <v>199</v>
      </c>
      <c r="O30" s="1">
        <v>84</v>
      </c>
      <c r="P30" s="1">
        <v>4</v>
      </c>
      <c r="Q30" s="1">
        <v>335</v>
      </c>
      <c r="R30" s="1">
        <v>2255</v>
      </c>
      <c r="S30" s="1">
        <v>11480</v>
      </c>
      <c r="T30" s="1">
        <v>32637</v>
      </c>
      <c r="U30" s="1">
        <v>2752</v>
      </c>
      <c r="V30" s="1">
        <v>1799</v>
      </c>
      <c r="W30" s="1">
        <v>2044</v>
      </c>
      <c r="X30" s="1">
        <v>6163</v>
      </c>
      <c r="Y30" s="1">
        <v>17</v>
      </c>
      <c r="Z30" s="1">
        <v>2460</v>
      </c>
      <c r="AA30" s="1">
        <v>596</v>
      </c>
      <c r="AB30" s="1">
        <v>452</v>
      </c>
      <c r="AC30" s="1">
        <v>12151</v>
      </c>
      <c r="AD30" s="1">
        <v>60616</v>
      </c>
      <c r="AE30" s="1">
        <v>3767</v>
      </c>
      <c r="AF30" s="1">
        <v>6326</v>
      </c>
      <c r="AG30" s="1">
        <v>625</v>
      </c>
      <c r="AH30" s="1">
        <v>120</v>
      </c>
      <c r="AI30" s="1">
        <v>1588</v>
      </c>
      <c r="AJ30" s="1">
        <v>62</v>
      </c>
      <c r="AK30" s="1">
        <v>38912</v>
      </c>
      <c r="AL30" s="1">
        <v>24899</v>
      </c>
      <c r="AM30" s="1">
        <v>17284</v>
      </c>
      <c r="AN30" s="1">
        <v>5020</v>
      </c>
      <c r="AO30" s="1">
        <v>100</v>
      </c>
      <c r="AP30" s="1">
        <v>100</v>
      </c>
      <c r="AQ30" s="1">
        <v>100</v>
      </c>
      <c r="AR30" s="1">
        <v>610</v>
      </c>
      <c r="AS30" s="1">
        <v>44</v>
      </c>
      <c r="AT30" s="1">
        <v>142</v>
      </c>
      <c r="AU30" s="1">
        <v>0</v>
      </c>
      <c r="AV30"/>
      <c r="AW30"/>
      <c r="AX30"/>
      <c r="AY30"/>
      <c r="AZ30"/>
      <c r="BA30"/>
      <c r="BB30"/>
      <c r="BC30"/>
      <c r="BD30"/>
    </row>
    <row r="31" spans="1:56" ht="11.25" customHeight="1" outlineLevel="1" x14ac:dyDescent="0.2">
      <c r="A31" s="1" t="s">
        <v>99</v>
      </c>
      <c r="B31" s="1" t="s">
        <v>130</v>
      </c>
      <c r="C31" s="1" t="s">
        <v>131</v>
      </c>
      <c r="D31" s="1"/>
      <c r="E31" s="1"/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/>
      <c r="AW31"/>
      <c r="AX31"/>
      <c r="AY31"/>
      <c r="AZ31"/>
      <c r="BA31"/>
      <c r="BB31"/>
      <c r="BC31"/>
      <c r="BD31"/>
    </row>
    <row r="32" spans="1:56" ht="11.25" customHeight="1" x14ac:dyDescent="0.2">
      <c r="A32" s="1" t="s">
        <v>99</v>
      </c>
      <c r="B32" s="1" t="s">
        <v>130</v>
      </c>
      <c r="C32" s="1" t="s">
        <v>132</v>
      </c>
      <c r="D32" s="1"/>
      <c r="E32" s="1"/>
      <c r="F32" s="1">
        <v>3027</v>
      </c>
      <c r="G32" s="1">
        <v>1012</v>
      </c>
      <c r="H32" s="1">
        <v>354</v>
      </c>
      <c r="I32" s="1">
        <v>1668</v>
      </c>
      <c r="J32" s="1">
        <v>3585</v>
      </c>
      <c r="K32" s="1">
        <v>6632</v>
      </c>
      <c r="L32" s="1">
        <v>0</v>
      </c>
      <c r="M32" s="1">
        <v>75</v>
      </c>
      <c r="N32" s="1">
        <v>199</v>
      </c>
      <c r="O32" s="1">
        <v>84</v>
      </c>
      <c r="P32" s="1">
        <v>4</v>
      </c>
      <c r="Q32" s="1">
        <v>335</v>
      </c>
      <c r="R32" s="1">
        <v>2255</v>
      </c>
      <c r="S32" s="1">
        <v>11480</v>
      </c>
      <c r="T32" s="1">
        <v>32637</v>
      </c>
      <c r="U32" s="1">
        <v>2752</v>
      </c>
      <c r="V32" s="1">
        <v>1799</v>
      </c>
      <c r="W32" s="1">
        <v>2044</v>
      </c>
      <c r="X32" s="1">
        <v>6163</v>
      </c>
      <c r="Y32" s="1">
        <v>17</v>
      </c>
      <c r="Z32" s="1">
        <v>2460</v>
      </c>
      <c r="AA32" s="1">
        <v>596</v>
      </c>
      <c r="AB32" s="1">
        <v>452</v>
      </c>
      <c r="AC32" s="1">
        <v>12151</v>
      </c>
      <c r="AD32" s="1">
        <v>60616</v>
      </c>
      <c r="AE32" s="1">
        <v>3767</v>
      </c>
      <c r="AF32" s="1">
        <v>6326</v>
      </c>
      <c r="AG32" s="1">
        <v>625</v>
      </c>
      <c r="AH32" s="1">
        <v>120</v>
      </c>
      <c r="AI32" s="1">
        <v>1588</v>
      </c>
      <c r="AJ32" s="1">
        <v>62</v>
      </c>
      <c r="AK32" s="1">
        <v>38912</v>
      </c>
      <c r="AL32" s="1">
        <v>24899</v>
      </c>
      <c r="AM32" s="1">
        <v>17284</v>
      </c>
      <c r="AN32" s="1">
        <v>5020</v>
      </c>
      <c r="AO32" s="1">
        <v>100</v>
      </c>
      <c r="AP32" s="1">
        <v>100</v>
      </c>
      <c r="AQ32" s="1">
        <v>100</v>
      </c>
      <c r="AR32" s="1">
        <v>610</v>
      </c>
      <c r="AS32" s="1">
        <v>44</v>
      </c>
      <c r="AT32" s="1">
        <v>142</v>
      </c>
      <c r="AU32" s="1">
        <v>0</v>
      </c>
      <c r="AV32"/>
      <c r="AW32"/>
      <c r="AX32"/>
      <c r="AY32"/>
      <c r="AZ32"/>
      <c r="BA32"/>
      <c r="BB32"/>
      <c r="BC32"/>
      <c r="BD32"/>
    </row>
    <row r="33" spans="1:56" ht="11.25" customHeight="1" x14ac:dyDescent="0.2">
      <c r="A33" s="1" t="s">
        <v>99</v>
      </c>
      <c r="B33" s="1" t="s">
        <v>133</v>
      </c>
      <c r="C33" s="1"/>
      <c r="D33" s="1"/>
      <c r="E33" s="1"/>
      <c r="F33" s="1">
        <v>0</v>
      </c>
      <c r="G33" s="1">
        <v>0</v>
      </c>
      <c r="H33" s="1">
        <v>0</v>
      </c>
      <c r="I33" s="1">
        <v>0</v>
      </c>
      <c r="J33" s="1">
        <v>217</v>
      </c>
      <c r="K33" s="1">
        <v>139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/>
      <c r="AW33"/>
      <c r="AX33"/>
      <c r="AY33"/>
      <c r="AZ33"/>
      <c r="BA33"/>
      <c r="BB33"/>
      <c r="BC33"/>
      <c r="BD33"/>
    </row>
    <row r="34" spans="1:56" ht="11.25" customHeight="1" outlineLevel="1" x14ac:dyDescent="0.2">
      <c r="A34" s="1" t="s">
        <v>99</v>
      </c>
      <c r="B34" s="1" t="s">
        <v>134</v>
      </c>
      <c r="C34" s="1"/>
      <c r="D34" s="1"/>
      <c r="E34" s="1"/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/>
      <c r="AW34"/>
      <c r="AX34"/>
      <c r="AY34"/>
      <c r="AZ34"/>
      <c r="BA34"/>
      <c r="BB34"/>
      <c r="BC34"/>
      <c r="BD34"/>
    </row>
    <row r="35" spans="1:56" ht="11.25" customHeight="1" outlineLevel="1" x14ac:dyDescent="0.2">
      <c r="A35" s="1" t="s">
        <v>99</v>
      </c>
      <c r="B35" s="1" t="s">
        <v>135</v>
      </c>
      <c r="C35" s="1"/>
      <c r="D35" s="1"/>
      <c r="E35" s="1"/>
      <c r="F35" s="1">
        <v>511554</v>
      </c>
      <c r="G35" s="1">
        <v>296010</v>
      </c>
      <c r="H35" s="1">
        <v>98315</v>
      </c>
      <c r="I35" s="1">
        <v>881118</v>
      </c>
      <c r="J35" s="1">
        <v>113341</v>
      </c>
      <c r="K35" s="1">
        <v>140140</v>
      </c>
      <c r="L35" s="1">
        <v>266</v>
      </c>
      <c r="M35" s="1">
        <v>13552</v>
      </c>
      <c r="N35" s="1">
        <v>66698</v>
      </c>
      <c r="O35" s="1">
        <v>16551</v>
      </c>
      <c r="P35" s="1">
        <v>-57</v>
      </c>
      <c r="Q35" s="1">
        <v>21515</v>
      </c>
      <c r="R35" s="1">
        <v>288091</v>
      </c>
      <c r="S35" s="1">
        <v>1804983</v>
      </c>
      <c r="T35" s="1">
        <v>2599271</v>
      </c>
      <c r="U35" s="1">
        <v>609106</v>
      </c>
      <c r="V35" s="1">
        <v>750366</v>
      </c>
      <c r="W35" s="1">
        <v>133326</v>
      </c>
      <c r="X35" s="1">
        <v>309259</v>
      </c>
      <c r="Y35" s="1">
        <v>4188</v>
      </c>
      <c r="Z35" s="1">
        <v>192725</v>
      </c>
      <c r="AA35" s="1">
        <v>17538</v>
      </c>
      <c r="AB35" s="1">
        <v>15222</v>
      </c>
      <c r="AC35" s="1">
        <v>72980</v>
      </c>
      <c r="AD35" s="1">
        <v>4585832</v>
      </c>
      <c r="AE35" s="1">
        <v>326885</v>
      </c>
      <c r="AF35" s="1">
        <v>352386</v>
      </c>
      <c r="AG35" s="1">
        <v>54093</v>
      </c>
      <c r="AH35" s="1">
        <v>28994</v>
      </c>
      <c r="AI35" s="1">
        <v>549238</v>
      </c>
      <c r="AJ35" s="1">
        <v>61887</v>
      </c>
      <c r="AK35" s="1">
        <v>3353790</v>
      </c>
      <c r="AL35" s="1">
        <v>1944740</v>
      </c>
      <c r="AM35" s="1">
        <v>1269947</v>
      </c>
      <c r="AN35" s="1">
        <v>693614</v>
      </c>
      <c r="AO35" s="1">
        <v>86380</v>
      </c>
      <c r="AP35" s="1">
        <v>17349</v>
      </c>
      <c r="AQ35" s="1">
        <v>3620</v>
      </c>
      <c r="AR35" s="1">
        <v>41779</v>
      </c>
      <c r="AS35" s="1">
        <v>1759</v>
      </c>
      <c r="AT35" s="1">
        <v>15610</v>
      </c>
      <c r="AU35" s="1">
        <v>263770</v>
      </c>
      <c r="AV35"/>
      <c r="AW35"/>
      <c r="AX35"/>
      <c r="AY35"/>
      <c r="AZ35"/>
      <c r="BA35"/>
      <c r="BB35"/>
      <c r="BC35"/>
      <c r="BD35"/>
    </row>
    <row r="36" spans="1:56" ht="11.25" customHeight="1" outlineLevel="1" x14ac:dyDescent="0.2">
      <c r="A36" s="1" t="s">
        <v>99</v>
      </c>
      <c r="B36" s="1" t="s">
        <v>136</v>
      </c>
      <c r="C36" s="1"/>
      <c r="D36" s="1"/>
      <c r="E36" s="1"/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/>
      <c r="AW36"/>
      <c r="AX36"/>
      <c r="AY36"/>
      <c r="AZ36"/>
      <c r="BA36"/>
      <c r="BB36"/>
      <c r="BC36"/>
      <c r="BD36"/>
    </row>
    <row r="37" spans="1:56" ht="11.25" customHeight="1" outlineLevel="1" x14ac:dyDescent="0.2">
      <c r="A37" s="1" t="s">
        <v>99</v>
      </c>
      <c r="B37" s="1" t="s">
        <v>136</v>
      </c>
      <c r="C37" s="1" t="s">
        <v>137</v>
      </c>
      <c r="D37" s="1"/>
      <c r="E37" s="1"/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/>
      <c r="AW37"/>
      <c r="AX37"/>
      <c r="AY37"/>
      <c r="AZ37"/>
      <c r="BA37"/>
      <c r="BB37"/>
      <c r="BC37"/>
      <c r="BD37"/>
    </row>
    <row r="38" spans="1:56" ht="11.25" customHeight="1" outlineLevel="1" x14ac:dyDescent="0.2">
      <c r="A38" s="1" t="s">
        <v>99</v>
      </c>
      <c r="B38" s="1" t="s">
        <v>136</v>
      </c>
      <c r="C38" s="1" t="s">
        <v>138</v>
      </c>
      <c r="D38" s="1"/>
      <c r="E38" s="1"/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/>
      <c r="AW38"/>
      <c r="AX38"/>
      <c r="AY38"/>
      <c r="AZ38"/>
      <c r="BA38"/>
      <c r="BB38"/>
      <c r="BC38"/>
      <c r="BD38"/>
    </row>
    <row r="39" spans="1:56" ht="11.25" customHeight="1" outlineLevel="1" x14ac:dyDescent="0.2">
      <c r="A39" s="1" t="s">
        <v>99</v>
      </c>
      <c r="B39" s="1" t="s">
        <v>139</v>
      </c>
      <c r="C39" s="1"/>
      <c r="D39" s="1"/>
      <c r="E39" s="1"/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/>
      <c r="AW39"/>
      <c r="AX39"/>
      <c r="AY39"/>
      <c r="AZ39"/>
      <c r="BA39"/>
      <c r="BB39"/>
      <c r="BC39"/>
      <c r="BD39"/>
    </row>
    <row r="40" spans="1:56" ht="11.25" customHeight="1" x14ac:dyDescent="0.2">
      <c r="A40" s="1" t="s">
        <v>99</v>
      </c>
      <c r="B40" s="1" t="s">
        <v>140</v>
      </c>
      <c r="C40" s="1"/>
      <c r="D40" s="1"/>
      <c r="E40" s="1"/>
      <c r="F40" s="1">
        <v>511554</v>
      </c>
      <c r="G40" s="1">
        <v>296010</v>
      </c>
      <c r="H40" s="1">
        <v>98315</v>
      </c>
      <c r="I40" s="1">
        <v>881118</v>
      </c>
      <c r="J40" s="1">
        <v>113341</v>
      </c>
      <c r="K40" s="1">
        <v>140140</v>
      </c>
      <c r="L40" s="1">
        <v>266</v>
      </c>
      <c r="M40" s="1">
        <v>13552</v>
      </c>
      <c r="N40" s="1">
        <v>66698</v>
      </c>
      <c r="O40" s="1">
        <v>16551</v>
      </c>
      <c r="P40" s="1">
        <v>-57</v>
      </c>
      <c r="Q40" s="1">
        <v>21515</v>
      </c>
      <c r="R40" s="1">
        <v>288091</v>
      </c>
      <c r="S40" s="1">
        <v>1804983</v>
      </c>
      <c r="T40" s="1">
        <v>2599271</v>
      </c>
      <c r="U40" s="1">
        <v>609106</v>
      </c>
      <c r="V40" s="1">
        <v>750366</v>
      </c>
      <c r="W40" s="1">
        <v>133326</v>
      </c>
      <c r="X40" s="1">
        <v>309259</v>
      </c>
      <c r="Y40" s="1">
        <v>4188</v>
      </c>
      <c r="Z40" s="1">
        <v>192725</v>
      </c>
      <c r="AA40" s="1">
        <v>17538</v>
      </c>
      <c r="AB40" s="1">
        <v>15222</v>
      </c>
      <c r="AC40" s="1">
        <v>72980</v>
      </c>
      <c r="AD40" s="1">
        <v>4585832</v>
      </c>
      <c r="AE40" s="1">
        <v>326885</v>
      </c>
      <c r="AF40" s="1">
        <v>352386</v>
      </c>
      <c r="AG40" s="1">
        <v>54093</v>
      </c>
      <c r="AH40" s="1">
        <v>28994</v>
      </c>
      <c r="AI40" s="1">
        <v>549238</v>
      </c>
      <c r="AJ40" s="1">
        <v>61887</v>
      </c>
      <c r="AK40" s="1">
        <v>3353790</v>
      </c>
      <c r="AL40" s="1">
        <v>1944740</v>
      </c>
      <c r="AM40" s="1">
        <v>1269947</v>
      </c>
      <c r="AN40" s="1">
        <v>693614</v>
      </c>
      <c r="AO40" s="1">
        <v>86380</v>
      </c>
      <c r="AP40" s="1">
        <v>17349</v>
      </c>
      <c r="AQ40" s="1">
        <v>3620</v>
      </c>
      <c r="AR40" s="1">
        <v>41779</v>
      </c>
      <c r="AS40" s="1">
        <v>1759</v>
      </c>
      <c r="AT40" s="1">
        <v>15610</v>
      </c>
      <c r="AU40" s="1">
        <v>263770</v>
      </c>
      <c r="AV40"/>
      <c r="AW40"/>
      <c r="AX40"/>
      <c r="AY40"/>
      <c r="AZ40"/>
      <c r="BA40"/>
      <c r="BB40"/>
      <c r="BC40"/>
      <c r="BD40"/>
    </row>
    <row r="41" spans="1:56" ht="11.25" customHeight="1" x14ac:dyDescent="0.2">
      <c r="A41" s="1" t="s">
        <v>99</v>
      </c>
      <c r="B41" s="1" t="s">
        <v>141</v>
      </c>
      <c r="C41" s="1"/>
      <c r="D41" s="1"/>
      <c r="E41" s="1"/>
      <c r="F41" s="1">
        <v>3966517</v>
      </c>
      <c r="G41" s="1">
        <v>1263047</v>
      </c>
      <c r="H41" s="1">
        <v>444856</v>
      </c>
      <c r="I41" s="1">
        <v>5578830</v>
      </c>
      <c r="J41" s="1">
        <v>793504</v>
      </c>
      <c r="K41" s="1">
        <v>1171141</v>
      </c>
      <c r="L41" s="1">
        <v>21678</v>
      </c>
      <c r="M41" s="1">
        <v>67396</v>
      </c>
      <c r="N41" s="1">
        <v>150000</v>
      </c>
      <c r="O41" s="1">
        <v>74966</v>
      </c>
      <c r="P41" s="1">
        <v>4994</v>
      </c>
      <c r="Q41" s="1">
        <v>342235</v>
      </c>
      <c r="R41" s="1">
        <v>2175833</v>
      </c>
      <c r="S41" s="1">
        <v>11032442</v>
      </c>
      <c r="T41" s="1">
        <v>31514858</v>
      </c>
      <c r="U41" s="1">
        <v>3069417</v>
      </c>
      <c r="V41" s="1">
        <v>1392256</v>
      </c>
      <c r="W41" s="1">
        <v>509629</v>
      </c>
      <c r="X41" s="1">
        <v>1653374</v>
      </c>
      <c r="Y41" s="1">
        <v>9396</v>
      </c>
      <c r="Z41" s="1">
        <v>748167</v>
      </c>
      <c r="AA41" s="1">
        <v>199846</v>
      </c>
      <c r="AB41" s="1">
        <v>141635</v>
      </c>
      <c r="AC41" s="1">
        <v>2085619</v>
      </c>
      <c r="AD41" s="1">
        <v>40932807</v>
      </c>
      <c r="AE41" s="1">
        <v>2763582</v>
      </c>
      <c r="AF41" s="1">
        <v>4425902</v>
      </c>
      <c r="AG41" s="1">
        <v>330288</v>
      </c>
      <c r="AH41" s="1">
        <v>101640</v>
      </c>
      <c r="AI41" s="1">
        <v>1400355</v>
      </c>
      <c r="AJ41" s="1">
        <v>37620</v>
      </c>
      <c r="AK41" s="1">
        <v>8311010</v>
      </c>
      <c r="AL41" s="1">
        <v>5543342</v>
      </c>
      <c r="AM41" s="1">
        <v>3927067</v>
      </c>
      <c r="AN41" s="1">
        <v>2279763</v>
      </c>
      <c r="AO41" s="1">
        <v>588917</v>
      </c>
      <c r="AP41" s="1">
        <v>88332</v>
      </c>
      <c r="AQ41" s="1">
        <v>49832</v>
      </c>
      <c r="AR41" s="1">
        <v>323145</v>
      </c>
      <c r="AS41" s="1">
        <v>38958</v>
      </c>
      <c r="AT41" s="1">
        <v>123180</v>
      </c>
      <c r="AU41" s="1">
        <v>2219059</v>
      </c>
      <c r="AV41"/>
      <c r="AW41"/>
      <c r="AX41"/>
      <c r="AY41"/>
      <c r="AZ41"/>
      <c r="BA41"/>
      <c r="BB41"/>
      <c r="BC41"/>
      <c r="BD41"/>
    </row>
    <row r="42" spans="1:56" ht="11.25" customHeight="1" outlineLevel="1" x14ac:dyDescent="0.2">
      <c r="A42" s="1" t="s">
        <v>99</v>
      </c>
      <c r="B42" s="1" t="s">
        <v>270</v>
      </c>
      <c r="C42" s="1"/>
      <c r="D42" s="1"/>
      <c r="E42" s="1"/>
      <c r="F42" s="1">
        <v>4478071</v>
      </c>
      <c r="G42" s="1">
        <v>1559057</v>
      </c>
      <c r="H42" s="1">
        <v>543171</v>
      </c>
      <c r="I42" s="1">
        <v>6459948</v>
      </c>
      <c r="J42" s="1">
        <v>906845</v>
      </c>
      <c r="K42" s="1">
        <v>1311281</v>
      </c>
      <c r="L42" s="1">
        <v>21944</v>
      </c>
      <c r="M42" s="1">
        <v>80948</v>
      </c>
      <c r="N42" s="1">
        <v>216698</v>
      </c>
      <c r="O42" s="1">
        <v>91517</v>
      </c>
      <c r="P42" s="1">
        <v>4937</v>
      </c>
      <c r="Q42" s="1">
        <v>363750</v>
      </c>
      <c r="R42" s="1">
        <v>2463924</v>
      </c>
      <c r="S42" s="1">
        <v>12837425</v>
      </c>
      <c r="T42" s="1">
        <v>34114129</v>
      </c>
      <c r="U42" s="1">
        <v>3678523</v>
      </c>
      <c r="V42" s="1">
        <v>2142622</v>
      </c>
      <c r="W42" s="1">
        <v>642955</v>
      </c>
      <c r="X42" s="1">
        <v>1962633</v>
      </c>
      <c r="Y42" s="1">
        <v>13584</v>
      </c>
      <c r="Z42" s="1">
        <v>940892</v>
      </c>
      <c r="AA42" s="1">
        <v>217384</v>
      </c>
      <c r="AB42" s="1">
        <v>156857</v>
      </c>
      <c r="AC42" s="1">
        <v>2158599</v>
      </c>
      <c r="AD42" s="1">
        <v>45518639</v>
      </c>
      <c r="AE42" s="1">
        <v>3090467</v>
      </c>
      <c r="AF42" s="1">
        <v>4778288</v>
      </c>
      <c r="AG42" s="1">
        <v>384381</v>
      </c>
      <c r="AH42" s="1">
        <v>130634</v>
      </c>
      <c r="AI42" s="1">
        <v>1949593</v>
      </c>
      <c r="AJ42" s="1">
        <v>99507</v>
      </c>
      <c r="AK42" s="1">
        <v>11664800</v>
      </c>
      <c r="AL42" s="1">
        <v>7488082</v>
      </c>
      <c r="AM42" s="1">
        <v>5197014</v>
      </c>
      <c r="AN42" s="1">
        <v>2973377</v>
      </c>
      <c r="AO42" s="1">
        <v>675297</v>
      </c>
      <c r="AP42" s="1">
        <v>105681</v>
      </c>
      <c r="AQ42" s="1">
        <v>53452</v>
      </c>
      <c r="AR42" s="1">
        <v>364924</v>
      </c>
      <c r="AS42" s="1">
        <v>40717</v>
      </c>
      <c r="AT42" s="1">
        <v>138790</v>
      </c>
      <c r="AU42" s="1">
        <v>2482829</v>
      </c>
      <c r="AV42"/>
      <c r="AW42"/>
      <c r="AX42"/>
      <c r="AY42"/>
      <c r="AZ42"/>
      <c r="BA42"/>
      <c r="BB42"/>
      <c r="BC42"/>
      <c r="BD42"/>
    </row>
    <row r="43" spans="1:56" ht="11.25" customHeight="1" outlineLevel="1" x14ac:dyDescent="0.2">
      <c r="A43" s="1" t="s">
        <v>143</v>
      </c>
      <c r="B43" s="1" t="s">
        <v>144</v>
      </c>
      <c r="C43" s="1" t="s">
        <v>271</v>
      </c>
      <c r="D43" s="1"/>
      <c r="E43" s="1"/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/>
      <c r="AW43"/>
      <c r="AX43"/>
      <c r="AY43"/>
      <c r="AZ43"/>
      <c r="BA43"/>
      <c r="BB43"/>
      <c r="BC43"/>
      <c r="BD43"/>
    </row>
    <row r="44" spans="1:56" ht="11.25" customHeight="1" outlineLevel="1" x14ac:dyDescent="0.2">
      <c r="A44" s="1" t="s">
        <v>143</v>
      </c>
      <c r="B44" s="1" t="s">
        <v>144</v>
      </c>
      <c r="C44" s="1" t="s">
        <v>146</v>
      </c>
      <c r="D44" s="1" t="s">
        <v>147</v>
      </c>
      <c r="E44" s="1"/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1689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/>
      <c r="AW44"/>
      <c r="AX44"/>
      <c r="AY44"/>
      <c r="AZ44"/>
      <c r="BA44"/>
      <c r="BB44"/>
      <c r="BC44"/>
      <c r="BD44"/>
    </row>
    <row r="45" spans="1:56" ht="11.25" customHeight="1" x14ac:dyDescent="0.2">
      <c r="A45" s="1" t="s">
        <v>143</v>
      </c>
      <c r="B45" s="1" t="s">
        <v>144</v>
      </c>
      <c r="C45" s="1" t="s">
        <v>146</v>
      </c>
      <c r="D45" s="1" t="s">
        <v>148</v>
      </c>
      <c r="E45" s="1"/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/>
      <c r="AW45"/>
      <c r="AX45"/>
      <c r="AY45"/>
      <c r="AZ45"/>
      <c r="BA45"/>
      <c r="BB45"/>
      <c r="BC45"/>
      <c r="BD45"/>
    </row>
    <row r="46" spans="1:56" ht="11.25" customHeight="1" x14ac:dyDescent="0.2">
      <c r="A46" s="1" t="s">
        <v>143</v>
      </c>
      <c r="B46" s="1" t="s">
        <v>144</v>
      </c>
      <c r="C46" s="1" t="s">
        <v>146</v>
      </c>
      <c r="D46" s="1" t="s">
        <v>149</v>
      </c>
      <c r="E46" s="1"/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/>
      <c r="AW46"/>
      <c r="AX46"/>
      <c r="AY46"/>
      <c r="AZ46"/>
      <c r="BA46"/>
      <c r="BB46"/>
      <c r="BC46"/>
      <c r="BD46"/>
    </row>
    <row r="47" spans="1:56" ht="11.25" customHeight="1" x14ac:dyDescent="0.2">
      <c r="A47" s="1" t="s">
        <v>143</v>
      </c>
      <c r="B47" s="1" t="s">
        <v>144</v>
      </c>
      <c r="C47" s="1" t="s">
        <v>146</v>
      </c>
      <c r="D47" s="1" t="s">
        <v>150</v>
      </c>
      <c r="E47" s="1"/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  <c r="AV47"/>
      <c r="AW47"/>
      <c r="AX47"/>
      <c r="AY47"/>
      <c r="AZ47"/>
      <c r="BA47"/>
      <c r="BB47"/>
      <c r="BC47"/>
      <c r="BD47"/>
    </row>
    <row r="48" spans="1:56" ht="11.25" customHeight="1" x14ac:dyDescent="0.2">
      <c r="A48" s="1" t="s">
        <v>143</v>
      </c>
      <c r="B48" s="1" t="s">
        <v>144</v>
      </c>
      <c r="C48" s="1" t="s">
        <v>146</v>
      </c>
      <c r="D48" s="1" t="s">
        <v>151</v>
      </c>
      <c r="E48" s="1"/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/>
      <c r="AW48"/>
      <c r="AX48"/>
      <c r="AY48"/>
      <c r="AZ48"/>
      <c r="BA48"/>
      <c r="BB48"/>
      <c r="BC48"/>
      <c r="BD48"/>
    </row>
    <row r="49" spans="1:56" ht="11.25" customHeight="1" x14ac:dyDescent="0.2">
      <c r="A49" s="1" t="s">
        <v>143</v>
      </c>
      <c r="B49" s="1" t="s">
        <v>144</v>
      </c>
      <c r="C49" s="1" t="s">
        <v>146</v>
      </c>
      <c r="D49" s="1" t="s">
        <v>152</v>
      </c>
      <c r="E49" s="1"/>
      <c r="F49" s="1">
        <v>4185964</v>
      </c>
      <c r="G49" s="1">
        <v>1412230</v>
      </c>
      <c r="H49" s="1">
        <v>0</v>
      </c>
      <c r="I49" s="1">
        <v>3423522</v>
      </c>
      <c r="J49" s="1">
        <v>334726</v>
      </c>
      <c r="K49" s="1">
        <v>329828</v>
      </c>
      <c r="L49" s="1">
        <v>0</v>
      </c>
      <c r="M49" s="1">
        <v>44871</v>
      </c>
      <c r="N49" s="1">
        <v>77868</v>
      </c>
      <c r="O49" s="1">
        <v>16417</v>
      </c>
      <c r="P49" s="1">
        <v>0</v>
      </c>
      <c r="Q49" s="1">
        <v>140293</v>
      </c>
      <c r="R49" s="1">
        <v>0</v>
      </c>
      <c r="S49" s="1">
        <v>8285684</v>
      </c>
      <c r="T49" s="1">
        <v>21187805</v>
      </c>
      <c r="U49" s="1">
        <v>2335016</v>
      </c>
      <c r="V49" s="1">
        <v>1700085</v>
      </c>
      <c r="W49" s="1">
        <v>512535</v>
      </c>
      <c r="X49" s="1">
        <v>1648886</v>
      </c>
      <c r="Y49" s="1">
        <v>0</v>
      </c>
      <c r="Z49" s="1">
        <v>0</v>
      </c>
      <c r="AA49" s="1">
        <v>38366</v>
      </c>
      <c r="AB49" s="1">
        <v>37888</v>
      </c>
      <c r="AC49" s="1">
        <v>964132</v>
      </c>
      <c r="AD49" s="1">
        <v>30763067</v>
      </c>
      <c r="AE49" s="1">
        <v>1573752</v>
      </c>
      <c r="AF49" s="1">
        <v>973396</v>
      </c>
      <c r="AG49" s="1">
        <v>385230</v>
      </c>
      <c r="AH49" s="1">
        <v>125826</v>
      </c>
      <c r="AI49" s="1">
        <v>1929018</v>
      </c>
      <c r="AJ49" s="1">
        <v>97442</v>
      </c>
      <c r="AK49" s="1">
        <v>11018835</v>
      </c>
      <c r="AL49" s="1">
        <v>6892440</v>
      </c>
      <c r="AM49" s="1">
        <v>4823544</v>
      </c>
      <c r="AN49" s="1">
        <v>2754561</v>
      </c>
      <c r="AO49" s="1">
        <v>565540</v>
      </c>
      <c r="AP49" s="1">
        <v>93381</v>
      </c>
      <c r="AQ49" s="1">
        <v>0</v>
      </c>
      <c r="AR49" s="1">
        <v>294652</v>
      </c>
      <c r="AS49" s="1">
        <v>16166</v>
      </c>
      <c r="AT49" s="1">
        <v>69119</v>
      </c>
      <c r="AU49" s="1">
        <v>2173846</v>
      </c>
      <c r="AV49"/>
      <c r="AW49"/>
      <c r="AX49"/>
      <c r="AY49"/>
      <c r="AZ49"/>
      <c r="BA49"/>
      <c r="BB49"/>
      <c r="BC49"/>
      <c r="BD49"/>
    </row>
    <row r="50" spans="1:56" ht="11.25" customHeight="1" x14ac:dyDescent="0.2">
      <c r="A50" s="1" t="s">
        <v>143</v>
      </c>
      <c r="B50" s="1" t="s">
        <v>144</v>
      </c>
      <c r="C50" s="1" t="s">
        <v>146</v>
      </c>
      <c r="D50" s="1" t="s">
        <v>153</v>
      </c>
      <c r="E50" s="1"/>
      <c r="F50" s="1">
        <v>222567</v>
      </c>
      <c r="G50" s="1">
        <v>102160</v>
      </c>
      <c r="H50" s="1">
        <v>0</v>
      </c>
      <c r="I50" s="1">
        <v>2043961</v>
      </c>
      <c r="J50" s="1">
        <v>349958</v>
      </c>
      <c r="K50" s="1">
        <v>640007</v>
      </c>
      <c r="L50" s="1">
        <v>0</v>
      </c>
      <c r="M50" s="1">
        <v>33449</v>
      </c>
      <c r="N50" s="1">
        <v>128682</v>
      </c>
      <c r="O50" s="1">
        <v>69610</v>
      </c>
      <c r="P50" s="1">
        <v>4574</v>
      </c>
      <c r="Q50" s="1">
        <v>206866</v>
      </c>
      <c r="R50" s="1">
        <v>2265884</v>
      </c>
      <c r="S50" s="1">
        <v>3712374</v>
      </c>
      <c r="T50" s="1">
        <v>8435425</v>
      </c>
      <c r="U50" s="1">
        <v>1019995</v>
      </c>
      <c r="V50" s="1">
        <v>386281</v>
      </c>
      <c r="W50" s="1">
        <v>124547</v>
      </c>
      <c r="X50" s="1">
        <v>295818</v>
      </c>
      <c r="Y50" s="1">
        <v>0</v>
      </c>
      <c r="Z50" s="1">
        <v>339517</v>
      </c>
      <c r="AA50" s="1">
        <v>47398</v>
      </c>
      <c r="AB50" s="1">
        <v>57524</v>
      </c>
      <c r="AC50" s="1">
        <v>778398</v>
      </c>
      <c r="AD50" s="1">
        <v>13997710</v>
      </c>
      <c r="AE50" s="1">
        <v>1518140</v>
      </c>
      <c r="AF50" s="1">
        <v>3702012</v>
      </c>
      <c r="AG50" s="1">
        <v>0</v>
      </c>
      <c r="AH50" s="1">
        <v>0</v>
      </c>
      <c r="AI50" s="1">
        <v>0</v>
      </c>
      <c r="AJ50" s="1">
        <v>0</v>
      </c>
      <c r="AK50" s="1">
        <v>733416</v>
      </c>
      <c r="AL50" s="1">
        <v>639063</v>
      </c>
      <c r="AM50" s="1">
        <v>411112</v>
      </c>
      <c r="AN50" s="1">
        <v>154059</v>
      </c>
      <c r="AO50" s="1">
        <v>110596</v>
      </c>
      <c r="AP50" s="1">
        <v>10054</v>
      </c>
      <c r="AQ50" s="1">
        <v>0</v>
      </c>
      <c r="AR50" s="1">
        <v>65962</v>
      </c>
      <c r="AS50" s="1">
        <v>24249</v>
      </c>
      <c r="AT50" s="1">
        <v>69119</v>
      </c>
      <c r="AU50" s="1">
        <v>207345</v>
      </c>
      <c r="AV50"/>
      <c r="AW50"/>
      <c r="AX50"/>
      <c r="AY50"/>
      <c r="AZ50"/>
      <c r="BA50"/>
      <c r="BB50"/>
      <c r="BC50"/>
      <c r="BD50"/>
    </row>
    <row r="51" spans="1:56" ht="11.25" customHeight="1" x14ac:dyDescent="0.2">
      <c r="A51" s="1" t="s">
        <v>143</v>
      </c>
      <c r="B51" s="1" t="s">
        <v>144</v>
      </c>
      <c r="C51" s="1" t="s">
        <v>146</v>
      </c>
      <c r="D51" s="1" t="s">
        <v>154</v>
      </c>
      <c r="E51" s="1"/>
      <c r="F51" s="1">
        <v>0</v>
      </c>
      <c r="G51" s="1">
        <v>0</v>
      </c>
      <c r="H51" s="1">
        <v>0</v>
      </c>
      <c r="I51" s="1">
        <v>848099</v>
      </c>
      <c r="J51" s="1">
        <v>0</v>
      </c>
      <c r="K51" s="1">
        <v>0</v>
      </c>
      <c r="L51" s="1">
        <v>0</v>
      </c>
      <c r="M51" s="1">
        <v>2628</v>
      </c>
      <c r="N51" s="1">
        <v>10148</v>
      </c>
      <c r="O51" s="1">
        <v>5490</v>
      </c>
      <c r="P51" s="1">
        <v>363</v>
      </c>
      <c r="Q51" s="1">
        <v>16322</v>
      </c>
      <c r="R51" s="1">
        <v>178685</v>
      </c>
      <c r="S51" s="1">
        <v>789123</v>
      </c>
      <c r="T51" s="1">
        <v>4251546</v>
      </c>
      <c r="U51" s="1">
        <v>282842</v>
      </c>
      <c r="V51" s="1">
        <v>0</v>
      </c>
      <c r="W51" s="1">
        <v>0</v>
      </c>
      <c r="X51" s="1">
        <v>0</v>
      </c>
      <c r="Y51" s="1">
        <v>0</v>
      </c>
      <c r="Z51" s="1">
        <v>468800</v>
      </c>
      <c r="AA51" s="1">
        <v>65447</v>
      </c>
      <c r="AB51" s="1">
        <v>0</v>
      </c>
      <c r="AC51" s="1">
        <v>275589</v>
      </c>
      <c r="AD51" s="1">
        <v>528981</v>
      </c>
      <c r="AE51" s="1">
        <v>0</v>
      </c>
      <c r="AF51" s="1">
        <v>0</v>
      </c>
      <c r="AG51" s="1">
        <v>0</v>
      </c>
      <c r="AH51" s="1">
        <v>0</v>
      </c>
      <c r="AI51" s="1">
        <v>0</v>
      </c>
      <c r="AJ51" s="1">
        <v>0</v>
      </c>
      <c r="AK51" s="1">
        <v>0</v>
      </c>
      <c r="AL51" s="1">
        <v>0</v>
      </c>
      <c r="AM51" s="1">
        <v>0</v>
      </c>
      <c r="AN51" s="1">
        <v>0</v>
      </c>
      <c r="AO51" s="1">
        <v>0</v>
      </c>
      <c r="AP51" s="1">
        <v>0</v>
      </c>
      <c r="AQ51" s="1">
        <v>0</v>
      </c>
      <c r="AR51" s="1">
        <v>0</v>
      </c>
      <c r="AS51" s="1">
        <v>0</v>
      </c>
      <c r="AT51" s="1">
        <v>0</v>
      </c>
      <c r="AU51" s="1">
        <v>61176</v>
      </c>
      <c r="AV51"/>
      <c r="AW51"/>
      <c r="AX51"/>
      <c r="AY51"/>
      <c r="AZ51"/>
      <c r="BA51"/>
      <c r="BB51"/>
      <c r="BC51"/>
      <c r="BD51"/>
    </row>
    <row r="52" spans="1:56" ht="11.25" customHeight="1" x14ac:dyDescent="0.2">
      <c r="A52" s="1" t="s">
        <v>143</v>
      </c>
      <c r="B52" s="1" t="s">
        <v>144</v>
      </c>
      <c r="C52" s="1" t="s">
        <v>146</v>
      </c>
      <c r="D52" s="1" t="s">
        <v>155</v>
      </c>
      <c r="E52" s="1"/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  <c r="AA52" s="1">
        <v>0</v>
      </c>
      <c r="AB52" s="1">
        <v>0</v>
      </c>
      <c r="AC52" s="1">
        <v>0</v>
      </c>
      <c r="AD52" s="1">
        <v>0</v>
      </c>
      <c r="AE52" s="1">
        <v>0</v>
      </c>
      <c r="AF52" s="1">
        <v>0</v>
      </c>
      <c r="AG52" s="1">
        <v>0</v>
      </c>
      <c r="AH52" s="1">
        <v>0</v>
      </c>
      <c r="AI52" s="1">
        <v>0</v>
      </c>
      <c r="AJ52" s="1">
        <v>0</v>
      </c>
      <c r="AK52" s="1">
        <v>0</v>
      </c>
      <c r="AL52" s="1">
        <v>0</v>
      </c>
      <c r="AM52" s="1">
        <v>0</v>
      </c>
      <c r="AN52" s="1">
        <v>0</v>
      </c>
      <c r="AO52" s="1">
        <v>0</v>
      </c>
      <c r="AP52" s="1">
        <v>0</v>
      </c>
      <c r="AQ52" s="1">
        <v>0</v>
      </c>
      <c r="AR52" s="1">
        <v>0</v>
      </c>
      <c r="AS52" s="1">
        <v>0</v>
      </c>
      <c r="AT52" s="1">
        <v>0</v>
      </c>
      <c r="AU52" s="1">
        <v>0</v>
      </c>
      <c r="AV52"/>
      <c r="AW52"/>
      <c r="AX52"/>
      <c r="AY52"/>
      <c r="AZ52"/>
      <c r="BA52"/>
      <c r="BB52"/>
      <c r="BC52"/>
      <c r="BD52"/>
    </row>
    <row r="53" spans="1:56" ht="11.25" customHeight="1" x14ac:dyDescent="0.2">
      <c r="A53" s="1" t="s">
        <v>143</v>
      </c>
      <c r="B53" s="1" t="s">
        <v>144</v>
      </c>
      <c r="C53" s="1" t="s">
        <v>146</v>
      </c>
      <c r="D53" s="1" t="s">
        <v>156</v>
      </c>
      <c r="E53" s="1"/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21720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897</v>
      </c>
      <c r="W53" s="1">
        <v>0</v>
      </c>
      <c r="X53" s="1">
        <v>0</v>
      </c>
      <c r="Y53" s="1">
        <v>13241</v>
      </c>
      <c r="Z53" s="1">
        <v>0</v>
      </c>
      <c r="AA53" s="1">
        <v>0</v>
      </c>
      <c r="AB53" s="1">
        <v>0</v>
      </c>
      <c r="AC53" s="1">
        <v>0</v>
      </c>
      <c r="AD53" s="1">
        <v>0</v>
      </c>
      <c r="AE53" s="1">
        <v>0</v>
      </c>
      <c r="AF53" s="1">
        <v>0</v>
      </c>
      <c r="AG53" s="1">
        <v>0</v>
      </c>
      <c r="AH53" s="1">
        <v>0</v>
      </c>
      <c r="AI53" s="1">
        <v>0</v>
      </c>
      <c r="AJ53" s="1">
        <v>0</v>
      </c>
      <c r="AK53" s="1">
        <v>0</v>
      </c>
      <c r="AL53" s="1">
        <v>0</v>
      </c>
      <c r="AM53" s="1">
        <v>0</v>
      </c>
      <c r="AN53" s="1">
        <v>95399</v>
      </c>
      <c r="AO53" s="1">
        <v>0</v>
      </c>
      <c r="AP53" s="1">
        <v>0</v>
      </c>
      <c r="AQ53" s="1">
        <v>53830</v>
      </c>
      <c r="AR53" s="1">
        <v>0</v>
      </c>
      <c r="AS53" s="1">
        <v>0</v>
      </c>
      <c r="AT53" s="1">
        <v>0</v>
      </c>
      <c r="AU53" s="1">
        <v>0</v>
      </c>
      <c r="AV53"/>
      <c r="AW53"/>
      <c r="AX53"/>
      <c r="AY53"/>
      <c r="AZ53"/>
      <c r="BA53"/>
      <c r="BB53"/>
      <c r="BC53"/>
      <c r="BD53"/>
    </row>
    <row r="54" spans="1:56" ht="11.25" customHeight="1" outlineLevel="1" x14ac:dyDescent="0.2">
      <c r="A54" s="1" t="s">
        <v>143</v>
      </c>
      <c r="B54" s="1" t="s">
        <v>144</v>
      </c>
      <c r="C54" s="1" t="s">
        <v>146</v>
      </c>
      <c r="D54" s="1" t="s">
        <v>157</v>
      </c>
      <c r="E54" s="1"/>
      <c r="F54" s="1">
        <v>0</v>
      </c>
      <c r="G54" s="1">
        <v>0</v>
      </c>
      <c r="H54" s="1">
        <v>537501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v>0</v>
      </c>
      <c r="AB54" s="1">
        <v>0</v>
      </c>
      <c r="AC54" s="1">
        <v>4551</v>
      </c>
      <c r="AD54" s="1">
        <v>0</v>
      </c>
      <c r="AE54" s="1">
        <v>0</v>
      </c>
      <c r="AF54" s="1">
        <v>0</v>
      </c>
      <c r="AG54" s="1">
        <v>0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1">
        <v>0</v>
      </c>
      <c r="AS54" s="1">
        <v>0</v>
      </c>
      <c r="AT54" s="1">
        <v>0</v>
      </c>
      <c r="AU54" s="1">
        <v>0</v>
      </c>
      <c r="AV54"/>
      <c r="AW54"/>
      <c r="AX54"/>
      <c r="AY54"/>
      <c r="AZ54"/>
      <c r="BA54"/>
      <c r="BB54"/>
      <c r="BC54"/>
      <c r="BD54"/>
    </row>
    <row r="55" spans="1:56" ht="11.25" customHeight="1" outlineLevel="1" x14ac:dyDescent="0.2">
      <c r="A55" s="1" t="s">
        <v>143</v>
      </c>
      <c r="B55" s="1" t="s">
        <v>144</v>
      </c>
      <c r="C55" s="1" t="s">
        <v>146</v>
      </c>
      <c r="D55" s="1" t="s">
        <v>158</v>
      </c>
      <c r="E55" s="1"/>
      <c r="F55" s="1">
        <v>4408531</v>
      </c>
      <c r="G55" s="1">
        <v>1514390</v>
      </c>
      <c r="H55" s="1">
        <v>537501</v>
      </c>
      <c r="I55" s="1">
        <v>6315582</v>
      </c>
      <c r="J55" s="1">
        <v>684684</v>
      </c>
      <c r="K55" s="1">
        <v>969835</v>
      </c>
      <c r="L55" s="1">
        <v>21720</v>
      </c>
      <c r="M55" s="1">
        <v>80948</v>
      </c>
      <c r="N55" s="1">
        <v>216698</v>
      </c>
      <c r="O55" s="1">
        <v>91517</v>
      </c>
      <c r="P55" s="1">
        <v>4937</v>
      </c>
      <c r="Q55" s="1">
        <v>363481</v>
      </c>
      <c r="R55" s="1">
        <v>2444569</v>
      </c>
      <c r="S55" s="1">
        <v>12787181</v>
      </c>
      <c r="T55" s="1">
        <v>33874776</v>
      </c>
      <c r="U55" s="1">
        <v>3637853</v>
      </c>
      <c r="V55" s="1">
        <v>2087263</v>
      </c>
      <c r="W55" s="1">
        <v>637082</v>
      </c>
      <c r="X55" s="1">
        <v>1944704</v>
      </c>
      <c r="Y55" s="1">
        <v>13241</v>
      </c>
      <c r="Z55" s="1">
        <v>808317</v>
      </c>
      <c r="AA55" s="1">
        <v>151211</v>
      </c>
      <c r="AB55" s="1">
        <v>95412</v>
      </c>
      <c r="AC55" s="1">
        <v>2024359</v>
      </c>
      <c r="AD55" s="1">
        <v>45289758</v>
      </c>
      <c r="AE55" s="1">
        <v>3091892</v>
      </c>
      <c r="AF55" s="1">
        <v>4675408</v>
      </c>
      <c r="AG55" s="1">
        <v>385230</v>
      </c>
      <c r="AH55" s="1">
        <v>125826</v>
      </c>
      <c r="AI55" s="1">
        <v>1929018</v>
      </c>
      <c r="AJ55" s="1">
        <v>97442</v>
      </c>
      <c r="AK55" s="1">
        <v>11752251</v>
      </c>
      <c r="AL55" s="1">
        <v>7531503</v>
      </c>
      <c r="AM55" s="1">
        <v>5234656</v>
      </c>
      <c r="AN55" s="1">
        <v>3004019</v>
      </c>
      <c r="AO55" s="1">
        <v>676136</v>
      </c>
      <c r="AP55" s="1">
        <v>103435</v>
      </c>
      <c r="AQ55" s="1">
        <v>53830</v>
      </c>
      <c r="AR55" s="1">
        <v>360614</v>
      </c>
      <c r="AS55" s="1">
        <v>40415</v>
      </c>
      <c r="AT55" s="1">
        <v>138238</v>
      </c>
      <c r="AU55" s="1">
        <v>2442367</v>
      </c>
      <c r="AV55"/>
      <c r="AW55"/>
      <c r="AX55"/>
      <c r="AY55"/>
      <c r="AZ55"/>
      <c r="BA55"/>
      <c r="BB55"/>
      <c r="BC55"/>
      <c r="BD55"/>
    </row>
    <row r="56" spans="1:56" ht="11.25" customHeight="1" outlineLevel="1" x14ac:dyDescent="0.2">
      <c r="A56" s="1" t="s">
        <v>143</v>
      </c>
      <c r="B56" s="1" t="s">
        <v>144</v>
      </c>
      <c r="C56" s="1" t="s">
        <v>159</v>
      </c>
      <c r="D56" s="1" t="s">
        <v>160</v>
      </c>
      <c r="E56" s="1"/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 s="1">
        <v>0</v>
      </c>
      <c r="Y56" s="1">
        <v>0</v>
      </c>
      <c r="Z56" s="1">
        <v>0</v>
      </c>
      <c r="AA56" s="1">
        <v>0</v>
      </c>
      <c r="AB56" s="1">
        <v>0</v>
      </c>
      <c r="AC56" s="1">
        <v>0</v>
      </c>
      <c r="AD56" s="1">
        <v>0</v>
      </c>
      <c r="AE56" s="1">
        <v>0</v>
      </c>
      <c r="AF56" s="1">
        <v>0</v>
      </c>
      <c r="AG56" s="1">
        <v>0</v>
      </c>
      <c r="AH56" s="1">
        <v>0</v>
      </c>
      <c r="AI56" s="1">
        <v>0</v>
      </c>
      <c r="AJ56" s="1">
        <v>0</v>
      </c>
      <c r="AK56" s="1">
        <v>0</v>
      </c>
      <c r="AL56" s="1">
        <v>0</v>
      </c>
      <c r="AM56" s="1">
        <v>0</v>
      </c>
      <c r="AN56" s="1">
        <v>0</v>
      </c>
      <c r="AO56" s="1">
        <v>0</v>
      </c>
      <c r="AP56" s="1">
        <v>0</v>
      </c>
      <c r="AQ56" s="1">
        <v>0</v>
      </c>
      <c r="AR56" s="1">
        <v>-2896</v>
      </c>
      <c r="AS56" s="1">
        <v>0</v>
      </c>
      <c r="AT56" s="1">
        <v>0</v>
      </c>
      <c r="AU56" s="1">
        <v>0</v>
      </c>
      <c r="AV56"/>
      <c r="AW56"/>
      <c r="AX56"/>
      <c r="AY56"/>
      <c r="AZ56"/>
      <c r="BA56"/>
      <c r="BB56"/>
      <c r="BC56"/>
      <c r="BD56"/>
    </row>
    <row r="57" spans="1:56" ht="11.25" customHeight="1" outlineLevel="1" x14ac:dyDescent="0.2">
      <c r="A57" s="1" t="s">
        <v>143</v>
      </c>
      <c r="B57" s="1" t="s">
        <v>144</v>
      </c>
      <c r="C57" s="1" t="s">
        <v>159</v>
      </c>
      <c r="D57" s="1" t="s">
        <v>161</v>
      </c>
      <c r="E57" s="1"/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  <c r="W57" s="1">
        <v>5266</v>
      </c>
      <c r="X57" s="1">
        <v>16077</v>
      </c>
      <c r="Y57" s="1">
        <v>435</v>
      </c>
      <c r="Z57" s="1">
        <v>7184</v>
      </c>
      <c r="AA57" s="1">
        <v>132</v>
      </c>
      <c r="AB57" s="1">
        <v>1221</v>
      </c>
      <c r="AC57" s="1">
        <v>10599</v>
      </c>
      <c r="AD57" s="1">
        <v>109218</v>
      </c>
      <c r="AE57" s="1">
        <v>7416</v>
      </c>
      <c r="AF57" s="1">
        <v>11466</v>
      </c>
      <c r="AG57" s="1">
        <v>0</v>
      </c>
      <c r="AH57" s="1">
        <v>2378</v>
      </c>
      <c r="AI57" s="1">
        <v>4578</v>
      </c>
      <c r="AJ57" s="1">
        <v>534</v>
      </c>
      <c r="AK57" s="1">
        <v>26064</v>
      </c>
      <c r="AL57" s="1">
        <v>7902</v>
      </c>
      <c r="AM57" s="1">
        <v>5482</v>
      </c>
      <c r="AN57" s="1">
        <v>2848</v>
      </c>
      <c r="AO57" s="1">
        <v>0</v>
      </c>
      <c r="AP57" s="1">
        <v>0</v>
      </c>
      <c r="AQ57" s="1">
        <v>0</v>
      </c>
      <c r="AR57" s="1">
        <v>7206</v>
      </c>
      <c r="AS57" s="1">
        <v>303</v>
      </c>
      <c r="AT57" s="1">
        <v>552</v>
      </c>
      <c r="AU57" s="1">
        <v>7375</v>
      </c>
      <c r="AV57"/>
      <c r="AW57"/>
      <c r="AX57"/>
      <c r="AY57"/>
      <c r="AZ57"/>
      <c r="BA57"/>
      <c r="BB57"/>
      <c r="BC57"/>
      <c r="BD57"/>
    </row>
    <row r="58" spans="1:56" ht="11.25" customHeight="1" outlineLevel="1" x14ac:dyDescent="0.2">
      <c r="A58" s="1" t="s">
        <v>143</v>
      </c>
      <c r="B58" s="1" t="s">
        <v>144</v>
      </c>
      <c r="C58" s="1" t="s">
        <v>159</v>
      </c>
      <c r="D58" s="1" t="s">
        <v>162</v>
      </c>
      <c r="E58" s="1"/>
      <c r="F58" s="1">
        <v>1686</v>
      </c>
      <c r="G58" s="1">
        <v>2370</v>
      </c>
      <c r="H58" s="1">
        <v>268</v>
      </c>
      <c r="I58" s="1">
        <v>0</v>
      </c>
      <c r="J58" s="1">
        <v>2691</v>
      </c>
      <c r="K58" s="1">
        <v>2691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11245</v>
      </c>
      <c r="S58" s="1">
        <v>9050</v>
      </c>
      <c r="T58" s="1">
        <v>41585</v>
      </c>
      <c r="U58" s="1">
        <v>3324</v>
      </c>
      <c r="V58" s="1">
        <v>2752</v>
      </c>
      <c r="W58" s="1">
        <v>607</v>
      </c>
      <c r="X58" s="1">
        <v>1852</v>
      </c>
      <c r="Y58" s="1">
        <v>0</v>
      </c>
      <c r="Z58" s="1">
        <v>32651</v>
      </c>
      <c r="AA58" s="1">
        <v>43339</v>
      </c>
      <c r="AB58" s="1">
        <v>24525</v>
      </c>
      <c r="AC58" s="1">
        <v>68800</v>
      </c>
      <c r="AD58" s="1">
        <v>5355</v>
      </c>
      <c r="AE58" s="1">
        <v>588</v>
      </c>
      <c r="AF58" s="1">
        <v>1926</v>
      </c>
      <c r="AG58" s="1">
        <v>312</v>
      </c>
      <c r="AH58" s="1">
        <v>0</v>
      </c>
      <c r="AI58" s="1">
        <v>0</v>
      </c>
      <c r="AJ58" s="1">
        <v>0</v>
      </c>
      <c r="AK58" s="1">
        <v>1986</v>
      </c>
      <c r="AL58" s="1">
        <v>871</v>
      </c>
      <c r="AM58" s="1">
        <v>450</v>
      </c>
      <c r="AN58" s="1">
        <v>8348</v>
      </c>
      <c r="AO58" s="1">
        <v>435</v>
      </c>
      <c r="AP58" s="1">
        <v>97</v>
      </c>
      <c r="AQ58" s="1">
        <v>510</v>
      </c>
      <c r="AR58" s="1">
        <v>0</v>
      </c>
      <c r="AS58" s="1">
        <v>0</v>
      </c>
      <c r="AT58" s="1">
        <v>0</v>
      </c>
      <c r="AU58" s="1">
        <v>36598</v>
      </c>
      <c r="AV58"/>
      <c r="AW58"/>
      <c r="AX58"/>
      <c r="AY58"/>
      <c r="AZ58"/>
      <c r="BA58"/>
      <c r="BB58"/>
      <c r="BC58"/>
      <c r="BD58"/>
    </row>
    <row r="59" spans="1:56" ht="11.25" customHeight="1" outlineLevel="1" x14ac:dyDescent="0.2">
      <c r="A59" s="1" t="s">
        <v>143</v>
      </c>
      <c r="B59" s="1" t="s">
        <v>144</v>
      </c>
      <c r="C59" s="1" t="s">
        <v>159</v>
      </c>
      <c r="D59" s="1" t="s">
        <v>163</v>
      </c>
      <c r="E59" s="1"/>
      <c r="F59" s="1">
        <v>1686</v>
      </c>
      <c r="G59" s="1">
        <v>2370</v>
      </c>
      <c r="H59" s="1">
        <v>268</v>
      </c>
      <c r="I59" s="1">
        <v>0</v>
      </c>
      <c r="J59" s="1">
        <v>2691</v>
      </c>
      <c r="K59" s="1">
        <v>2691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11245</v>
      </c>
      <c r="S59" s="1">
        <v>9050</v>
      </c>
      <c r="T59" s="1">
        <v>41585</v>
      </c>
      <c r="U59" s="1">
        <v>3324</v>
      </c>
      <c r="V59" s="1">
        <v>2752</v>
      </c>
      <c r="W59" s="1">
        <v>5873</v>
      </c>
      <c r="X59" s="1">
        <v>17929</v>
      </c>
      <c r="Y59" s="1">
        <v>435</v>
      </c>
      <c r="Z59" s="1">
        <v>39835</v>
      </c>
      <c r="AA59" s="1">
        <v>43471</v>
      </c>
      <c r="AB59" s="1">
        <v>25746</v>
      </c>
      <c r="AC59" s="1">
        <v>79399</v>
      </c>
      <c r="AD59" s="1">
        <v>114573</v>
      </c>
      <c r="AE59" s="1">
        <v>8004</v>
      </c>
      <c r="AF59" s="1">
        <v>13392</v>
      </c>
      <c r="AG59" s="1">
        <v>312</v>
      </c>
      <c r="AH59" s="1">
        <v>2378</v>
      </c>
      <c r="AI59" s="1">
        <v>4578</v>
      </c>
      <c r="AJ59" s="1">
        <v>534</v>
      </c>
      <c r="AK59" s="1">
        <v>28050</v>
      </c>
      <c r="AL59" s="1">
        <v>8773</v>
      </c>
      <c r="AM59" s="1">
        <v>5932</v>
      </c>
      <c r="AN59" s="1">
        <v>11196</v>
      </c>
      <c r="AO59" s="1">
        <v>435</v>
      </c>
      <c r="AP59" s="1">
        <v>97</v>
      </c>
      <c r="AQ59" s="1">
        <v>510</v>
      </c>
      <c r="AR59" s="1">
        <v>4310</v>
      </c>
      <c r="AS59" s="1">
        <v>303</v>
      </c>
      <c r="AT59" s="1">
        <v>552</v>
      </c>
      <c r="AU59" s="1">
        <v>43973</v>
      </c>
      <c r="AV59"/>
      <c r="AW59"/>
      <c r="AX59"/>
      <c r="AY59"/>
      <c r="AZ59"/>
      <c r="BA59"/>
      <c r="BB59"/>
      <c r="BC59"/>
      <c r="BD59"/>
    </row>
    <row r="60" spans="1:56" ht="11.25" customHeight="1" x14ac:dyDescent="0.2">
      <c r="A60" s="1" t="s">
        <v>143</v>
      </c>
      <c r="B60" s="1" t="s">
        <v>144</v>
      </c>
      <c r="C60" s="1" t="s">
        <v>164</v>
      </c>
      <c r="D60" s="1" t="s">
        <v>165</v>
      </c>
      <c r="E60" s="1"/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  <c r="V60" s="1">
        <v>0</v>
      </c>
      <c r="W60" s="1">
        <v>0</v>
      </c>
      <c r="X60" s="1">
        <v>0</v>
      </c>
      <c r="Y60" s="1">
        <v>0</v>
      </c>
      <c r="Z60" s="1">
        <v>0</v>
      </c>
      <c r="AA60" s="1">
        <v>0</v>
      </c>
      <c r="AB60" s="1">
        <v>0</v>
      </c>
      <c r="AC60" s="1">
        <v>600</v>
      </c>
      <c r="AD60" s="1">
        <v>0</v>
      </c>
      <c r="AE60" s="1">
        <v>0</v>
      </c>
      <c r="AF60" s="1">
        <v>0</v>
      </c>
      <c r="AG60" s="1">
        <v>0</v>
      </c>
      <c r="AH60" s="1">
        <v>0</v>
      </c>
      <c r="AI60" s="1">
        <v>0</v>
      </c>
      <c r="AJ60" s="1">
        <v>0</v>
      </c>
      <c r="AK60" s="1">
        <v>0</v>
      </c>
      <c r="AL60" s="1">
        <v>0</v>
      </c>
      <c r="AM60" s="1">
        <v>0</v>
      </c>
      <c r="AN60" s="1">
        <v>0</v>
      </c>
      <c r="AO60" s="1">
        <v>0</v>
      </c>
      <c r="AP60" s="1">
        <v>0</v>
      </c>
      <c r="AQ60" s="1">
        <v>0</v>
      </c>
      <c r="AR60" s="1">
        <v>0</v>
      </c>
      <c r="AS60" s="1">
        <v>0</v>
      </c>
      <c r="AT60" s="1">
        <v>0</v>
      </c>
      <c r="AU60" s="1">
        <v>0</v>
      </c>
      <c r="AV60"/>
      <c r="AW60"/>
      <c r="AX60"/>
      <c r="AY60"/>
      <c r="AZ60"/>
      <c r="BA60"/>
      <c r="BB60"/>
      <c r="BC60"/>
      <c r="BD60"/>
    </row>
    <row r="61" spans="1:56" ht="11.25" customHeight="1" x14ac:dyDescent="0.2">
      <c r="A61" s="1" t="s">
        <v>143</v>
      </c>
      <c r="B61" s="1" t="s">
        <v>144</v>
      </c>
      <c r="C61" s="1" t="s">
        <v>164</v>
      </c>
      <c r="D61" s="1" t="s">
        <v>166</v>
      </c>
      <c r="E61" s="1"/>
      <c r="F61" s="1">
        <v>72299</v>
      </c>
      <c r="G61" s="1">
        <v>45165</v>
      </c>
      <c r="H61" s="1">
        <v>8864</v>
      </c>
      <c r="I61" s="1">
        <v>144366</v>
      </c>
      <c r="J61" s="1">
        <v>212151</v>
      </c>
      <c r="K61" s="1">
        <v>329105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269</v>
      </c>
      <c r="R61" s="1">
        <v>8110</v>
      </c>
      <c r="S61" s="1">
        <v>61942</v>
      </c>
      <c r="T61" s="1">
        <v>259127</v>
      </c>
      <c r="U61" s="1">
        <v>42111</v>
      </c>
      <c r="V61" s="1">
        <v>60812</v>
      </c>
      <c r="W61" s="1">
        <v>0</v>
      </c>
      <c r="X61" s="1">
        <v>0</v>
      </c>
      <c r="Y61" s="1">
        <v>0</v>
      </c>
      <c r="Z61" s="1">
        <v>92740</v>
      </c>
      <c r="AA61" s="1">
        <v>22702</v>
      </c>
      <c r="AB61" s="1">
        <v>35700</v>
      </c>
      <c r="AC61" s="1">
        <v>54240</v>
      </c>
      <c r="AD61" s="1">
        <v>266929</v>
      </c>
      <c r="AE61" s="1">
        <v>7260</v>
      </c>
      <c r="AF61" s="1">
        <v>114169</v>
      </c>
      <c r="AG61" s="1">
        <v>0</v>
      </c>
      <c r="AH61" s="1">
        <v>2430</v>
      </c>
      <c r="AI61" s="1">
        <v>38</v>
      </c>
      <c r="AJ61" s="1">
        <v>0</v>
      </c>
      <c r="AK61" s="1">
        <v>44231</v>
      </c>
      <c r="AL61" s="1">
        <v>19184</v>
      </c>
      <c r="AM61" s="1">
        <v>6605</v>
      </c>
      <c r="AN61" s="1">
        <v>0</v>
      </c>
      <c r="AO61" s="1">
        <v>179</v>
      </c>
      <c r="AP61" s="1">
        <v>2615</v>
      </c>
      <c r="AQ61" s="1">
        <v>0</v>
      </c>
      <c r="AR61" s="1">
        <v>0</v>
      </c>
      <c r="AS61" s="1">
        <v>0</v>
      </c>
      <c r="AT61" s="1">
        <v>0</v>
      </c>
      <c r="AU61" s="1">
        <v>3201</v>
      </c>
      <c r="AV61"/>
      <c r="AW61"/>
      <c r="AX61"/>
      <c r="AY61"/>
      <c r="AZ61"/>
      <c r="BA61"/>
      <c r="BB61"/>
      <c r="BC61"/>
      <c r="BD61"/>
    </row>
    <row r="62" spans="1:56" ht="11.25" customHeight="1" x14ac:dyDescent="0.2">
      <c r="A62" s="1" t="s">
        <v>143</v>
      </c>
      <c r="B62" s="1" t="s">
        <v>144</v>
      </c>
      <c r="C62" s="1" t="s">
        <v>164</v>
      </c>
      <c r="D62" s="1" t="s">
        <v>167</v>
      </c>
      <c r="E62" s="1"/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X62" s="1">
        <v>0</v>
      </c>
      <c r="Y62" s="1">
        <v>0</v>
      </c>
      <c r="Z62" s="1">
        <v>0</v>
      </c>
      <c r="AA62" s="1">
        <v>0</v>
      </c>
      <c r="AB62" s="1">
        <v>0</v>
      </c>
      <c r="AC62" s="1">
        <v>0</v>
      </c>
      <c r="AD62" s="1">
        <v>0</v>
      </c>
      <c r="AE62" s="1">
        <v>0</v>
      </c>
      <c r="AF62" s="1">
        <v>0</v>
      </c>
      <c r="AG62" s="1">
        <v>0</v>
      </c>
      <c r="AH62" s="1">
        <v>0</v>
      </c>
      <c r="AI62" s="1">
        <v>0</v>
      </c>
      <c r="AJ62" s="1">
        <v>0</v>
      </c>
      <c r="AK62" s="1">
        <v>0</v>
      </c>
      <c r="AL62" s="1">
        <v>0</v>
      </c>
      <c r="AM62" s="1">
        <v>0</v>
      </c>
      <c r="AN62" s="1">
        <v>0</v>
      </c>
      <c r="AO62" s="1">
        <v>0</v>
      </c>
      <c r="AP62" s="1">
        <v>0</v>
      </c>
      <c r="AQ62" s="1">
        <v>0</v>
      </c>
      <c r="AR62" s="1">
        <v>0</v>
      </c>
      <c r="AS62" s="1">
        <v>0</v>
      </c>
      <c r="AT62" s="1">
        <v>0</v>
      </c>
      <c r="AU62" s="1">
        <v>0</v>
      </c>
      <c r="AV62"/>
      <c r="AW62"/>
      <c r="AX62"/>
      <c r="AY62"/>
      <c r="AZ62"/>
      <c r="BA62"/>
      <c r="BB62"/>
      <c r="BC62"/>
      <c r="BD62"/>
    </row>
    <row r="63" spans="1:56" ht="11.25" customHeight="1" x14ac:dyDescent="0.2">
      <c r="A63" s="1" t="s">
        <v>143</v>
      </c>
      <c r="B63" s="1" t="s">
        <v>144</v>
      </c>
      <c r="C63" s="1" t="s">
        <v>164</v>
      </c>
      <c r="D63" s="1" t="s">
        <v>168</v>
      </c>
      <c r="E63" s="1"/>
      <c r="F63" s="1">
        <v>72299</v>
      </c>
      <c r="G63" s="1">
        <v>45165</v>
      </c>
      <c r="H63" s="1">
        <v>8864</v>
      </c>
      <c r="I63" s="1">
        <v>144366</v>
      </c>
      <c r="J63" s="1">
        <v>212151</v>
      </c>
      <c r="K63" s="1">
        <v>329105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269</v>
      </c>
      <c r="R63" s="1">
        <v>8110</v>
      </c>
      <c r="S63" s="1">
        <v>61942</v>
      </c>
      <c r="T63" s="1">
        <v>259127</v>
      </c>
      <c r="U63" s="1">
        <v>42111</v>
      </c>
      <c r="V63" s="1">
        <v>60812</v>
      </c>
      <c r="W63" s="1">
        <v>0</v>
      </c>
      <c r="X63" s="1">
        <v>0</v>
      </c>
      <c r="Y63" s="1">
        <v>0</v>
      </c>
      <c r="Z63" s="1">
        <v>92740</v>
      </c>
      <c r="AA63" s="1">
        <v>22702</v>
      </c>
      <c r="AB63" s="1">
        <v>35700</v>
      </c>
      <c r="AC63" s="1">
        <v>54840</v>
      </c>
      <c r="AD63" s="1">
        <v>266929</v>
      </c>
      <c r="AE63" s="1">
        <v>7260</v>
      </c>
      <c r="AF63" s="1">
        <v>114169</v>
      </c>
      <c r="AG63" s="1">
        <v>0</v>
      </c>
      <c r="AH63" s="1">
        <v>2430</v>
      </c>
      <c r="AI63" s="1">
        <v>38</v>
      </c>
      <c r="AJ63" s="1">
        <v>0</v>
      </c>
      <c r="AK63" s="1">
        <v>44231</v>
      </c>
      <c r="AL63" s="1">
        <v>19184</v>
      </c>
      <c r="AM63" s="1">
        <v>6605</v>
      </c>
      <c r="AN63" s="1">
        <v>0</v>
      </c>
      <c r="AO63" s="1">
        <v>179</v>
      </c>
      <c r="AP63" s="1">
        <v>2615</v>
      </c>
      <c r="AQ63" s="1">
        <v>0</v>
      </c>
      <c r="AR63" s="1">
        <v>0</v>
      </c>
      <c r="AS63" s="1">
        <v>0</v>
      </c>
      <c r="AT63" s="1">
        <v>0</v>
      </c>
      <c r="AU63" s="1">
        <v>3201</v>
      </c>
      <c r="AV63"/>
      <c r="AW63"/>
      <c r="AX63"/>
      <c r="AY63"/>
      <c r="AZ63"/>
      <c r="BA63"/>
      <c r="BB63"/>
      <c r="BC63"/>
      <c r="BD63"/>
    </row>
    <row r="64" spans="1:56" ht="11" customHeight="1" x14ac:dyDescent="0.2">
      <c r="A64" s="1" t="s">
        <v>143</v>
      </c>
      <c r="B64" s="1" t="s">
        <v>144</v>
      </c>
      <c r="C64" s="1" t="s">
        <v>169</v>
      </c>
      <c r="D64" s="1"/>
      <c r="E64" s="1"/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0</v>
      </c>
      <c r="AA64" s="1">
        <v>0</v>
      </c>
      <c r="AB64" s="1">
        <v>0</v>
      </c>
      <c r="AC64" s="1">
        <v>0</v>
      </c>
      <c r="AD64" s="1">
        <v>0</v>
      </c>
      <c r="AE64" s="1">
        <v>0</v>
      </c>
      <c r="AF64" s="1">
        <v>0</v>
      </c>
      <c r="AG64" s="1">
        <v>0</v>
      </c>
      <c r="AH64" s="1">
        <v>0</v>
      </c>
      <c r="AI64" s="1">
        <v>0</v>
      </c>
      <c r="AJ64" s="1">
        <v>0</v>
      </c>
      <c r="AK64" s="1">
        <v>0</v>
      </c>
      <c r="AL64" s="1">
        <v>0</v>
      </c>
      <c r="AM64" s="1">
        <v>0</v>
      </c>
      <c r="AN64" s="1">
        <v>0</v>
      </c>
      <c r="AO64" s="1">
        <v>0</v>
      </c>
      <c r="AP64" s="1">
        <v>0</v>
      </c>
      <c r="AQ64" s="1">
        <v>0</v>
      </c>
      <c r="AR64" s="1">
        <v>0</v>
      </c>
      <c r="AS64" s="1">
        <v>0</v>
      </c>
      <c r="AT64" s="1">
        <v>0</v>
      </c>
      <c r="AU64" s="1">
        <v>0</v>
      </c>
      <c r="AV64"/>
      <c r="AW64"/>
      <c r="AX64"/>
      <c r="AY64"/>
      <c r="AZ64"/>
      <c r="BA64"/>
      <c r="BB64"/>
      <c r="BC64"/>
      <c r="BD64"/>
    </row>
    <row r="65" spans="1:56" s="15" customFormat="1" ht="11.25" customHeight="1" x14ac:dyDescent="0.2">
      <c r="A65" s="1" t="s">
        <v>143</v>
      </c>
      <c r="B65" s="1" t="s">
        <v>144</v>
      </c>
      <c r="C65" s="1" t="s">
        <v>170</v>
      </c>
      <c r="D65" s="1"/>
      <c r="E65" s="1"/>
      <c r="F65" s="1">
        <v>4482516</v>
      </c>
      <c r="G65" s="1">
        <v>1561925</v>
      </c>
      <c r="H65" s="1">
        <v>546633</v>
      </c>
      <c r="I65" s="1">
        <v>6459948</v>
      </c>
      <c r="J65" s="1">
        <v>899526</v>
      </c>
      <c r="K65" s="1">
        <v>1301631</v>
      </c>
      <c r="L65" s="1">
        <v>21720</v>
      </c>
      <c r="M65" s="1">
        <v>80948</v>
      </c>
      <c r="N65" s="1">
        <v>216698</v>
      </c>
      <c r="O65" s="1">
        <v>91517</v>
      </c>
      <c r="P65" s="1">
        <v>4937</v>
      </c>
      <c r="Q65" s="1">
        <v>363750</v>
      </c>
      <c r="R65" s="1">
        <v>2463924</v>
      </c>
      <c r="S65" s="1">
        <v>12858173</v>
      </c>
      <c r="T65" s="1">
        <v>34175488</v>
      </c>
      <c r="U65" s="1">
        <v>3683288</v>
      </c>
      <c r="V65" s="1">
        <v>2150827</v>
      </c>
      <c r="W65" s="1">
        <v>642955</v>
      </c>
      <c r="X65" s="1">
        <v>1962633</v>
      </c>
      <c r="Y65" s="1">
        <v>13676</v>
      </c>
      <c r="Z65" s="1">
        <v>940892</v>
      </c>
      <c r="AA65" s="1">
        <v>217384</v>
      </c>
      <c r="AB65" s="1">
        <v>156858</v>
      </c>
      <c r="AC65" s="1">
        <v>2158598</v>
      </c>
      <c r="AD65" s="1">
        <v>45671260</v>
      </c>
      <c r="AE65" s="1">
        <v>3107156</v>
      </c>
      <c r="AF65" s="1">
        <v>4802969</v>
      </c>
      <c r="AG65" s="1">
        <v>385542</v>
      </c>
      <c r="AH65" s="1">
        <v>130634</v>
      </c>
      <c r="AI65" s="1">
        <v>1933634</v>
      </c>
      <c r="AJ65" s="1">
        <v>97976</v>
      </c>
      <c r="AK65" s="1">
        <v>11824532</v>
      </c>
      <c r="AL65" s="1">
        <v>7559460</v>
      </c>
      <c r="AM65" s="1">
        <v>5247193</v>
      </c>
      <c r="AN65" s="1">
        <v>3015215</v>
      </c>
      <c r="AO65" s="1">
        <v>676750</v>
      </c>
      <c r="AP65" s="1">
        <v>106147</v>
      </c>
      <c r="AQ65" s="1">
        <v>54340</v>
      </c>
      <c r="AR65" s="1">
        <v>364924</v>
      </c>
      <c r="AS65" s="1">
        <v>40718</v>
      </c>
      <c r="AT65" s="1">
        <v>138790</v>
      </c>
      <c r="AU65" s="1">
        <v>2489541</v>
      </c>
      <c r="AV65"/>
      <c r="AW65"/>
      <c r="AX65"/>
      <c r="AY65"/>
      <c r="AZ65"/>
      <c r="BA65"/>
      <c r="BB65"/>
      <c r="BC65"/>
      <c r="BD65"/>
    </row>
    <row r="66" spans="1:56" ht="11.25" customHeight="1" x14ac:dyDescent="0.2">
      <c r="A66" s="1" t="s">
        <v>143</v>
      </c>
      <c r="B66" s="1" t="s">
        <v>171</v>
      </c>
      <c r="C66" s="1" t="s">
        <v>172</v>
      </c>
      <c r="D66" s="1"/>
      <c r="E66" s="1"/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  <c r="Y66" s="1">
        <v>0</v>
      </c>
      <c r="Z66" s="1">
        <v>0</v>
      </c>
      <c r="AA66" s="1">
        <v>0</v>
      </c>
      <c r="AB66" s="1">
        <v>0</v>
      </c>
      <c r="AC66" s="1">
        <v>0</v>
      </c>
      <c r="AD66" s="1">
        <v>0</v>
      </c>
      <c r="AE66" s="1">
        <v>0</v>
      </c>
      <c r="AF66" s="1">
        <v>0</v>
      </c>
      <c r="AG66" s="1">
        <v>0</v>
      </c>
      <c r="AH66" s="1">
        <v>0</v>
      </c>
      <c r="AI66" s="1">
        <v>0</v>
      </c>
      <c r="AJ66" s="1">
        <v>0</v>
      </c>
      <c r="AK66" s="1">
        <v>0</v>
      </c>
      <c r="AL66" s="1">
        <v>0</v>
      </c>
      <c r="AM66" s="1">
        <v>0</v>
      </c>
      <c r="AN66" s="1">
        <v>0</v>
      </c>
      <c r="AO66" s="1">
        <v>0</v>
      </c>
      <c r="AP66" s="1">
        <v>0</v>
      </c>
      <c r="AQ66" s="1">
        <v>0</v>
      </c>
      <c r="AR66" s="1">
        <v>0</v>
      </c>
      <c r="AS66" s="1">
        <v>0</v>
      </c>
      <c r="AT66" s="1">
        <v>0</v>
      </c>
      <c r="AU66" s="1">
        <v>0</v>
      </c>
      <c r="AV66"/>
      <c r="AW66"/>
      <c r="AX66"/>
      <c r="AY66"/>
      <c r="AZ66"/>
      <c r="BA66"/>
      <c r="BB66"/>
      <c r="BC66"/>
      <c r="BD66"/>
    </row>
    <row r="67" spans="1:56" ht="16.5" customHeight="1" x14ac:dyDescent="0.2">
      <c r="A67" s="1" t="s">
        <v>143</v>
      </c>
      <c r="B67" s="1" t="s">
        <v>171</v>
      </c>
      <c r="C67" s="1" t="s">
        <v>173</v>
      </c>
      <c r="D67" s="1" t="s">
        <v>174</v>
      </c>
      <c r="E67" s="1"/>
      <c r="F67" s="1">
        <v>0</v>
      </c>
      <c r="G67" s="1">
        <v>0</v>
      </c>
      <c r="H67" s="1">
        <v>0</v>
      </c>
      <c r="I67" s="1">
        <v>0</v>
      </c>
      <c r="J67" s="1">
        <v>-8062</v>
      </c>
      <c r="K67" s="1">
        <v>-10393</v>
      </c>
      <c r="L67" s="1">
        <v>-224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>
        <v>0</v>
      </c>
      <c r="AA67" s="1">
        <v>0</v>
      </c>
      <c r="AB67" s="1">
        <v>0</v>
      </c>
      <c r="AC67" s="1">
        <v>0</v>
      </c>
      <c r="AD67" s="1">
        <v>0</v>
      </c>
      <c r="AE67" s="1">
        <v>0</v>
      </c>
      <c r="AF67" s="1">
        <v>0</v>
      </c>
      <c r="AG67" s="1">
        <v>0</v>
      </c>
      <c r="AH67" s="1">
        <v>0</v>
      </c>
      <c r="AI67" s="1">
        <v>0</v>
      </c>
      <c r="AJ67" s="1">
        <v>0</v>
      </c>
      <c r="AK67" s="1">
        <v>-56443</v>
      </c>
      <c r="AL67" s="1">
        <v>15407</v>
      </c>
      <c r="AM67" s="1">
        <v>15868</v>
      </c>
      <c r="AN67" s="1">
        <v>22261</v>
      </c>
      <c r="AO67" s="1">
        <v>0</v>
      </c>
      <c r="AP67" s="1">
        <v>0</v>
      </c>
      <c r="AQ67" s="1">
        <v>0</v>
      </c>
      <c r="AR67" s="1">
        <v>0</v>
      </c>
      <c r="AS67" s="1">
        <v>0</v>
      </c>
      <c r="AT67" s="1">
        <v>0</v>
      </c>
      <c r="AU67" s="1">
        <v>0</v>
      </c>
      <c r="AV67"/>
      <c r="AW67"/>
      <c r="AX67"/>
      <c r="AY67"/>
      <c r="AZ67"/>
      <c r="BA67"/>
      <c r="BB67"/>
      <c r="BC67"/>
      <c r="BD67"/>
    </row>
    <row r="68" spans="1:56" ht="11.25" customHeight="1" x14ac:dyDescent="0.2">
      <c r="A68" s="1" t="s">
        <v>143</v>
      </c>
      <c r="B68" s="1" t="s">
        <v>171</v>
      </c>
      <c r="C68" s="1" t="s">
        <v>173</v>
      </c>
      <c r="D68" s="1" t="s">
        <v>175</v>
      </c>
      <c r="E68" s="1"/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1">
        <v>0</v>
      </c>
      <c r="W68" s="1">
        <v>0</v>
      </c>
      <c r="X68" s="1">
        <v>0</v>
      </c>
      <c r="Y68" s="1">
        <v>0</v>
      </c>
      <c r="Z68" s="1">
        <v>0</v>
      </c>
      <c r="AA68" s="1">
        <v>0</v>
      </c>
      <c r="AB68" s="1">
        <v>0</v>
      </c>
      <c r="AC68" s="1">
        <v>0</v>
      </c>
      <c r="AD68" s="1">
        <v>0</v>
      </c>
      <c r="AE68" s="1">
        <v>0</v>
      </c>
      <c r="AF68" s="1">
        <v>0</v>
      </c>
      <c r="AG68" s="1">
        <v>0</v>
      </c>
      <c r="AH68" s="1">
        <v>0</v>
      </c>
      <c r="AI68" s="1">
        <v>0</v>
      </c>
      <c r="AJ68" s="1">
        <v>0</v>
      </c>
      <c r="AK68" s="1">
        <v>34272</v>
      </c>
      <c r="AL68" s="1">
        <v>17099</v>
      </c>
      <c r="AM68" s="1">
        <v>5649</v>
      </c>
      <c r="AN68" s="1">
        <v>0</v>
      </c>
      <c r="AO68" s="1">
        <v>0</v>
      </c>
      <c r="AP68" s="1">
        <v>0</v>
      </c>
      <c r="AQ68" s="1">
        <v>0</v>
      </c>
      <c r="AR68" s="1">
        <v>0</v>
      </c>
      <c r="AS68" s="1">
        <v>0</v>
      </c>
      <c r="AT68" s="1">
        <v>0</v>
      </c>
      <c r="AU68" s="1">
        <v>0</v>
      </c>
      <c r="AV68"/>
      <c r="AW68"/>
      <c r="AX68"/>
      <c r="AY68"/>
      <c r="AZ68"/>
      <c r="BA68"/>
      <c r="BB68"/>
      <c r="BC68"/>
      <c r="BD68"/>
    </row>
    <row r="69" spans="1:56" ht="11.25" customHeight="1" outlineLevel="1" x14ac:dyDescent="0.2">
      <c r="A69" s="1" t="s">
        <v>143</v>
      </c>
      <c r="B69" s="1" t="s">
        <v>171</v>
      </c>
      <c r="C69" s="1" t="s">
        <v>173</v>
      </c>
      <c r="D69" s="1" t="s">
        <v>176</v>
      </c>
      <c r="E69" s="1"/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  <c r="W69" s="1">
        <v>0</v>
      </c>
      <c r="X69" s="1">
        <v>0</v>
      </c>
      <c r="Y69" s="1">
        <v>0</v>
      </c>
      <c r="Z69" s="1">
        <v>0</v>
      </c>
      <c r="AA69" s="1">
        <v>0</v>
      </c>
      <c r="AB69" s="1">
        <v>0</v>
      </c>
      <c r="AC69" s="1">
        <v>0</v>
      </c>
      <c r="AD69" s="1">
        <v>0</v>
      </c>
      <c r="AE69" s="1">
        <v>0</v>
      </c>
      <c r="AF69" s="1">
        <v>0</v>
      </c>
      <c r="AG69" s="1">
        <v>0</v>
      </c>
      <c r="AH69" s="1">
        <v>0</v>
      </c>
      <c r="AI69" s="1">
        <v>0</v>
      </c>
      <c r="AJ69" s="1">
        <v>0</v>
      </c>
      <c r="AK69" s="1">
        <v>0</v>
      </c>
      <c r="AL69" s="1">
        <v>0</v>
      </c>
      <c r="AM69" s="1">
        <v>0</v>
      </c>
      <c r="AN69" s="1">
        <v>0</v>
      </c>
      <c r="AO69" s="1">
        <v>0</v>
      </c>
      <c r="AP69" s="1">
        <v>0</v>
      </c>
      <c r="AQ69" s="1">
        <v>0</v>
      </c>
      <c r="AR69" s="1">
        <v>0</v>
      </c>
      <c r="AS69" s="1">
        <v>0</v>
      </c>
      <c r="AT69" s="1">
        <v>0</v>
      </c>
      <c r="AU69" s="1">
        <v>0</v>
      </c>
      <c r="AV69"/>
      <c r="AW69"/>
      <c r="AX69"/>
      <c r="AY69"/>
      <c r="AZ69"/>
      <c r="BA69"/>
      <c r="BB69"/>
      <c r="BC69"/>
      <c r="BD69"/>
    </row>
    <row r="70" spans="1:56" ht="11.25" customHeight="1" outlineLevel="1" x14ac:dyDescent="0.2">
      <c r="A70" s="1" t="s">
        <v>143</v>
      </c>
      <c r="B70" s="1" t="s">
        <v>171</v>
      </c>
      <c r="C70" s="1" t="s">
        <v>173</v>
      </c>
      <c r="D70" s="1" t="s">
        <v>177</v>
      </c>
      <c r="E70" s="1"/>
      <c r="F70" s="1">
        <v>4445</v>
      </c>
      <c r="G70" s="1">
        <v>2868</v>
      </c>
      <c r="H70" s="1">
        <v>3462</v>
      </c>
      <c r="I70" s="1">
        <v>0</v>
      </c>
      <c r="J70" s="1">
        <v>743</v>
      </c>
      <c r="K70" s="1">
        <v>743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>
        <v>20747</v>
      </c>
      <c r="T70" s="1">
        <v>61359</v>
      </c>
      <c r="U70" s="1">
        <v>4763</v>
      </c>
      <c r="V70" s="1">
        <v>8203</v>
      </c>
      <c r="W70" s="1">
        <v>0</v>
      </c>
      <c r="X70" s="1">
        <v>0</v>
      </c>
      <c r="Y70" s="1">
        <v>92</v>
      </c>
      <c r="Z70" s="1">
        <v>0</v>
      </c>
      <c r="AA70" s="1">
        <v>0</v>
      </c>
      <c r="AB70" s="1">
        <v>0</v>
      </c>
      <c r="AC70" s="1">
        <v>0</v>
      </c>
      <c r="AD70" s="1">
        <v>152621</v>
      </c>
      <c r="AE70" s="1">
        <v>16689</v>
      </c>
      <c r="AF70" s="1">
        <v>24681</v>
      </c>
      <c r="AG70" s="1">
        <v>1161</v>
      </c>
      <c r="AH70" s="1">
        <v>0</v>
      </c>
      <c r="AI70" s="1">
        <v>-15959</v>
      </c>
      <c r="AJ70" s="1">
        <v>-1531</v>
      </c>
      <c r="AK70" s="1">
        <v>73643</v>
      </c>
      <c r="AL70" s="1">
        <v>38870</v>
      </c>
      <c r="AM70" s="1">
        <v>28663</v>
      </c>
      <c r="AN70" s="1">
        <v>19577</v>
      </c>
      <c r="AO70" s="1">
        <v>1454</v>
      </c>
      <c r="AP70" s="1">
        <v>465</v>
      </c>
      <c r="AQ70" s="1">
        <v>888</v>
      </c>
      <c r="AR70" s="1">
        <v>0</v>
      </c>
      <c r="AS70" s="1">
        <v>0</v>
      </c>
      <c r="AT70" s="1">
        <v>0</v>
      </c>
      <c r="AU70" s="1">
        <v>6713</v>
      </c>
      <c r="AV70"/>
      <c r="AW70"/>
      <c r="AX70"/>
      <c r="AY70"/>
      <c r="AZ70"/>
      <c r="BA70"/>
      <c r="BB70"/>
      <c r="BC70"/>
      <c r="BD70"/>
    </row>
    <row r="71" spans="1:56" ht="11.25" customHeight="1" outlineLevel="1" x14ac:dyDescent="0.2">
      <c r="A71" s="1" t="s">
        <v>143</v>
      </c>
      <c r="B71" s="1" t="s">
        <v>171</v>
      </c>
      <c r="C71" s="1" t="s">
        <v>173</v>
      </c>
      <c r="D71" s="1" t="s">
        <v>178</v>
      </c>
      <c r="E71" s="1"/>
      <c r="F71" s="1">
        <v>4445</v>
      </c>
      <c r="G71" s="1">
        <v>2868</v>
      </c>
      <c r="H71" s="1">
        <v>3462</v>
      </c>
      <c r="I71" s="1">
        <v>0</v>
      </c>
      <c r="J71" s="1">
        <v>-7319</v>
      </c>
      <c r="K71" s="1">
        <v>-9650</v>
      </c>
      <c r="L71" s="1">
        <v>-224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  <c r="R71" s="1">
        <v>0</v>
      </c>
      <c r="S71" s="1">
        <v>20747</v>
      </c>
      <c r="T71" s="1">
        <v>61359</v>
      </c>
      <c r="U71" s="1">
        <v>4763</v>
      </c>
      <c r="V71" s="1">
        <v>8203</v>
      </c>
      <c r="W71" s="1">
        <v>0</v>
      </c>
      <c r="X71" s="1">
        <v>0</v>
      </c>
      <c r="Y71" s="1">
        <v>92</v>
      </c>
      <c r="Z71" s="1">
        <v>0</v>
      </c>
      <c r="AA71" s="1">
        <v>0</v>
      </c>
      <c r="AB71" s="1">
        <v>0</v>
      </c>
      <c r="AC71" s="1">
        <v>0</v>
      </c>
      <c r="AD71" s="1">
        <v>152621</v>
      </c>
      <c r="AE71" s="1">
        <v>16689</v>
      </c>
      <c r="AF71" s="1">
        <v>24681</v>
      </c>
      <c r="AG71" s="1">
        <v>1161</v>
      </c>
      <c r="AH71" s="1">
        <v>0</v>
      </c>
      <c r="AI71" s="1">
        <v>-15959</v>
      </c>
      <c r="AJ71" s="1">
        <v>-1531</v>
      </c>
      <c r="AK71" s="1">
        <v>51472</v>
      </c>
      <c r="AL71" s="1">
        <v>71376</v>
      </c>
      <c r="AM71" s="1">
        <v>50180</v>
      </c>
      <c r="AN71" s="1">
        <v>41838</v>
      </c>
      <c r="AO71" s="1">
        <v>1454</v>
      </c>
      <c r="AP71" s="1">
        <v>465</v>
      </c>
      <c r="AQ71" s="1">
        <v>888</v>
      </c>
      <c r="AR71" s="1">
        <v>0</v>
      </c>
      <c r="AS71" s="1">
        <v>0</v>
      </c>
      <c r="AT71" s="1">
        <v>0</v>
      </c>
      <c r="AU71" s="1">
        <v>6713</v>
      </c>
      <c r="AV71"/>
      <c r="AW71"/>
      <c r="AX71"/>
      <c r="AY71"/>
      <c r="AZ71"/>
      <c r="BA71"/>
      <c r="BB71"/>
      <c r="BC71"/>
      <c r="BD71"/>
    </row>
    <row r="72" spans="1:56" ht="11.25" customHeight="1" outlineLevel="1" x14ac:dyDescent="0.2">
      <c r="A72" s="1" t="s">
        <v>143</v>
      </c>
      <c r="B72" s="1" t="s">
        <v>171</v>
      </c>
      <c r="C72" s="1" t="s">
        <v>179</v>
      </c>
      <c r="D72" s="1"/>
      <c r="E72" s="1"/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1">
        <v>0</v>
      </c>
      <c r="AB72" s="1">
        <v>0</v>
      </c>
      <c r="AC72" s="1">
        <v>0</v>
      </c>
      <c r="AD72" s="1">
        <v>0</v>
      </c>
      <c r="AE72" s="1">
        <v>0</v>
      </c>
      <c r="AF72" s="1">
        <v>0</v>
      </c>
      <c r="AG72" s="1">
        <v>0</v>
      </c>
      <c r="AH72" s="1">
        <v>0</v>
      </c>
      <c r="AI72" s="1">
        <v>0</v>
      </c>
      <c r="AJ72" s="1">
        <v>0</v>
      </c>
      <c r="AK72" s="1">
        <v>108259</v>
      </c>
      <c r="AL72" s="1">
        <v>0</v>
      </c>
      <c r="AM72" s="1">
        <v>0</v>
      </c>
      <c r="AN72" s="1">
        <v>0</v>
      </c>
      <c r="AO72" s="1">
        <v>0</v>
      </c>
      <c r="AP72" s="1">
        <v>0</v>
      </c>
      <c r="AQ72" s="1">
        <v>0</v>
      </c>
      <c r="AR72" s="1">
        <v>0</v>
      </c>
      <c r="AS72" s="1">
        <v>0</v>
      </c>
      <c r="AT72" s="1">
        <v>0</v>
      </c>
      <c r="AU72" s="1">
        <v>0</v>
      </c>
      <c r="AV72"/>
      <c r="AW72"/>
      <c r="AX72"/>
      <c r="AY72"/>
      <c r="AZ72"/>
      <c r="BA72"/>
      <c r="BB72"/>
      <c r="BC72"/>
      <c r="BD72"/>
    </row>
    <row r="73" spans="1:56" ht="11.25" customHeight="1" outlineLevel="1" x14ac:dyDescent="0.2">
      <c r="A73" s="1" t="s">
        <v>143</v>
      </c>
      <c r="B73" s="1" t="s">
        <v>171</v>
      </c>
      <c r="C73" s="1" t="s">
        <v>180</v>
      </c>
      <c r="D73" s="1"/>
      <c r="E73" s="1"/>
      <c r="F73" s="1">
        <v>4445</v>
      </c>
      <c r="G73" s="1">
        <v>2868</v>
      </c>
      <c r="H73" s="1">
        <v>3462</v>
      </c>
      <c r="I73" s="1">
        <v>0</v>
      </c>
      <c r="J73" s="1">
        <v>-7319</v>
      </c>
      <c r="K73" s="1">
        <v>-9650</v>
      </c>
      <c r="L73" s="1">
        <v>-224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20747</v>
      </c>
      <c r="T73" s="1">
        <v>61359</v>
      </c>
      <c r="U73" s="1">
        <v>4763</v>
      </c>
      <c r="V73" s="1">
        <v>8203</v>
      </c>
      <c r="W73" s="1">
        <v>0</v>
      </c>
      <c r="X73" s="1">
        <v>0</v>
      </c>
      <c r="Y73" s="1">
        <v>92</v>
      </c>
      <c r="Z73" s="1">
        <v>0</v>
      </c>
      <c r="AA73" s="1">
        <v>0</v>
      </c>
      <c r="AB73" s="1">
        <v>0</v>
      </c>
      <c r="AC73" s="1">
        <v>0</v>
      </c>
      <c r="AD73" s="1">
        <v>152621</v>
      </c>
      <c r="AE73" s="1">
        <v>16689</v>
      </c>
      <c r="AF73" s="1">
        <v>24681</v>
      </c>
      <c r="AG73" s="1">
        <v>1161</v>
      </c>
      <c r="AH73" s="1">
        <v>0</v>
      </c>
      <c r="AI73" s="1">
        <v>-15959</v>
      </c>
      <c r="AJ73" s="1">
        <v>-1531</v>
      </c>
      <c r="AK73" s="1">
        <v>159731</v>
      </c>
      <c r="AL73" s="1">
        <v>71376</v>
      </c>
      <c r="AM73" s="1">
        <v>50180</v>
      </c>
      <c r="AN73" s="1">
        <v>41838</v>
      </c>
      <c r="AO73" s="1">
        <v>1454</v>
      </c>
      <c r="AP73" s="1">
        <v>465</v>
      </c>
      <c r="AQ73" s="1">
        <v>888</v>
      </c>
      <c r="AR73" s="1">
        <v>0</v>
      </c>
      <c r="AS73" s="1">
        <v>0</v>
      </c>
      <c r="AT73" s="1">
        <v>0</v>
      </c>
      <c r="AU73" s="1">
        <v>6713</v>
      </c>
      <c r="AV73"/>
      <c r="AW73"/>
      <c r="AX73"/>
      <c r="AY73"/>
      <c r="AZ73"/>
      <c r="BA73"/>
      <c r="BB73"/>
      <c r="BC73"/>
      <c r="BD73"/>
    </row>
    <row r="74" spans="1:56" ht="11.25" customHeight="1" outlineLevel="1" x14ac:dyDescent="0.2">
      <c r="A74" s="1" t="s">
        <v>143</v>
      </c>
      <c r="B74" s="1" t="s">
        <v>270</v>
      </c>
      <c r="C74" s="1"/>
      <c r="D74" s="1"/>
      <c r="E74" s="1"/>
      <c r="F74" s="1">
        <v>4478071</v>
      </c>
      <c r="G74" s="1">
        <v>1559057</v>
      </c>
      <c r="H74" s="1">
        <v>543171</v>
      </c>
      <c r="I74" s="1">
        <v>6459948</v>
      </c>
      <c r="J74" s="1">
        <v>906845</v>
      </c>
      <c r="K74" s="1">
        <v>1311281</v>
      </c>
      <c r="L74" s="1">
        <v>21944</v>
      </c>
      <c r="M74" s="1">
        <v>80948</v>
      </c>
      <c r="N74" s="1">
        <v>216698</v>
      </c>
      <c r="O74" s="1">
        <v>91517</v>
      </c>
      <c r="P74" s="1">
        <v>4937</v>
      </c>
      <c r="Q74" s="1">
        <v>363750</v>
      </c>
      <c r="R74" s="1">
        <v>2463924</v>
      </c>
      <c r="S74" s="1">
        <v>12837426</v>
      </c>
      <c r="T74" s="1">
        <v>34114129</v>
      </c>
      <c r="U74" s="1">
        <v>3678525</v>
      </c>
      <c r="V74" s="1">
        <v>2142624</v>
      </c>
      <c r="W74" s="1">
        <v>642955</v>
      </c>
      <c r="X74" s="1">
        <v>1962633</v>
      </c>
      <c r="Y74" s="1">
        <v>13584</v>
      </c>
      <c r="Z74" s="1">
        <v>940892</v>
      </c>
      <c r="AA74" s="1">
        <v>217384</v>
      </c>
      <c r="AB74" s="1">
        <v>156858</v>
      </c>
      <c r="AC74" s="1">
        <v>2158598</v>
      </c>
      <c r="AD74" s="1">
        <v>45518639</v>
      </c>
      <c r="AE74" s="1">
        <v>3090467</v>
      </c>
      <c r="AF74" s="1">
        <v>4778288</v>
      </c>
      <c r="AG74" s="1">
        <v>384381</v>
      </c>
      <c r="AH74" s="1">
        <v>130634</v>
      </c>
      <c r="AI74" s="1">
        <v>1949593</v>
      </c>
      <c r="AJ74" s="1">
        <v>99507</v>
      </c>
      <c r="AK74" s="1">
        <v>11664801</v>
      </c>
      <c r="AL74" s="1">
        <v>7488084</v>
      </c>
      <c r="AM74" s="1">
        <v>5197013</v>
      </c>
      <c r="AN74" s="1">
        <v>2973377</v>
      </c>
      <c r="AO74" s="1">
        <v>675296</v>
      </c>
      <c r="AP74" s="1">
        <v>105682</v>
      </c>
      <c r="AQ74" s="1">
        <v>53452</v>
      </c>
      <c r="AR74" s="1">
        <v>364924</v>
      </c>
      <c r="AS74" s="1">
        <v>40718</v>
      </c>
      <c r="AT74" s="1">
        <v>138790</v>
      </c>
      <c r="AU74" s="1">
        <v>2482828</v>
      </c>
      <c r="AV74"/>
      <c r="AW74"/>
      <c r="AX74"/>
      <c r="AY74"/>
      <c r="AZ74"/>
      <c r="BA74"/>
      <c r="BB74"/>
      <c r="BC74"/>
      <c r="BD74"/>
    </row>
    <row r="75" spans="1:56" ht="11.25" customHeight="1" outlineLevel="1" x14ac:dyDescent="0.2">
      <c r="A75" s="1" t="s">
        <v>181</v>
      </c>
      <c r="B75" s="1" t="s">
        <v>182</v>
      </c>
      <c r="C75" s="1" t="s">
        <v>183</v>
      </c>
      <c r="D75" s="1"/>
      <c r="E75" s="1"/>
      <c r="F75" s="1">
        <v>393921</v>
      </c>
      <c r="G75" s="1">
        <v>264752</v>
      </c>
      <c r="H75" s="1">
        <v>98879</v>
      </c>
      <c r="I75" s="1">
        <v>597425</v>
      </c>
      <c r="J75" s="1">
        <v>98320</v>
      </c>
      <c r="K75" s="1">
        <v>115643</v>
      </c>
      <c r="L75" s="1">
        <v>1714</v>
      </c>
      <c r="M75" s="1">
        <v>5250</v>
      </c>
      <c r="N75" s="1">
        <v>14055</v>
      </c>
      <c r="O75" s="1">
        <v>5936</v>
      </c>
      <c r="P75" s="1">
        <v>320</v>
      </c>
      <c r="Q75" s="1">
        <v>23592</v>
      </c>
      <c r="R75" s="1">
        <v>159808</v>
      </c>
      <c r="S75" s="1">
        <v>1849069</v>
      </c>
      <c r="T75" s="1">
        <v>2398048</v>
      </c>
      <c r="U75" s="1">
        <v>455243</v>
      </c>
      <c r="V75" s="1">
        <v>752720</v>
      </c>
      <c r="W75" s="1">
        <v>105554</v>
      </c>
      <c r="X75" s="1">
        <v>120235</v>
      </c>
      <c r="Y75" s="1">
        <v>3911</v>
      </c>
      <c r="Z75" s="1">
        <v>111767</v>
      </c>
      <c r="AA75" s="1">
        <v>6420</v>
      </c>
      <c r="AB75" s="1">
        <v>14214</v>
      </c>
      <c r="AC75" s="1">
        <v>78802</v>
      </c>
      <c r="AD75" s="1">
        <v>4195456</v>
      </c>
      <c r="AE75" s="1">
        <v>321584</v>
      </c>
      <c r="AF75" s="1">
        <v>238759</v>
      </c>
      <c r="AG75" s="1">
        <v>43668</v>
      </c>
      <c r="AH75" s="1">
        <v>23387</v>
      </c>
      <c r="AI75" s="1">
        <v>416784</v>
      </c>
      <c r="AJ75" s="1">
        <v>58243</v>
      </c>
      <c r="AK75" s="1">
        <v>2684936</v>
      </c>
      <c r="AL75" s="1">
        <v>1499699</v>
      </c>
      <c r="AM75" s="1">
        <v>984765</v>
      </c>
      <c r="AN75" s="1">
        <v>605022</v>
      </c>
      <c r="AO75" s="1">
        <v>273963</v>
      </c>
      <c r="AP75" s="1">
        <v>116833</v>
      </c>
      <c r="AQ75" s="1">
        <v>14282</v>
      </c>
      <c r="AR75" s="1">
        <v>25150</v>
      </c>
      <c r="AS75" s="1">
        <v>6906</v>
      </c>
      <c r="AT75" s="1">
        <v>16467</v>
      </c>
      <c r="AU75" s="1">
        <v>83004</v>
      </c>
      <c r="AV75"/>
      <c r="AW75"/>
      <c r="AX75"/>
      <c r="AY75"/>
      <c r="AZ75"/>
      <c r="BA75"/>
      <c r="BB75"/>
      <c r="BC75"/>
      <c r="BD75"/>
    </row>
    <row r="76" spans="1:56" ht="11.25" customHeight="1" outlineLevel="1" x14ac:dyDescent="0.2">
      <c r="A76" s="1" t="s">
        <v>181</v>
      </c>
      <c r="B76" s="1" t="s">
        <v>182</v>
      </c>
      <c r="C76" s="1" t="s">
        <v>184</v>
      </c>
      <c r="D76" s="1"/>
      <c r="E76" s="1"/>
      <c r="F76" s="1">
        <v>50764</v>
      </c>
      <c r="G76" s="1">
        <v>13434</v>
      </c>
      <c r="H76" s="1">
        <v>58158</v>
      </c>
      <c r="I76" s="1">
        <v>148668</v>
      </c>
      <c r="J76" s="1">
        <v>30826</v>
      </c>
      <c r="K76" s="1">
        <v>32522</v>
      </c>
      <c r="L76" s="1">
        <v>2183</v>
      </c>
      <c r="M76" s="1">
        <v>3470</v>
      </c>
      <c r="N76" s="1">
        <v>9288</v>
      </c>
      <c r="O76" s="1">
        <v>3923</v>
      </c>
      <c r="P76" s="1">
        <v>212</v>
      </c>
      <c r="Q76" s="1">
        <v>15592</v>
      </c>
      <c r="R76" s="1">
        <v>105612</v>
      </c>
      <c r="S76" s="1">
        <v>55651</v>
      </c>
      <c r="T76" s="1">
        <v>204428</v>
      </c>
      <c r="U76" s="1">
        <v>78847</v>
      </c>
      <c r="V76" s="1">
        <v>16416</v>
      </c>
      <c r="W76" s="1">
        <v>91899</v>
      </c>
      <c r="X76" s="1">
        <v>8552</v>
      </c>
      <c r="Y76" s="1">
        <v>1322</v>
      </c>
      <c r="Z76" s="1">
        <v>41513</v>
      </c>
      <c r="AA76" s="1">
        <v>4988</v>
      </c>
      <c r="AB76" s="1">
        <v>2771</v>
      </c>
      <c r="AC76" s="1">
        <v>187030</v>
      </c>
      <c r="AD76" s="1">
        <v>1016015</v>
      </c>
      <c r="AE76" s="1">
        <v>148954</v>
      </c>
      <c r="AF76" s="1">
        <v>504160</v>
      </c>
      <c r="AG76" s="1">
        <v>14694</v>
      </c>
      <c r="AH76" s="1">
        <v>0</v>
      </c>
      <c r="AI76" s="1">
        <v>9918</v>
      </c>
      <c r="AJ76" s="1">
        <v>459</v>
      </c>
      <c r="AK76" s="1">
        <v>316161</v>
      </c>
      <c r="AL76" s="1">
        <v>188776</v>
      </c>
      <c r="AM76" s="1">
        <v>54637</v>
      </c>
      <c r="AN76" s="1">
        <v>148545</v>
      </c>
      <c r="AO76" s="1">
        <v>0</v>
      </c>
      <c r="AP76" s="1">
        <v>0</v>
      </c>
      <c r="AQ76" s="1">
        <v>0</v>
      </c>
      <c r="AR76" s="1">
        <v>2585</v>
      </c>
      <c r="AS76" s="1">
        <v>66</v>
      </c>
      <c r="AT76" s="1">
        <v>100</v>
      </c>
      <c r="AU76" s="1">
        <v>35662</v>
      </c>
      <c r="AV76"/>
      <c r="AW76"/>
      <c r="AX76"/>
      <c r="AY76"/>
      <c r="AZ76"/>
      <c r="BA76"/>
      <c r="BB76"/>
      <c r="BC76"/>
      <c r="BD76"/>
    </row>
    <row r="77" spans="1:56" ht="11.25" customHeight="1" outlineLevel="1" x14ac:dyDescent="0.2">
      <c r="A77" s="1" t="s">
        <v>181</v>
      </c>
      <c r="B77" s="1" t="s">
        <v>182</v>
      </c>
      <c r="C77" s="1" t="s">
        <v>185</v>
      </c>
      <c r="D77" s="1"/>
      <c r="E77" s="1"/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  <c r="R77" s="1">
        <v>0</v>
      </c>
      <c r="S77" s="1">
        <v>0</v>
      </c>
      <c r="T77" s="1">
        <v>0</v>
      </c>
      <c r="U77" s="1">
        <v>0</v>
      </c>
      <c r="V77" s="1">
        <v>0</v>
      </c>
      <c r="W77" s="1">
        <v>0</v>
      </c>
      <c r="X77" s="1">
        <v>0</v>
      </c>
      <c r="Y77" s="1">
        <v>0</v>
      </c>
      <c r="Z77" s="1">
        <v>0</v>
      </c>
      <c r="AA77" s="1">
        <v>0</v>
      </c>
      <c r="AB77" s="1">
        <v>0</v>
      </c>
      <c r="AC77" s="1">
        <v>0</v>
      </c>
      <c r="AD77" s="1">
        <v>0</v>
      </c>
      <c r="AE77" s="1">
        <v>0</v>
      </c>
      <c r="AF77" s="1">
        <v>0</v>
      </c>
      <c r="AG77" s="1">
        <v>0</v>
      </c>
      <c r="AH77" s="1">
        <v>0</v>
      </c>
      <c r="AI77" s="1">
        <v>0</v>
      </c>
      <c r="AJ77" s="1">
        <v>0</v>
      </c>
      <c r="AK77" s="1">
        <v>0</v>
      </c>
      <c r="AL77" s="1">
        <v>0</v>
      </c>
      <c r="AM77" s="1">
        <v>0</v>
      </c>
      <c r="AN77" s="1">
        <v>0</v>
      </c>
      <c r="AO77" s="1">
        <v>0</v>
      </c>
      <c r="AP77" s="1">
        <v>0</v>
      </c>
      <c r="AQ77" s="1">
        <v>0</v>
      </c>
      <c r="AR77" s="1">
        <v>0</v>
      </c>
      <c r="AS77" s="1">
        <v>0</v>
      </c>
      <c r="AT77" s="1">
        <v>0</v>
      </c>
      <c r="AU77" s="1">
        <v>0</v>
      </c>
      <c r="AV77"/>
      <c r="AW77"/>
      <c r="AX77"/>
      <c r="AY77"/>
      <c r="AZ77"/>
      <c r="BA77"/>
      <c r="BB77"/>
      <c r="BC77"/>
      <c r="BD77"/>
    </row>
    <row r="78" spans="1:56" ht="11.25" customHeight="1" outlineLevel="1" x14ac:dyDescent="0.2">
      <c r="A78" s="1" t="s">
        <v>181</v>
      </c>
      <c r="B78" s="1" t="s">
        <v>182</v>
      </c>
      <c r="C78" s="1" t="s">
        <v>186</v>
      </c>
      <c r="D78" s="1"/>
      <c r="E78" s="1"/>
      <c r="F78" s="1">
        <v>0</v>
      </c>
      <c r="G78" s="1">
        <v>0</v>
      </c>
      <c r="H78" s="1">
        <v>0</v>
      </c>
      <c r="I78" s="1">
        <v>57159</v>
      </c>
      <c r="J78" s="1">
        <v>27226</v>
      </c>
      <c r="K78" s="1">
        <v>50609</v>
      </c>
      <c r="L78" s="1">
        <v>0</v>
      </c>
      <c r="M78" s="1">
        <v>6371</v>
      </c>
      <c r="N78" s="1">
        <v>17055</v>
      </c>
      <c r="O78" s="1">
        <v>7203</v>
      </c>
      <c r="P78" s="1">
        <v>389</v>
      </c>
      <c r="Q78" s="1">
        <v>28629</v>
      </c>
      <c r="R78" s="1">
        <v>193923</v>
      </c>
      <c r="S78" s="1">
        <v>49554</v>
      </c>
      <c r="T78" s="1">
        <v>253026</v>
      </c>
      <c r="U78" s="1">
        <v>57079</v>
      </c>
      <c r="V78" s="1">
        <v>465</v>
      </c>
      <c r="W78" s="1">
        <v>0</v>
      </c>
      <c r="X78" s="1">
        <v>0</v>
      </c>
      <c r="Y78" s="1">
        <v>0</v>
      </c>
      <c r="Z78" s="1">
        <v>90486</v>
      </c>
      <c r="AA78" s="1">
        <v>11869</v>
      </c>
      <c r="AB78" s="1">
        <v>0</v>
      </c>
      <c r="AC78" s="1">
        <v>232651</v>
      </c>
      <c r="AD78" s="1">
        <v>1048613</v>
      </c>
      <c r="AE78" s="1">
        <v>76961</v>
      </c>
      <c r="AF78" s="1">
        <v>297842</v>
      </c>
      <c r="AG78" s="1">
        <v>0</v>
      </c>
      <c r="AH78" s="1">
        <v>0</v>
      </c>
      <c r="AI78" s="1">
        <v>0</v>
      </c>
      <c r="AJ78" s="1">
        <v>0</v>
      </c>
      <c r="AK78" s="1">
        <v>27775</v>
      </c>
      <c r="AL78" s="1">
        <v>59534</v>
      </c>
      <c r="AM78" s="1">
        <v>25745</v>
      </c>
      <c r="AN78" s="1">
        <v>0</v>
      </c>
      <c r="AO78" s="1">
        <v>0</v>
      </c>
      <c r="AP78" s="1">
        <v>0</v>
      </c>
      <c r="AQ78" s="1">
        <v>0</v>
      </c>
      <c r="AR78" s="1">
        <v>3367</v>
      </c>
      <c r="AS78" s="1">
        <v>0</v>
      </c>
      <c r="AT78" s="1">
        <v>0</v>
      </c>
      <c r="AU78" s="1">
        <v>28457</v>
      </c>
      <c r="AV78"/>
      <c r="AW78"/>
      <c r="AX78"/>
      <c r="AY78"/>
      <c r="AZ78"/>
      <c r="BA78"/>
      <c r="BB78"/>
      <c r="BC78"/>
      <c r="BD78"/>
    </row>
    <row r="79" spans="1:56" ht="11.25" customHeight="1" outlineLevel="1" x14ac:dyDescent="0.2">
      <c r="A79" s="1" t="s">
        <v>181</v>
      </c>
      <c r="B79" s="1" t="s">
        <v>182</v>
      </c>
      <c r="C79" s="1" t="s">
        <v>187</v>
      </c>
      <c r="D79" s="1"/>
      <c r="E79" s="1"/>
      <c r="F79" s="1">
        <v>1373651</v>
      </c>
      <c r="G79" s="1">
        <v>423497</v>
      </c>
      <c r="H79" s="1">
        <v>0</v>
      </c>
      <c r="I79" s="1">
        <v>296760</v>
      </c>
      <c r="J79" s="1">
        <v>41234</v>
      </c>
      <c r="K79" s="1">
        <v>44084</v>
      </c>
      <c r="L79" s="1">
        <v>0</v>
      </c>
      <c r="M79" s="1">
        <v>6877</v>
      </c>
      <c r="N79" s="1">
        <v>18409</v>
      </c>
      <c r="O79" s="1">
        <v>7774</v>
      </c>
      <c r="P79" s="1">
        <v>419</v>
      </c>
      <c r="Q79" s="1">
        <v>30901</v>
      </c>
      <c r="R79" s="1">
        <v>209311</v>
      </c>
      <c r="S79" s="1">
        <v>5064283</v>
      </c>
      <c r="T79" s="1">
        <v>12658668</v>
      </c>
      <c r="U79" s="1">
        <v>1141789</v>
      </c>
      <c r="V79" s="1">
        <v>1795026</v>
      </c>
      <c r="W79" s="1">
        <v>173410</v>
      </c>
      <c r="X79" s="1">
        <v>767976</v>
      </c>
      <c r="Y79" s="1">
        <v>0</v>
      </c>
      <c r="Z79" s="1">
        <v>0</v>
      </c>
      <c r="AA79" s="1">
        <v>69410</v>
      </c>
      <c r="AB79" s="1">
        <v>69164</v>
      </c>
      <c r="AC79" s="1">
        <v>439890</v>
      </c>
      <c r="AD79" s="1">
        <v>21606842</v>
      </c>
      <c r="AE79" s="1">
        <v>1473356</v>
      </c>
      <c r="AF79" s="1">
        <v>553772</v>
      </c>
      <c r="AG79" s="1">
        <v>0</v>
      </c>
      <c r="AH79" s="1">
        <v>0</v>
      </c>
      <c r="AI79" s="1">
        <v>0</v>
      </c>
      <c r="AJ79" s="1">
        <v>0</v>
      </c>
      <c r="AK79" s="1">
        <v>10433124</v>
      </c>
      <c r="AL79" s="1">
        <v>4448531</v>
      </c>
      <c r="AM79" s="1">
        <v>2694829</v>
      </c>
      <c r="AN79" s="1">
        <v>2704069</v>
      </c>
      <c r="AO79" s="1">
        <v>0</v>
      </c>
      <c r="AP79" s="1">
        <v>0</v>
      </c>
      <c r="AQ79" s="1">
        <v>0</v>
      </c>
      <c r="AR79" s="1">
        <v>44080</v>
      </c>
      <c r="AS79" s="1">
        <v>11406</v>
      </c>
      <c r="AT79" s="1">
        <v>57404</v>
      </c>
      <c r="AU79" s="1">
        <v>2084810</v>
      </c>
      <c r="AV79"/>
      <c r="AW79"/>
      <c r="AX79"/>
      <c r="AY79"/>
      <c r="AZ79"/>
      <c r="BA79"/>
      <c r="BB79"/>
      <c r="BC79"/>
      <c r="BD79"/>
    </row>
    <row r="80" spans="1:56" ht="11.25" customHeight="1" outlineLevel="1" x14ac:dyDescent="0.2">
      <c r="A80" s="1" t="s">
        <v>181</v>
      </c>
      <c r="B80" s="1" t="s">
        <v>182</v>
      </c>
      <c r="C80" s="1" t="s">
        <v>188</v>
      </c>
      <c r="D80" s="1"/>
      <c r="E80" s="1"/>
      <c r="F80" s="1">
        <v>0</v>
      </c>
      <c r="G80" s="1">
        <v>0</v>
      </c>
      <c r="H80" s="1">
        <v>0</v>
      </c>
      <c r="I80" s="1">
        <v>16590</v>
      </c>
      <c r="J80" s="1">
        <v>23591</v>
      </c>
      <c r="K80" s="1">
        <v>127449</v>
      </c>
      <c r="L80" s="1">
        <v>0</v>
      </c>
      <c r="M80" s="1">
        <v>2612</v>
      </c>
      <c r="N80" s="1">
        <v>6992</v>
      </c>
      <c r="O80" s="1">
        <v>2953</v>
      </c>
      <c r="P80" s="1">
        <v>159</v>
      </c>
      <c r="Q80" s="1">
        <v>11737</v>
      </c>
      <c r="R80" s="1">
        <v>79500</v>
      </c>
      <c r="S80" s="1">
        <v>491494</v>
      </c>
      <c r="T80" s="1">
        <v>405781</v>
      </c>
      <c r="U80" s="1">
        <v>63425</v>
      </c>
      <c r="V80" s="1">
        <v>0</v>
      </c>
      <c r="W80" s="1">
        <v>838958</v>
      </c>
      <c r="X80" s="1">
        <v>731045</v>
      </c>
      <c r="Y80" s="1">
        <v>0</v>
      </c>
      <c r="Z80" s="1">
        <v>0</v>
      </c>
      <c r="AA80" s="1">
        <v>0</v>
      </c>
      <c r="AB80" s="1">
        <v>0</v>
      </c>
      <c r="AC80" s="1">
        <v>0</v>
      </c>
      <c r="AD80" s="1">
        <v>9572065</v>
      </c>
      <c r="AE80" s="1">
        <v>823286</v>
      </c>
      <c r="AF80" s="1">
        <v>7142667</v>
      </c>
      <c r="AG80" s="1">
        <v>0</v>
      </c>
      <c r="AH80" s="1">
        <v>0</v>
      </c>
      <c r="AI80" s="1">
        <v>0</v>
      </c>
      <c r="AJ80" s="1">
        <v>0</v>
      </c>
      <c r="AK80" s="1">
        <v>40000</v>
      </c>
      <c r="AL80" s="1">
        <v>30000</v>
      </c>
      <c r="AM80" s="1">
        <v>20000</v>
      </c>
      <c r="AN80" s="1">
        <v>0</v>
      </c>
      <c r="AO80" s="1">
        <v>0</v>
      </c>
      <c r="AP80" s="1">
        <v>0</v>
      </c>
      <c r="AQ80" s="1">
        <v>0</v>
      </c>
      <c r="AR80" s="1">
        <v>0</v>
      </c>
      <c r="AS80" s="1">
        <v>4454</v>
      </c>
      <c r="AT80" s="1">
        <v>3167</v>
      </c>
      <c r="AU80" s="1">
        <v>0</v>
      </c>
      <c r="AV80"/>
      <c r="AW80"/>
      <c r="AX80"/>
      <c r="AY80"/>
      <c r="AZ80"/>
      <c r="BA80"/>
      <c r="BB80"/>
      <c r="BC80"/>
      <c r="BD80"/>
    </row>
    <row r="81" spans="1:56" ht="11.25" customHeight="1" outlineLevel="1" x14ac:dyDescent="0.2">
      <c r="A81" s="1" t="s">
        <v>181</v>
      </c>
      <c r="B81" s="1" t="s">
        <v>182</v>
      </c>
      <c r="C81" s="1" t="s">
        <v>189</v>
      </c>
      <c r="D81" s="1"/>
      <c r="E81" s="1"/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  <c r="R81" s="1">
        <v>0</v>
      </c>
      <c r="S81" s="1">
        <v>0</v>
      </c>
      <c r="T81" s="1">
        <v>0</v>
      </c>
      <c r="U81" s="1">
        <v>0</v>
      </c>
      <c r="V81" s="1">
        <v>32665</v>
      </c>
      <c r="W81" s="1">
        <v>0</v>
      </c>
      <c r="X81" s="1">
        <v>0</v>
      </c>
      <c r="Y81" s="1">
        <v>0</v>
      </c>
      <c r="Z81" s="1">
        <v>0</v>
      </c>
      <c r="AA81" s="1">
        <v>0</v>
      </c>
      <c r="AB81" s="1">
        <v>0</v>
      </c>
      <c r="AC81" s="1">
        <v>0</v>
      </c>
      <c r="AD81" s="1">
        <v>0</v>
      </c>
      <c r="AE81" s="1">
        <v>0</v>
      </c>
      <c r="AF81" s="1">
        <v>0</v>
      </c>
      <c r="AG81" s="1">
        <v>0</v>
      </c>
      <c r="AH81" s="1">
        <v>0</v>
      </c>
      <c r="AI81" s="1">
        <v>0</v>
      </c>
      <c r="AJ81" s="1">
        <v>0</v>
      </c>
      <c r="AK81" s="1">
        <v>0</v>
      </c>
      <c r="AL81" s="1">
        <v>0</v>
      </c>
      <c r="AM81" s="1">
        <v>0</v>
      </c>
      <c r="AN81" s="1">
        <v>0</v>
      </c>
      <c r="AO81" s="1">
        <v>0</v>
      </c>
      <c r="AP81" s="1">
        <v>0</v>
      </c>
      <c r="AQ81" s="1">
        <v>0</v>
      </c>
      <c r="AR81" s="1">
        <v>0</v>
      </c>
      <c r="AS81" s="1">
        <v>0</v>
      </c>
      <c r="AT81" s="1">
        <v>0</v>
      </c>
      <c r="AU81" s="1">
        <v>0</v>
      </c>
      <c r="AV81"/>
      <c r="AW81"/>
      <c r="AX81"/>
      <c r="AY81"/>
      <c r="AZ81"/>
      <c r="BA81"/>
      <c r="BB81"/>
      <c r="BC81"/>
      <c r="BD81"/>
    </row>
    <row r="82" spans="1:56" ht="11.25" customHeight="1" outlineLevel="1" x14ac:dyDescent="0.2">
      <c r="A82" s="1" t="s">
        <v>181</v>
      </c>
      <c r="B82" s="1" t="s">
        <v>182</v>
      </c>
      <c r="C82" s="1" t="s">
        <v>190</v>
      </c>
      <c r="D82" s="1"/>
      <c r="E82" s="1"/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0</v>
      </c>
      <c r="P82" s="1">
        <v>0</v>
      </c>
      <c r="Q82" s="1">
        <v>0</v>
      </c>
      <c r="R82" s="1">
        <v>0</v>
      </c>
      <c r="S82" s="1">
        <v>0</v>
      </c>
      <c r="T82" s="1">
        <v>0</v>
      </c>
      <c r="U82" s="1">
        <v>0</v>
      </c>
      <c r="V82" s="1">
        <v>0</v>
      </c>
      <c r="W82" s="1">
        <v>0</v>
      </c>
      <c r="X82" s="1">
        <v>0</v>
      </c>
      <c r="Y82" s="1">
        <v>0</v>
      </c>
      <c r="Z82" s="1">
        <v>0</v>
      </c>
      <c r="AA82" s="1">
        <v>0</v>
      </c>
      <c r="AB82" s="1">
        <v>0</v>
      </c>
      <c r="AC82" s="1">
        <v>0</v>
      </c>
      <c r="AD82" s="1">
        <v>0</v>
      </c>
      <c r="AE82" s="1">
        <v>0</v>
      </c>
      <c r="AF82" s="1">
        <v>0</v>
      </c>
      <c r="AG82" s="1">
        <v>0</v>
      </c>
      <c r="AH82" s="1">
        <v>0</v>
      </c>
      <c r="AI82" s="1">
        <v>0</v>
      </c>
      <c r="AJ82" s="1">
        <v>0</v>
      </c>
      <c r="AK82" s="1">
        <v>0</v>
      </c>
      <c r="AL82" s="1">
        <v>0</v>
      </c>
      <c r="AM82" s="1">
        <v>0</v>
      </c>
      <c r="AN82" s="1">
        <v>0</v>
      </c>
      <c r="AO82" s="1">
        <v>0</v>
      </c>
      <c r="AP82" s="1">
        <v>0</v>
      </c>
      <c r="AQ82" s="1">
        <v>0</v>
      </c>
      <c r="AR82" s="1">
        <v>0</v>
      </c>
      <c r="AS82" s="1">
        <v>0</v>
      </c>
      <c r="AT82" s="1">
        <v>0</v>
      </c>
      <c r="AU82" s="1">
        <v>0</v>
      </c>
      <c r="AV82"/>
      <c r="AW82"/>
      <c r="AX82"/>
      <c r="AY82"/>
      <c r="AZ82"/>
      <c r="BA82"/>
      <c r="BB82"/>
      <c r="BC82"/>
      <c r="BD82"/>
    </row>
    <row r="83" spans="1:56" ht="11.25" customHeight="1" outlineLevel="1" x14ac:dyDescent="0.2">
      <c r="A83" s="1" t="s">
        <v>181</v>
      </c>
      <c r="B83" s="1" t="s">
        <v>182</v>
      </c>
      <c r="C83" s="1" t="s">
        <v>191</v>
      </c>
      <c r="D83" s="1"/>
      <c r="E83" s="1"/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4409</v>
      </c>
      <c r="L83" s="1">
        <v>0</v>
      </c>
      <c r="M83" s="1">
        <v>0</v>
      </c>
      <c r="N83" s="1">
        <v>0</v>
      </c>
      <c r="O83" s="1">
        <v>0</v>
      </c>
      <c r="P83" s="1">
        <v>0</v>
      </c>
      <c r="Q83" s="1">
        <v>0</v>
      </c>
      <c r="R83" s="1">
        <v>0</v>
      </c>
      <c r="S83" s="1">
        <v>-3025</v>
      </c>
      <c r="T83" s="1">
        <v>-8216</v>
      </c>
      <c r="U83" s="1">
        <v>426</v>
      </c>
      <c r="V83" s="1">
        <v>8203</v>
      </c>
      <c r="W83" s="1">
        <v>564</v>
      </c>
      <c r="X83" s="1">
        <v>1720</v>
      </c>
      <c r="Y83" s="1">
        <v>162</v>
      </c>
      <c r="Z83" s="1">
        <v>0</v>
      </c>
      <c r="AA83" s="1">
        <v>0</v>
      </c>
      <c r="AB83" s="1">
        <v>0</v>
      </c>
      <c r="AC83" s="1">
        <v>679</v>
      </c>
      <c r="AD83" s="1">
        <v>0</v>
      </c>
      <c r="AE83" s="1">
        <v>0</v>
      </c>
      <c r="AF83" s="1">
        <v>0</v>
      </c>
      <c r="AG83" s="1">
        <v>0</v>
      </c>
      <c r="AH83" s="1">
        <v>0</v>
      </c>
      <c r="AI83" s="1">
        <v>-9305</v>
      </c>
      <c r="AJ83" s="1">
        <v>-434</v>
      </c>
      <c r="AK83" s="1">
        <v>0</v>
      </c>
      <c r="AL83" s="1">
        <v>0</v>
      </c>
      <c r="AM83" s="1">
        <v>0</v>
      </c>
      <c r="AN83" s="1">
        <v>0</v>
      </c>
      <c r="AO83" s="1">
        <v>0</v>
      </c>
      <c r="AP83" s="1">
        <v>0</v>
      </c>
      <c r="AQ83" s="1">
        <v>0</v>
      </c>
      <c r="AR83" s="1">
        <v>2896</v>
      </c>
      <c r="AS83" s="1">
        <v>0</v>
      </c>
      <c r="AT83" s="1">
        <v>0</v>
      </c>
      <c r="AU83" s="1">
        <v>78779</v>
      </c>
      <c r="AV83"/>
      <c r="AW83"/>
      <c r="AX83"/>
      <c r="AY83"/>
      <c r="AZ83"/>
      <c r="BA83"/>
      <c r="BB83"/>
      <c r="BC83"/>
      <c r="BD83"/>
    </row>
    <row r="84" spans="1:56" ht="11.25" customHeight="1" outlineLevel="1" x14ac:dyDescent="0.2">
      <c r="A84" s="1" t="s">
        <v>181</v>
      </c>
      <c r="B84" s="1" t="s">
        <v>182</v>
      </c>
      <c r="C84" s="1" t="s">
        <v>192</v>
      </c>
      <c r="D84" s="1"/>
      <c r="E84" s="1"/>
      <c r="F84" s="1">
        <v>1818336</v>
      </c>
      <c r="G84" s="1">
        <v>701683</v>
      </c>
      <c r="H84" s="1">
        <v>157037</v>
      </c>
      <c r="I84" s="1">
        <v>1116602</v>
      </c>
      <c r="J84" s="1">
        <v>221197</v>
      </c>
      <c r="K84" s="1">
        <v>374716</v>
      </c>
      <c r="L84" s="1">
        <v>3897</v>
      </c>
      <c r="M84" s="1">
        <v>24580</v>
      </c>
      <c r="N84" s="1">
        <v>65799</v>
      </c>
      <c r="O84" s="1">
        <v>27789</v>
      </c>
      <c r="P84" s="1">
        <v>1499</v>
      </c>
      <c r="Q84" s="1">
        <v>110451</v>
      </c>
      <c r="R84" s="1">
        <v>748154</v>
      </c>
      <c r="S84" s="1">
        <v>7507026</v>
      </c>
      <c r="T84" s="1">
        <v>15911735</v>
      </c>
      <c r="U84" s="1">
        <v>1796809</v>
      </c>
      <c r="V84" s="1">
        <v>2605495</v>
      </c>
      <c r="W84" s="1">
        <v>1210385</v>
      </c>
      <c r="X84" s="1">
        <v>1629528</v>
      </c>
      <c r="Y84" s="1">
        <v>5395</v>
      </c>
      <c r="Z84" s="1">
        <v>243766</v>
      </c>
      <c r="AA84" s="1">
        <v>92687</v>
      </c>
      <c r="AB84" s="1">
        <v>86149</v>
      </c>
      <c r="AC84" s="1">
        <v>939052</v>
      </c>
      <c r="AD84" s="1">
        <v>37438991</v>
      </c>
      <c r="AE84" s="1">
        <v>2844141</v>
      </c>
      <c r="AF84" s="1">
        <v>8737200</v>
      </c>
      <c r="AG84" s="1">
        <v>58362</v>
      </c>
      <c r="AH84" s="1">
        <v>23387</v>
      </c>
      <c r="AI84" s="1">
        <v>417397</v>
      </c>
      <c r="AJ84" s="1">
        <v>58268</v>
      </c>
      <c r="AK84" s="1">
        <v>13501996</v>
      </c>
      <c r="AL84" s="1">
        <v>6226540</v>
      </c>
      <c r="AM84" s="1">
        <v>3779976</v>
      </c>
      <c r="AN84" s="1">
        <v>3457636</v>
      </c>
      <c r="AO84" s="1">
        <v>273963</v>
      </c>
      <c r="AP84" s="1">
        <v>116833</v>
      </c>
      <c r="AQ84" s="1">
        <v>14282</v>
      </c>
      <c r="AR84" s="1">
        <v>78078</v>
      </c>
      <c r="AS84" s="1">
        <v>22832</v>
      </c>
      <c r="AT84" s="1">
        <v>77138</v>
      </c>
      <c r="AU84" s="1">
        <v>2310712</v>
      </c>
      <c r="AV84"/>
      <c r="AW84"/>
      <c r="AX84"/>
      <c r="AY84"/>
      <c r="AZ84"/>
      <c r="BA84"/>
      <c r="BB84"/>
      <c r="BC84"/>
      <c r="BD84"/>
    </row>
    <row r="85" spans="1:56" ht="11.25" customHeight="1" outlineLevel="1" x14ac:dyDescent="0.2">
      <c r="A85" s="1" t="s">
        <v>181</v>
      </c>
      <c r="B85" s="1" t="s">
        <v>272</v>
      </c>
      <c r="C85" s="1" t="s">
        <v>107</v>
      </c>
      <c r="D85" s="1"/>
      <c r="E85" s="1"/>
      <c r="F85" s="1">
        <v>55128</v>
      </c>
      <c r="G85" s="1">
        <v>46547</v>
      </c>
      <c r="H85" s="1">
        <v>57754</v>
      </c>
      <c r="I85" s="1">
        <v>124423</v>
      </c>
      <c r="J85" s="1">
        <v>12466</v>
      </c>
      <c r="K85" s="1">
        <v>39830</v>
      </c>
      <c r="L85" s="1">
        <v>3730</v>
      </c>
      <c r="M85" s="1">
        <v>685</v>
      </c>
      <c r="N85" s="1">
        <v>0</v>
      </c>
      <c r="O85" s="1">
        <v>5589</v>
      </c>
      <c r="P85" s="1">
        <v>2976</v>
      </c>
      <c r="Q85" s="1">
        <v>11229</v>
      </c>
      <c r="R85" s="1">
        <v>82470</v>
      </c>
      <c r="S85" s="1">
        <v>19174</v>
      </c>
      <c r="T85" s="1">
        <v>284422</v>
      </c>
      <c r="U85" s="1">
        <v>66168</v>
      </c>
      <c r="V85" s="1">
        <v>204693</v>
      </c>
      <c r="W85" s="1">
        <v>37746</v>
      </c>
      <c r="X85" s="1">
        <v>11840</v>
      </c>
      <c r="Y85" s="1">
        <v>1449</v>
      </c>
      <c r="Z85" s="1">
        <v>12529</v>
      </c>
      <c r="AA85" s="1">
        <v>2341</v>
      </c>
      <c r="AB85" s="1">
        <v>2043</v>
      </c>
      <c r="AC85" s="1">
        <v>129980</v>
      </c>
      <c r="AD85" s="1">
        <v>422861</v>
      </c>
      <c r="AE85" s="1">
        <v>131556</v>
      </c>
      <c r="AF85" s="1">
        <v>370098</v>
      </c>
      <c r="AG85" s="1">
        <v>3376</v>
      </c>
      <c r="AH85" s="1">
        <v>1070</v>
      </c>
      <c r="AI85" s="1">
        <v>9329</v>
      </c>
      <c r="AJ85" s="1">
        <v>0</v>
      </c>
      <c r="AK85" s="1">
        <v>8110</v>
      </c>
      <c r="AL85" s="1">
        <v>22107</v>
      </c>
      <c r="AM85" s="1">
        <v>115705</v>
      </c>
      <c r="AN85" s="1">
        <v>218527</v>
      </c>
      <c r="AO85" s="1">
        <v>8232</v>
      </c>
      <c r="AP85" s="1">
        <v>3617</v>
      </c>
      <c r="AQ85" s="1">
        <v>9773</v>
      </c>
      <c r="AR85" s="1">
        <v>12993</v>
      </c>
      <c r="AS85" s="1">
        <v>3305</v>
      </c>
      <c r="AT85" s="1">
        <v>0</v>
      </c>
      <c r="AU85" s="1">
        <v>58088</v>
      </c>
      <c r="AV85"/>
      <c r="AW85"/>
      <c r="AX85"/>
      <c r="AY85"/>
      <c r="AZ85"/>
      <c r="BA85"/>
      <c r="BB85"/>
      <c r="BC85"/>
      <c r="BD85"/>
    </row>
    <row r="86" spans="1:56" ht="11.25" customHeight="1" outlineLevel="1" x14ac:dyDescent="0.2">
      <c r="A86" s="1" t="s">
        <v>181</v>
      </c>
      <c r="B86" s="1" t="s">
        <v>272</v>
      </c>
      <c r="C86" s="1" t="s">
        <v>193</v>
      </c>
      <c r="D86" s="1"/>
      <c r="E86" s="1"/>
      <c r="F86" s="1">
        <v>1393</v>
      </c>
      <c r="G86" s="1">
        <v>470</v>
      </c>
      <c r="H86" s="1">
        <v>257</v>
      </c>
      <c r="I86" s="1">
        <v>1815</v>
      </c>
      <c r="J86" s="1">
        <v>43</v>
      </c>
      <c r="K86" s="1">
        <v>105</v>
      </c>
      <c r="L86" s="1">
        <v>0</v>
      </c>
      <c r="M86" s="1">
        <v>74</v>
      </c>
      <c r="N86" s="1">
        <v>199</v>
      </c>
      <c r="O86" s="1">
        <v>84</v>
      </c>
      <c r="P86" s="1">
        <v>4</v>
      </c>
      <c r="Q86" s="1">
        <v>335</v>
      </c>
      <c r="R86" s="1">
        <v>2251</v>
      </c>
      <c r="S86" s="1">
        <v>8907</v>
      </c>
      <c r="T86" s="1">
        <v>27177</v>
      </c>
      <c r="U86" s="1">
        <v>2341</v>
      </c>
      <c r="V86" s="1">
        <v>1380</v>
      </c>
      <c r="W86" s="1">
        <v>991</v>
      </c>
      <c r="X86" s="1">
        <v>2988</v>
      </c>
      <c r="Y86" s="1">
        <v>14</v>
      </c>
      <c r="Z86" s="1">
        <v>2005</v>
      </c>
      <c r="AA86" s="1">
        <v>486</v>
      </c>
      <c r="AB86" s="1">
        <v>369</v>
      </c>
      <c r="AC86" s="1">
        <v>5228</v>
      </c>
      <c r="AD86" s="1">
        <v>142162</v>
      </c>
      <c r="AE86" s="1">
        <v>8330</v>
      </c>
      <c r="AF86" s="1">
        <v>14108</v>
      </c>
      <c r="AG86" s="1">
        <v>0</v>
      </c>
      <c r="AH86" s="1">
        <v>0</v>
      </c>
      <c r="AI86" s="1">
        <v>1589</v>
      </c>
      <c r="AJ86" s="1">
        <v>62</v>
      </c>
      <c r="AK86" s="1">
        <v>1633</v>
      </c>
      <c r="AL86" s="1">
        <v>410</v>
      </c>
      <c r="AM86" s="1">
        <v>-194</v>
      </c>
      <c r="AN86" s="1">
        <v>95</v>
      </c>
      <c r="AO86" s="1">
        <v>0</v>
      </c>
      <c r="AP86" s="1">
        <v>0</v>
      </c>
      <c r="AQ86" s="1">
        <v>0</v>
      </c>
      <c r="AR86" s="1">
        <v>134</v>
      </c>
      <c r="AS86" s="1">
        <v>131</v>
      </c>
      <c r="AT86" s="1">
        <v>427</v>
      </c>
      <c r="AU86" s="1">
        <v>756</v>
      </c>
      <c r="AV86"/>
      <c r="AW86"/>
      <c r="AX86"/>
      <c r="AY86"/>
      <c r="AZ86"/>
      <c r="BA86"/>
      <c r="BB86"/>
      <c r="BC86"/>
      <c r="BD86"/>
    </row>
    <row r="87" spans="1:56" ht="11.25" customHeight="1" x14ac:dyDescent="0.2">
      <c r="A87" s="1" t="s">
        <v>181</v>
      </c>
      <c r="B87" s="1" t="s">
        <v>272</v>
      </c>
      <c r="C87" s="1" t="s">
        <v>194</v>
      </c>
      <c r="D87" s="1"/>
      <c r="E87" s="1"/>
      <c r="F87" s="1">
        <v>2269</v>
      </c>
      <c r="G87" s="1">
        <v>948</v>
      </c>
      <c r="H87" s="1">
        <v>283</v>
      </c>
      <c r="I87" s="1">
        <v>1668</v>
      </c>
      <c r="J87" s="1">
        <v>43</v>
      </c>
      <c r="K87" s="1">
        <v>105</v>
      </c>
      <c r="L87" s="1">
        <v>0</v>
      </c>
      <c r="M87" s="1">
        <v>75</v>
      </c>
      <c r="N87" s="1">
        <v>199</v>
      </c>
      <c r="O87" s="1">
        <v>84</v>
      </c>
      <c r="P87" s="1">
        <v>4</v>
      </c>
      <c r="Q87" s="1">
        <v>335</v>
      </c>
      <c r="R87" s="1">
        <v>2255</v>
      </c>
      <c r="S87" s="1">
        <v>19029</v>
      </c>
      <c r="T87" s="1">
        <v>11184</v>
      </c>
      <c r="U87" s="1">
        <v>1350</v>
      </c>
      <c r="V87" s="1">
        <v>1799</v>
      </c>
      <c r="W87" s="1">
        <v>2044</v>
      </c>
      <c r="X87" s="1">
        <v>6162</v>
      </c>
      <c r="Y87" s="1">
        <v>17</v>
      </c>
      <c r="Z87" s="1">
        <v>2460</v>
      </c>
      <c r="AA87" s="1">
        <v>596</v>
      </c>
      <c r="AB87" s="1">
        <v>452</v>
      </c>
      <c r="AC87" s="1">
        <v>12088</v>
      </c>
      <c r="AD87" s="1">
        <v>60616</v>
      </c>
      <c r="AE87" s="1">
        <v>3767</v>
      </c>
      <c r="AF87" s="1">
        <v>6326</v>
      </c>
      <c r="AG87" s="1">
        <v>0</v>
      </c>
      <c r="AH87" s="1">
        <v>136</v>
      </c>
      <c r="AI87" s="1">
        <v>1588</v>
      </c>
      <c r="AJ87" s="1">
        <v>62</v>
      </c>
      <c r="AK87" s="1">
        <v>15763</v>
      </c>
      <c r="AL87" s="1">
        <v>25243</v>
      </c>
      <c r="AM87" s="1">
        <v>10431</v>
      </c>
      <c r="AN87" s="1">
        <v>12241</v>
      </c>
      <c r="AO87" s="1">
        <v>0</v>
      </c>
      <c r="AP87" s="1">
        <v>0</v>
      </c>
      <c r="AQ87" s="1">
        <v>0</v>
      </c>
      <c r="AR87" s="1">
        <v>610</v>
      </c>
      <c r="AS87" s="1">
        <v>44</v>
      </c>
      <c r="AT87" s="1">
        <v>142</v>
      </c>
      <c r="AU87" s="1">
        <v>4463</v>
      </c>
      <c r="AV87"/>
      <c r="AW87"/>
      <c r="AX87"/>
      <c r="AY87"/>
      <c r="AZ87"/>
      <c r="BA87"/>
      <c r="BB87"/>
      <c r="BC87"/>
      <c r="BD87"/>
    </row>
    <row r="88" spans="1:56" ht="11.25" customHeight="1" x14ac:dyDescent="0.2">
      <c r="A88" s="1" t="s">
        <v>181</v>
      </c>
      <c r="B88" s="1" t="s">
        <v>272</v>
      </c>
      <c r="C88" s="1" t="s">
        <v>195</v>
      </c>
      <c r="D88" s="1"/>
      <c r="E88" s="1"/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167</v>
      </c>
      <c r="M88" s="1">
        <v>0</v>
      </c>
      <c r="N88" s="1">
        <v>0</v>
      </c>
      <c r="O88" s="1">
        <v>0</v>
      </c>
      <c r="P88" s="1">
        <v>0</v>
      </c>
      <c r="Q88" s="1">
        <v>0</v>
      </c>
      <c r="R88" s="1">
        <v>0</v>
      </c>
      <c r="S88" s="1">
        <v>0</v>
      </c>
      <c r="T88" s="1">
        <v>0</v>
      </c>
      <c r="U88" s="1">
        <v>0</v>
      </c>
      <c r="V88" s="1">
        <v>0</v>
      </c>
      <c r="W88" s="1">
        <v>0</v>
      </c>
      <c r="X88" s="1">
        <v>0</v>
      </c>
      <c r="Y88" s="1">
        <v>0</v>
      </c>
      <c r="Z88" s="1">
        <v>0</v>
      </c>
      <c r="AA88" s="1">
        <v>0</v>
      </c>
      <c r="AB88" s="1">
        <v>0</v>
      </c>
      <c r="AC88" s="1">
        <v>0</v>
      </c>
      <c r="AD88" s="1">
        <v>19093</v>
      </c>
      <c r="AE88" s="1">
        <v>2874</v>
      </c>
      <c r="AF88" s="1">
        <v>-11000</v>
      </c>
      <c r="AG88" s="1">
        <v>0</v>
      </c>
      <c r="AH88" s="1">
        <v>0</v>
      </c>
      <c r="AI88" s="1">
        <v>0</v>
      </c>
      <c r="AJ88" s="1">
        <v>0</v>
      </c>
      <c r="AK88" s="1">
        <v>0</v>
      </c>
      <c r="AL88" s="1">
        <v>0</v>
      </c>
      <c r="AM88" s="1">
        <v>0</v>
      </c>
      <c r="AN88" s="1">
        <v>0</v>
      </c>
      <c r="AO88" s="1">
        <v>0</v>
      </c>
      <c r="AP88" s="1">
        <v>0</v>
      </c>
      <c r="AQ88" s="1">
        <v>0</v>
      </c>
      <c r="AR88" s="1">
        <v>0</v>
      </c>
      <c r="AS88" s="1">
        <v>0</v>
      </c>
      <c r="AT88" s="1">
        <v>0</v>
      </c>
      <c r="AU88" s="1">
        <v>0</v>
      </c>
      <c r="AV88"/>
      <c r="AW88"/>
      <c r="AX88"/>
      <c r="AY88"/>
      <c r="AZ88"/>
      <c r="BA88"/>
      <c r="BB88"/>
      <c r="BC88"/>
      <c r="BD88"/>
    </row>
    <row r="89" spans="1:56" ht="11.25" customHeight="1" outlineLevel="1" x14ac:dyDescent="0.2">
      <c r="A89" s="1" t="s">
        <v>181</v>
      </c>
      <c r="B89" s="1" t="s">
        <v>272</v>
      </c>
      <c r="C89" s="1" t="s">
        <v>196</v>
      </c>
      <c r="D89" s="1"/>
      <c r="E89" s="1"/>
      <c r="F89" s="1">
        <v>0</v>
      </c>
      <c r="G89" s="1">
        <v>0</v>
      </c>
      <c r="H89" s="1">
        <v>0</v>
      </c>
      <c r="I89" s="1">
        <v>0</v>
      </c>
      <c r="J89" s="1">
        <v>6025</v>
      </c>
      <c r="K89" s="1">
        <v>0</v>
      </c>
      <c r="L89" s="1">
        <v>0</v>
      </c>
      <c r="M89" s="1">
        <v>0</v>
      </c>
      <c r="N89" s="1">
        <v>0</v>
      </c>
      <c r="O89" s="1">
        <v>0</v>
      </c>
      <c r="P89" s="1">
        <v>0</v>
      </c>
      <c r="Q89" s="1">
        <v>0</v>
      </c>
      <c r="R89" s="1">
        <v>0</v>
      </c>
      <c r="S89" s="1">
        <v>24</v>
      </c>
      <c r="T89" s="1">
        <v>21</v>
      </c>
      <c r="U89" s="1">
        <v>6</v>
      </c>
      <c r="V89" s="1">
        <v>3688</v>
      </c>
      <c r="W89" s="1">
        <v>0</v>
      </c>
      <c r="X89" s="1">
        <v>0</v>
      </c>
      <c r="Y89" s="1">
        <v>0</v>
      </c>
      <c r="Z89" s="1">
        <v>15806</v>
      </c>
      <c r="AA89" s="1">
        <v>978</v>
      </c>
      <c r="AB89" s="1">
        <v>912</v>
      </c>
      <c r="AC89" s="1">
        <v>0</v>
      </c>
      <c r="AD89" s="1">
        <v>0</v>
      </c>
      <c r="AE89" s="1">
        <v>0</v>
      </c>
      <c r="AF89" s="1">
        <v>0</v>
      </c>
      <c r="AG89" s="1">
        <v>0</v>
      </c>
      <c r="AH89" s="1">
        <v>0</v>
      </c>
      <c r="AI89" s="1">
        <v>0</v>
      </c>
      <c r="AJ89" s="1">
        <v>0</v>
      </c>
      <c r="AK89" s="1">
        <v>0</v>
      </c>
      <c r="AL89" s="1">
        <v>0</v>
      </c>
      <c r="AM89" s="1">
        <v>0</v>
      </c>
      <c r="AN89" s="1">
        <v>0</v>
      </c>
      <c r="AO89" s="1">
        <v>0</v>
      </c>
      <c r="AP89" s="1">
        <v>0</v>
      </c>
      <c r="AQ89" s="1">
        <v>0</v>
      </c>
      <c r="AR89" s="1">
        <v>0</v>
      </c>
      <c r="AS89" s="1">
        <v>0</v>
      </c>
      <c r="AT89" s="1">
        <v>0</v>
      </c>
      <c r="AU89" s="1">
        <v>0</v>
      </c>
      <c r="AV89"/>
      <c r="AW89"/>
      <c r="AX89"/>
      <c r="AY89"/>
      <c r="AZ89"/>
      <c r="BA89"/>
      <c r="BB89"/>
      <c r="BC89"/>
      <c r="BD89"/>
    </row>
    <row r="90" spans="1:56" ht="11.25" customHeight="1" outlineLevel="1" x14ac:dyDescent="0.2">
      <c r="A90" s="1" t="s">
        <v>181</v>
      </c>
      <c r="B90" s="1" t="s">
        <v>272</v>
      </c>
      <c r="C90" s="1" t="s">
        <v>197</v>
      </c>
      <c r="D90" s="1"/>
      <c r="E90" s="1"/>
      <c r="F90" s="1">
        <v>58790</v>
      </c>
      <c r="G90" s="1">
        <v>47965</v>
      </c>
      <c r="H90" s="1">
        <v>58294</v>
      </c>
      <c r="I90" s="1">
        <v>127906</v>
      </c>
      <c r="J90" s="1">
        <v>18577</v>
      </c>
      <c r="K90" s="1">
        <v>40040</v>
      </c>
      <c r="L90" s="1">
        <v>3897</v>
      </c>
      <c r="M90" s="1">
        <v>834</v>
      </c>
      <c r="N90" s="1">
        <v>398</v>
      </c>
      <c r="O90" s="1">
        <v>5757</v>
      </c>
      <c r="P90" s="1">
        <v>2984</v>
      </c>
      <c r="Q90" s="1">
        <v>11899</v>
      </c>
      <c r="R90" s="1">
        <v>86976</v>
      </c>
      <c r="S90" s="1">
        <v>47134</v>
      </c>
      <c r="T90" s="1">
        <v>322804</v>
      </c>
      <c r="U90" s="1">
        <v>69865</v>
      </c>
      <c r="V90" s="1">
        <v>211560</v>
      </c>
      <c r="W90" s="1">
        <v>40781</v>
      </c>
      <c r="X90" s="1">
        <v>20990</v>
      </c>
      <c r="Y90" s="1">
        <v>1480</v>
      </c>
      <c r="Z90" s="1">
        <v>32800</v>
      </c>
      <c r="AA90" s="1">
        <v>4401</v>
      </c>
      <c r="AB90" s="1">
        <v>3776</v>
      </c>
      <c r="AC90" s="1">
        <v>147296</v>
      </c>
      <c r="AD90" s="1">
        <v>644732</v>
      </c>
      <c r="AE90" s="1">
        <v>146527</v>
      </c>
      <c r="AF90" s="1">
        <v>379532</v>
      </c>
      <c r="AG90" s="1">
        <v>3376</v>
      </c>
      <c r="AH90" s="1">
        <v>1206</v>
      </c>
      <c r="AI90" s="1">
        <v>12506</v>
      </c>
      <c r="AJ90" s="1">
        <v>124</v>
      </c>
      <c r="AK90" s="1">
        <v>25506</v>
      </c>
      <c r="AL90" s="1">
        <v>47760</v>
      </c>
      <c r="AM90" s="1">
        <v>125942</v>
      </c>
      <c r="AN90" s="1">
        <v>230863</v>
      </c>
      <c r="AO90" s="1">
        <v>8232</v>
      </c>
      <c r="AP90" s="1">
        <v>3617</v>
      </c>
      <c r="AQ90" s="1">
        <v>9773</v>
      </c>
      <c r="AR90" s="1">
        <v>13737</v>
      </c>
      <c r="AS90" s="1">
        <v>3480</v>
      </c>
      <c r="AT90" s="1">
        <v>569</v>
      </c>
      <c r="AU90" s="1">
        <v>63307</v>
      </c>
      <c r="AV90"/>
      <c r="AW90"/>
      <c r="AX90"/>
      <c r="AY90"/>
      <c r="AZ90"/>
      <c r="BA90"/>
      <c r="BB90"/>
      <c r="BC90"/>
      <c r="BD90"/>
    </row>
    <row r="91" spans="1:56" ht="11.25" customHeight="1" outlineLevel="1" x14ac:dyDescent="0.2">
      <c r="A91" s="1" t="s">
        <v>181</v>
      </c>
      <c r="B91" s="1" t="s">
        <v>198</v>
      </c>
      <c r="C91" s="1"/>
      <c r="D91" s="1"/>
      <c r="E91" s="1"/>
      <c r="F91" s="1">
        <v>1759546</v>
      </c>
      <c r="G91" s="1">
        <v>653718</v>
      </c>
      <c r="H91" s="1">
        <v>98743</v>
      </c>
      <c r="I91" s="1">
        <v>988696</v>
      </c>
      <c r="J91" s="1">
        <v>202620</v>
      </c>
      <c r="K91" s="1">
        <v>334676</v>
      </c>
      <c r="L91" s="1">
        <v>0</v>
      </c>
      <c r="M91" s="1">
        <v>23746</v>
      </c>
      <c r="N91" s="1">
        <v>65401</v>
      </c>
      <c r="O91" s="1">
        <v>22032</v>
      </c>
      <c r="P91" s="1">
        <v>-1485</v>
      </c>
      <c r="Q91" s="1">
        <v>98552</v>
      </c>
      <c r="R91" s="1">
        <v>661178</v>
      </c>
      <c r="S91" s="1">
        <v>7459892</v>
      </c>
      <c r="T91" s="1">
        <v>15588931</v>
      </c>
      <c r="U91" s="1">
        <v>1726944</v>
      </c>
      <c r="V91" s="1">
        <v>2393935</v>
      </c>
      <c r="W91" s="1">
        <v>1169604</v>
      </c>
      <c r="X91" s="1">
        <v>1608538</v>
      </c>
      <c r="Y91" s="1">
        <v>3915</v>
      </c>
      <c r="Z91" s="1">
        <v>210966</v>
      </c>
      <c r="AA91" s="1">
        <v>88286</v>
      </c>
      <c r="AB91" s="1">
        <v>82373</v>
      </c>
      <c r="AC91" s="1">
        <v>791756</v>
      </c>
      <c r="AD91" s="1">
        <v>36794259</v>
      </c>
      <c r="AE91" s="1">
        <v>2697614</v>
      </c>
      <c r="AF91" s="1">
        <v>8357668</v>
      </c>
      <c r="AG91" s="1">
        <v>54986</v>
      </c>
      <c r="AH91" s="1">
        <v>22181</v>
      </c>
      <c r="AI91" s="1">
        <v>404891</v>
      </c>
      <c r="AJ91" s="1">
        <v>58144</v>
      </c>
      <c r="AK91" s="1">
        <v>13476490</v>
      </c>
      <c r="AL91" s="1">
        <v>6178780</v>
      </c>
      <c r="AM91" s="1">
        <v>3654034</v>
      </c>
      <c r="AN91" s="1">
        <v>3226773</v>
      </c>
      <c r="AO91" s="1">
        <v>265731</v>
      </c>
      <c r="AP91" s="1">
        <v>113216</v>
      </c>
      <c r="AQ91" s="1">
        <v>4509</v>
      </c>
      <c r="AR91" s="1">
        <v>64341</v>
      </c>
      <c r="AS91" s="1">
        <v>19352</v>
      </c>
      <c r="AT91" s="1">
        <v>76569</v>
      </c>
      <c r="AU91" s="1">
        <v>2247405</v>
      </c>
      <c r="AV91"/>
      <c r="AW91"/>
      <c r="AX91"/>
      <c r="AY91"/>
      <c r="AZ91"/>
      <c r="BA91"/>
      <c r="BB91"/>
      <c r="BC91"/>
      <c r="BD91"/>
    </row>
    <row r="92" spans="1:56" ht="11.25" customHeight="1" outlineLevel="1" x14ac:dyDescent="0.2">
      <c r="A92" s="1" t="s">
        <v>181</v>
      </c>
      <c r="B92" s="1" t="s">
        <v>199</v>
      </c>
      <c r="C92" s="1" t="s">
        <v>200</v>
      </c>
      <c r="D92" s="1"/>
      <c r="E92" s="1"/>
      <c r="F92" s="1">
        <v>1698334</v>
      </c>
      <c r="G92" s="1">
        <v>638248</v>
      </c>
      <c r="H92" s="1">
        <v>0</v>
      </c>
      <c r="I92" s="1">
        <v>505309</v>
      </c>
      <c r="J92" s="1">
        <v>83453</v>
      </c>
      <c r="K92" s="1">
        <v>87985</v>
      </c>
      <c r="L92" s="1">
        <v>0</v>
      </c>
      <c r="M92" s="1">
        <v>8818</v>
      </c>
      <c r="N92" s="1">
        <v>23606</v>
      </c>
      <c r="O92" s="1">
        <v>9969</v>
      </c>
      <c r="P92" s="1">
        <v>538</v>
      </c>
      <c r="Q92" s="1">
        <v>39624</v>
      </c>
      <c r="R92" s="1">
        <v>0</v>
      </c>
      <c r="S92" s="1">
        <v>5424051</v>
      </c>
      <c r="T92" s="1">
        <v>10011209</v>
      </c>
      <c r="U92" s="1">
        <v>1042459</v>
      </c>
      <c r="V92" s="1">
        <v>2256616</v>
      </c>
      <c r="W92" s="1">
        <v>547289</v>
      </c>
      <c r="X92" s="1">
        <v>1426226</v>
      </c>
      <c r="Y92" s="1">
        <v>0</v>
      </c>
      <c r="Z92" s="1">
        <v>0</v>
      </c>
      <c r="AA92" s="1">
        <v>56226</v>
      </c>
      <c r="AB92" s="1">
        <v>56756</v>
      </c>
      <c r="AC92" s="1">
        <v>515141</v>
      </c>
      <c r="AD92" s="1">
        <v>26768530</v>
      </c>
      <c r="AE92" s="1">
        <v>1637299</v>
      </c>
      <c r="AF92" s="1">
        <v>1928811</v>
      </c>
      <c r="AG92" s="1">
        <v>54986</v>
      </c>
      <c r="AH92" s="1">
        <v>19918</v>
      </c>
      <c r="AI92" s="1">
        <v>404978</v>
      </c>
      <c r="AJ92" s="1">
        <v>58149</v>
      </c>
      <c r="AK92" s="1">
        <v>13119720</v>
      </c>
      <c r="AL92" s="1">
        <v>5780462</v>
      </c>
      <c r="AM92" s="1">
        <v>3197565</v>
      </c>
      <c r="AN92" s="1">
        <v>5295390</v>
      </c>
      <c r="AO92" s="1">
        <v>270224</v>
      </c>
      <c r="AP92" s="1">
        <v>111884</v>
      </c>
      <c r="AQ92" s="1">
        <v>0</v>
      </c>
      <c r="AR92" s="1">
        <v>64203</v>
      </c>
      <c r="AS92" s="1">
        <v>10980</v>
      </c>
      <c r="AT92" s="1">
        <v>47488</v>
      </c>
      <c r="AU92" s="1">
        <v>2127670</v>
      </c>
      <c r="AV92"/>
      <c r="AW92"/>
      <c r="AX92"/>
      <c r="AY92"/>
      <c r="AZ92"/>
      <c r="BA92"/>
      <c r="BB92"/>
      <c r="BC92"/>
      <c r="BD92"/>
    </row>
    <row r="93" spans="1:56" ht="11.25" customHeight="1" x14ac:dyDescent="0.2">
      <c r="A93" s="1" t="s">
        <v>181</v>
      </c>
      <c r="B93" s="1" t="s">
        <v>199</v>
      </c>
      <c r="C93" s="1" t="s">
        <v>201</v>
      </c>
      <c r="D93" s="1"/>
      <c r="E93" s="1"/>
      <c r="F93" s="1">
        <v>37150</v>
      </c>
      <c r="G93" s="1">
        <v>19075</v>
      </c>
      <c r="H93" s="1">
        <v>0</v>
      </c>
      <c r="I93" s="1">
        <v>293133</v>
      </c>
      <c r="J93" s="1">
        <v>10037</v>
      </c>
      <c r="K93" s="1">
        <v>5019</v>
      </c>
      <c r="L93" s="1">
        <v>0</v>
      </c>
      <c r="M93" s="1">
        <v>7202</v>
      </c>
      <c r="N93" s="1">
        <v>19280</v>
      </c>
      <c r="O93" s="1">
        <v>8143</v>
      </c>
      <c r="P93" s="1">
        <v>439</v>
      </c>
      <c r="Q93" s="1">
        <v>32364</v>
      </c>
      <c r="R93" s="1">
        <v>487624</v>
      </c>
      <c r="S93" s="1">
        <v>2057142</v>
      </c>
      <c r="T93" s="1">
        <v>5551503</v>
      </c>
      <c r="U93" s="1">
        <v>666739</v>
      </c>
      <c r="V93" s="1">
        <v>56128</v>
      </c>
      <c r="W93" s="1">
        <v>622315</v>
      </c>
      <c r="X93" s="1">
        <v>182312</v>
      </c>
      <c r="Y93" s="1">
        <v>0</v>
      </c>
      <c r="Z93" s="1">
        <v>64197</v>
      </c>
      <c r="AA93" s="1">
        <v>9004</v>
      </c>
      <c r="AB93" s="1">
        <v>0</v>
      </c>
      <c r="AC93" s="1">
        <v>155656</v>
      </c>
      <c r="AD93" s="1">
        <v>9659722</v>
      </c>
      <c r="AE93" s="1">
        <v>1067644</v>
      </c>
      <c r="AF93" s="1">
        <v>6771368</v>
      </c>
      <c r="AG93" s="1">
        <v>0</v>
      </c>
      <c r="AH93" s="1">
        <v>0</v>
      </c>
      <c r="AI93" s="1">
        <v>0</v>
      </c>
      <c r="AJ93" s="1">
        <v>0</v>
      </c>
      <c r="AK93" s="1">
        <v>525628</v>
      </c>
      <c r="AL93" s="1">
        <v>326269</v>
      </c>
      <c r="AM93" s="1">
        <v>430948</v>
      </c>
      <c r="AN93" s="1">
        <v>151145</v>
      </c>
      <c r="AO93" s="1">
        <v>0</v>
      </c>
      <c r="AP93" s="1">
        <v>0</v>
      </c>
      <c r="AQ93" s="1">
        <v>0</v>
      </c>
      <c r="AR93" s="1">
        <v>4471</v>
      </c>
      <c r="AS93" s="1">
        <v>8373</v>
      </c>
      <c r="AT93" s="1">
        <v>29080</v>
      </c>
      <c r="AU93" s="1">
        <v>108410</v>
      </c>
      <c r="AV93"/>
      <c r="AW93"/>
      <c r="AX93"/>
      <c r="AY93"/>
      <c r="AZ93"/>
      <c r="BA93"/>
      <c r="BB93"/>
      <c r="BC93"/>
      <c r="BD93"/>
    </row>
    <row r="94" spans="1:56" ht="11.25" customHeight="1" x14ac:dyDescent="0.2">
      <c r="A94" s="1" t="s">
        <v>181</v>
      </c>
      <c r="B94" s="1" t="s">
        <v>199</v>
      </c>
      <c r="C94" s="1" t="s">
        <v>202</v>
      </c>
      <c r="D94" s="1"/>
      <c r="E94" s="1"/>
      <c r="F94" s="1">
        <v>0</v>
      </c>
      <c r="G94" s="1">
        <v>0</v>
      </c>
      <c r="H94" s="1">
        <v>0</v>
      </c>
      <c r="I94" s="1">
        <v>82676</v>
      </c>
      <c r="J94" s="1">
        <v>0</v>
      </c>
      <c r="K94" s="1">
        <v>0</v>
      </c>
      <c r="L94" s="1">
        <v>0</v>
      </c>
      <c r="M94" s="1">
        <v>5785</v>
      </c>
      <c r="N94" s="1">
        <v>15486</v>
      </c>
      <c r="O94" s="1">
        <v>6540</v>
      </c>
      <c r="P94" s="1">
        <v>353</v>
      </c>
      <c r="Q94" s="1">
        <v>25995</v>
      </c>
      <c r="R94" s="1">
        <v>176081</v>
      </c>
      <c r="S94" s="1">
        <v>0</v>
      </c>
      <c r="T94" s="1">
        <v>0</v>
      </c>
      <c r="U94" s="1">
        <v>0</v>
      </c>
      <c r="V94" s="1">
        <v>0</v>
      </c>
      <c r="W94" s="1">
        <v>0</v>
      </c>
      <c r="X94" s="1">
        <v>0</v>
      </c>
      <c r="Y94" s="1">
        <v>0</v>
      </c>
      <c r="Z94" s="1">
        <v>83754</v>
      </c>
      <c r="AA94" s="1">
        <v>11747</v>
      </c>
      <c r="AB94" s="1">
        <v>0</v>
      </c>
      <c r="AC94" s="1">
        <v>72529</v>
      </c>
      <c r="AD94" s="1">
        <v>162580</v>
      </c>
      <c r="AE94" s="1">
        <v>0</v>
      </c>
      <c r="AF94" s="1">
        <v>0</v>
      </c>
      <c r="AG94" s="1">
        <v>0</v>
      </c>
      <c r="AH94" s="1">
        <v>0</v>
      </c>
      <c r="AI94" s="1">
        <v>0</v>
      </c>
      <c r="AJ94" s="1">
        <v>0</v>
      </c>
      <c r="AK94" s="1">
        <v>0</v>
      </c>
      <c r="AL94" s="1">
        <v>0</v>
      </c>
      <c r="AM94" s="1">
        <v>0</v>
      </c>
      <c r="AN94" s="1">
        <v>0</v>
      </c>
      <c r="AO94" s="1">
        <v>0</v>
      </c>
      <c r="AP94" s="1">
        <v>0</v>
      </c>
      <c r="AQ94" s="1">
        <v>0</v>
      </c>
      <c r="AR94" s="1">
        <v>0</v>
      </c>
      <c r="AS94" s="1">
        <v>0</v>
      </c>
      <c r="AT94" s="1">
        <v>0</v>
      </c>
      <c r="AU94" s="1">
        <v>13000</v>
      </c>
      <c r="AV94"/>
      <c r="AW94"/>
      <c r="AX94"/>
      <c r="AY94"/>
      <c r="AZ94"/>
      <c r="BA94"/>
      <c r="BB94"/>
      <c r="BC94"/>
      <c r="BD94"/>
    </row>
    <row r="95" spans="1:56" ht="11.25" customHeight="1" outlineLevel="1" x14ac:dyDescent="0.2">
      <c r="A95" s="1" t="s">
        <v>181</v>
      </c>
      <c r="B95" s="1" t="s">
        <v>199</v>
      </c>
      <c r="C95" s="1" t="s">
        <v>203</v>
      </c>
      <c r="D95" s="1"/>
      <c r="E95" s="1"/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0</v>
      </c>
      <c r="P95" s="1">
        <v>0</v>
      </c>
      <c r="Q95" s="1">
        <v>0</v>
      </c>
      <c r="R95" s="1">
        <v>0</v>
      </c>
      <c r="S95" s="1">
        <v>0</v>
      </c>
      <c r="T95" s="1">
        <v>0</v>
      </c>
      <c r="U95" s="1">
        <v>0</v>
      </c>
      <c r="V95" s="1">
        <v>25241</v>
      </c>
      <c r="W95" s="1">
        <v>0</v>
      </c>
      <c r="X95" s="1">
        <v>0</v>
      </c>
      <c r="Y95" s="1">
        <v>3915</v>
      </c>
      <c r="Z95" s="1">
        <v>0</v>
      </c>
      <c r="AA95" s="1">
        <v>0</v>
      </c>
      <c r="AB95" s="1">
        <v>0</v>
      </c>
      <c r="AC95" s="1">
        <v>1968</v>
      </c>
      <c r="AD95" s="1">
        <v>0</v>
      </c>
      <c r="AE95" s="1">
        <v>0</v>
      </c>
      <c r="AF95" s="1">
        <v>0</v>
      </c>
      <c r="AG95" s="1">
        <v>0</v>
      </c>
      <c r="AH95" s="1">
        <v>0</v>
      </c>
      <c r="AI95" s="1">
        <v>0</v>
      </c>
      <c r="AJ95" s="1">
        <v>0</v>
      </c>
      <c r="AK95" s="1">
        <v>0</v>
      </c>
      <c r="AL95" s="1">
        <v>0</v>
      </c>
      <c r="AM95" s="1">
        <v>0</v>
      </c>
      <c r="AN95" s="1">
        <v>-2202315</v>
      </c>
      <c r="AO95" s="1">
        <v>0</v>
      </c>
      <c r="AP95" s="1">
        <v>0</v>
      </c>
      <c r="AQ95" s="1">
        <v>4508</v>
      </c>
      <c r="AR95" s="1">
        <v>0</v>
      </c>
      <c r="AS95" s="1">
        <v>0</v>
      </c>
      <c r="AT95" s="1">
        <v>0</v>
      </c>
      <c r="AU95" s="1">
        <v>0</v>
      </c>
      <c r="AV95"/>
      <c r="AW95"/>
      <c r="AX95"/>
      <c r="AY95"/>
      <c r="AZ95"/>
      <c r="BA95"/>
      <c r="BB95"/>
      <c r="BC95"/>
      <c r="BD95"/>
    </row>
    <row r="96" spans="1:56" ht="11.25" customHeight="1" outlineLevel="1" x14ac:dyDescent="0.2">
      <c r="A96" s="1" t="s">
        <v>181</v>
      </c>
      <c r="B96" s="1" t="s">
        <v>199</v>
      </c>
      <c r="C96" s="1" t="s">
        <v>204</v>
      </c>
      <c r="D96" s="1"/>
      <c r="E96" s="1"/>
      <c r="F96" s="1">
        <v>0</v>
      </c>
      <c r="G96" s="1">
        <v>0</v>
      </c>
      <c r="H96" s="1">
        <v>95039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0</v>
      </c>
      <c r="P96" s="1">
        <v>0</v>
      </c>
      <c r="Q96" s="1">
        <v>0</v>
      </c>
      <c r="R96" s="1">
        <v>0</v>
      </c>
      <c r="S96" s="1">
        <v>0</v>
      </c>
      <c r="T96" s="1">
        <v>0</v>
      </c>
      <c r="U96" s="1">
        <v>0</v>
      </c>
      <c r="V96" s="1">
        <v>0</v>
      </c>
      <c r="W96" s="1">
        <v>0</v>
      </c>
      <c r="X96" s="1">
        <v>0</v>
      </c>
      <c r="Y96" s="1">
        <v>0</v>
      </c>
      <c r="Z96" s="1">
        <v>0</v>
      </c>
      <c r="AA96" s="1">
        <v>0</v>
      </c>
      <c r="AB96" s="1">
        <v>0</v>
      </c>
      <c r="AC96" s="1">
        <v>11983</v>
      </c>
      <c r="AD96" s="1">
        <v>0</v>
      </c>
      <c r="AE96" s="1">
        <v>0</v>
      </c>
      <c r="AF96" s="1">
        <v>0</v>
      </c>
      <c r="AG96" s="1">
        <v>0</v>
      </c>
      <c r="AH96" s="1">
        <v>0</v>
      </c>
      <c r="AI96" s="1">
        <v>0</v>
      </c>
      <c r="AJ96" s="1">
        <v>0</v>
      </c>
      <c r="AK96" s="1">
        <v>0</v>
      </c>
      <c r="AL96" s="1">
        <v>0</v>
      </c>
      <c r="AM96" s="1">
        <v>0</v>
      </c>
      <c r="AN96" s="1">
        <v>0</v>
      </c>
      <c r="AO96" s="1">
        <v>0</v>
      </c>
      <c r="AP96" s="1">
        <v>0</v>
      </c>
      <c r="AQ96" s="1">
        <v>0</v>
      </c>
      <c r="AR96" s="1">
        <v>0</v>
      </c>
      <c r="AS96" s="1">
        <v>0</v>
      </c>
      <c r="AT96" s="1">
        <v>0</v>
      </c>
      <c r="AU96" s="1">
        <v>0</v>
      </c>
      <c r="AV96"/>
      <c r="AW96"/>
      <c r="AX96"/>
      <c r="AY96"/>
      <c r="AZ96"/>
      <c r="BA96"/>
      <c r="BB96"/>
      <c r="BC96"/>
      <c r="BD96"/>
    </row>
    <row r="97" spans="1:56" ht="11.25" customHeight="1" outlineLevel="1" x14ac:dyDescent="0.2">
      <c r="A97" s="1" t="s">
        <v>181</v>
      </c>
      <c r="B97" s="1" t="s">
        <v>199</v>
      </c>
      <c r="C97" s="1" t="s">
        <v>205</v>
      </c>
      <c r="D97" s="1"/>
      <c r="E97" s="1"/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  <c r="Q97" s="1">
        <v>0</v>
      </c>
      <c r="R97" s="1">
        <v>0</v>
      </c>
      <c r="S97" s="1">
        <v>0</v>
      </c>
      <c r="T97" s="1">
        <v>0</v>
      </c>
      <c r="U97" s="1">
        <v>0</v>
      </c>
      <c r="V97" s="1">
        <v>0</v>
      </c>
      <c r="W97" s="1">
        <v>0</v>
      </c>
      <c r="X97" s="1">
        <v>0</v>
      </c>
      <c r="Y97" s="1">
        <v>0</v>
      </c>
      <c r="Z97" s="1">
        <v>0</v>
      </c>
      <c r="AA97" s="1">
        <v>0</v>
      </c>
      <c r="AB97" s="1">
        <v>0</v>
      </c>
      <c r="AC97" s="1">
        <v>0</v>
      </c>
      <c r="AD97" s="1">
        <v>0</v>
      </c>
      <c r="AE97" s="1">
        <v>0</v>
      </c>
      <c r="AF97" s="1">
        <v>0</v>
      </c>
      <c r="AG97" s="1">
        <v>0</v>
      </c>
      <c r="AH97" s="1">
        <v>0</v>
      </c>
      <c r="AI97" s="1">
        <v>0</v>
      </c>
      <c r="AJ97" s="1">
        <v>0</v>
      </c>
      <c r="AK97" s="1">
        <v>0</v>
      </c>
      <c r="AL97" s="1">
        <v>0</v>
      </c>
      <c r="AM97" s="1">
        <v>0</v>
      </c>
      <c r="AN97" s="1">
        <v>0</v>
      </c>
      <c r="AO97" s="1">
        <v>0</v>
      </c>
      <c r="AP97" s="1">
        <v>0</v>
      </c>
      <c r="AQ97" s="1">
        <v>0</v>
      </c>
      <c r="AR97" s="1">
        <v>0</v>
      </c>
      <c r="AS97" s="1">
        <v>0</v>
      </c>
      <c r="AT97" s="1">
        <v>0</v>
      </c>
      <c r="AU97" s="1">
        <v>0</v>
      </c>
      <c r="AV97"/>
      <c r="AW97"/>
      <c r="AX97"/>
      <c r="AY97"/>
      <c r="AZ97"/>
      <c r="BA97"/>
      <c r="BB97"/>
      <c r="BC97"/>
      <c r="BD97"/>
    </row>
    <row r="98" spans="1:56" ht="11.25" customHeight="1" outlineLevel="1" x14ac:dyDescent="0.2">
      <c r="A98" s="1" t="s">
        <v>181</v>
      </c>
      <c r="B98" s="1" t="s">
        <v>199</v>
      </c>
      <c r="C98" s="1" t="s">
        <v>206</v>
      </c>
      <c r="D98" s="1"/>
      <c r="E98" s="1"/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0</v>
      </c>
      <c r="P98" s="1">
        <v>0</v>
      </c>
      <c r="Q98" s="1">
        <v>0</v>
      </c>
      <c r="R98" s="1">
        <v>0</v>
      </c>
      <c r="S98" s="1">
        <v>0</v>
      </c>
      <c r="T98" s="1">
        <v>0</v>
      </c>
      <c r="U98" s="1">
        <v>0</v>
      </c>
      <c r="V98" s="1">
        <v>0</v>
      </c>
      <c r="W98" s="1">
        <v>0</v>
      </c>
      <c r="X98" s="1">
        <v>0</v>
      </c>
      <c r="Y98" s="1">
        <v>0</v>
      </c>
      <c r="Z98" s="1">
        <v>0</v>
      </c>
      <c r="AA98" s="1">
        <v>0</v>
      </c>
      <c r="AB98" s="1">
        <v>0</v>
      </c>
      <c r="AC98" s="1">
        <v>0</v>
      </c>
      <c r="AD98" s="1">
        <v>0</v>
      </c>
      <c r="AE98" s="1">
        <v>0</v>
      </c>
      <c r="AF98" s="1">
        <v>0</v>
      </c>
      <c r="AG98" s="1">
        <v>0</v>
      </c>
      <c r="AH98" s="1">
        <v>0</v>
      </c>
      <c r="AI98" s="1">
        <v>0</v>
      </c>
      <c r="AJ98" s="1">
        <v>0</v>
      </c>
      <c r="AK98" s="1">
        <v>-192642</v>
      </c>
      <c r="AL98" s="1">
        <v>56111</v>
      </c>
      <c r="AM98" s="1">
        <v>21983</v>
      </c>
      <c r="AN98" s="1">
        <v>-17448</v>
      </c>
      <c r="AO98" s="1">
        <v>0</v>
      </c>
      <c r="AP98" s="1">
        <v>0</v>
      </c>
      <c r="AQ98" s="1">
        <v>0</v>
      </c>
      <c r="AR98" s="1">
        <v>0</v>
      </c>
      <c r="AS98" s="1">
        <v>0</v>
      </c>
      <c r="AT98" s="1">
        <v>0</v>
      </c>
      <c r="AU98" s="1">
        <v>0</v>
      </c>
      <c r="AV98"/>
      <c r="AW98"/>
      <c r="AX98"/>
      <c r="AY98"/>
      <c r="AZ98"/>
      <c r="BA98"/>
      <c r="BB98"/>
      <c r="BC98"/>
      <c r="BD98"/>
    </row>
    <row r="99" spans="1:56" ht="11.25" customHeight="1" x14ac:dyDescent="0.2">
      <c r="A99" s="1" t="s">
        <v>181</v>
      </c>
      <c r="B99" s="1" t="s">
        <v>199</v>
      </c>
      <c r="C99" s="1" t="s">
        <v>207</v>
      </c>
      <c r="D99" s="1"/>
      <c r="E99" s="1"/>
      <c r="F99" s="1">
        <v>1735484</v>
      </c>
      <c r="G99" s="1">
        <v>657323</v>
      </c>
      <c r="H99" s="1">
        <v>95039</v>
      </c>
      <c r="I99" s="1">
        <v>881118</v>
      </c>
      <c r="J99" s="1">
        <v>93490</v>
      </c>
      <c r="K99" s="1">
        <v>93004</v>
      </c>
      <c r="L99" s="1">
        <v>0</v>
      </c>
      <c r="M99" s="1">
        <v>21805</v>
      </c>
      <c r="N99" s="1">
        <v>58372</v>
      </c>
      <c r="O99" s="1">
        <v>24652</v>
      </c>
      <c r="P99" s="1">
        <v>1330</v>
      </c>
      <c r="Q99" s="1">
        <v>97983</v>
      </c>
      <c r="R99" s="1">
        <v>663705</v>
      </c>
      <c r="S99" s="1">
        <v>7481193</v>
      </c>
      <c r="T99" s="1">
        <v>15562712</v>
      </c>
      <c r="U99" s="1">
        <v>1709198</v>
      </c>
      <c r="V99" s="1">
        <v>2337985</v>
      </c>
      <c r="W99" s="1">
        <v>1169604</v>
      </c>
      <c r="X99" s="1">
        <v>1608538</v>
      </c>
      <c r="Y99" s="1">
        <v>3915</v>
      </c>
      <c r="Z99" s="1">
        <v>147951</v>
      </c>
      <c r="AA99" s="1">
        <v>76977</v>
      </c>
      <c r="AB99" s="1">
        <v>56756</v>
      </c>
      <c r="AC99" s="1">
        <v>757277</v>
      </c>
      <c r="AD99" s="1">
        <v>36590832</v>
      </c>
      <c r="AE99" s="1">
        <v>2704943</v>
      </c>
      <c r="AF99" s="1">
        <v>8700179</v>
      </c>
      <c r="AG99" s="1">
        <v>54986</v>
      </c>
      <c r="AH99" s="1">
        <v>19918</v>
      </c>
      <c r="AI99" s="1">
        <v>404978</v>
      </c>
      <c r="AJ99" s="1">
        <v>58149</v>
      </c>
      <c r="AK99" s="1">
        <v>13452706</v>
      </c>
      <c r="AL99" s="1">
        <v>6162842</v>
      </c>
      <c r="AM99" s="1">
        <v>3650496</v>
      </c>
      <c r="AN99" s="1">
        <v>3226772</v>
      </c>
      <c r="AO99" s="1">
        <v>270224</v>
      </c>
      <c r="AP99" s="1">
        <v>111884</v>
      </c>
      <c r="AQ99" s="1">
        <v>4508</v>
      </c>
      <c r="AR99" s="1">
        <v>68674</v>
      </c>
      <c r="AS99" s="1">
        <v>19353</v>
      </c>
      <c r="AT99" s="1">
        <v>76568</v>
      </c>
      <c r="AU99" s="1">
        <v>2249080</v>
      </c>
      <c r="AV99"/>
      <c r="AW99"/>
      <c r="AX99"/>
      <c r="AY99"/>
      <c r="AZ99"/>
      <c r="BA99"/>
      <c r="BB99"/>
      <c r="BC99"/>
      <c r="BD99"/>
    </row>
    <row r="100" spans="1:56" ht="11.25" customHeight="1" outlineLevel="1" x14ac:dyDescent="0.2">
      <c r="A100" s="1" t="s">
        <v>181</v>
      </c>
      <c r="B100" s="1" t="s">
        <v>208</v>
      </c>
      <c r="C100" s="1"/>
      <c r="D100" s="1"/>
      <c r="E100" s="1"/>
      <c r="F100" s="1">
        <v>24062</v>
      </c>
      <c r="G100" s="1">
        <v>-3605</v>
      </c>
      <c r="H100" s="1">
        <v>3704</v>
      </c>
      <c r="I100" s="1">
        <v>107578</v>
      </c>
      <c r="J100" s="1">
        <v>109130</v>
      </c>
      <c r="K100" s="1">
        <v>241672</v>
      </c>
      <c r="L100" s="1">
        <v>0</v>
      </c>
      <c r="M100" s="1">
        <v>1941</v>
      </c>
      <c r="N100" s="1">
        <v>7029</v>
      </c>
      <c r="O100" s="1">
        <v>-2620</v>
      </c>
      <c r="P100" s="1">
        <v>-2815</v>
      </c>
      <c r="Q100" s="1">
        <v>569</v>
      </c>
      <c r="R100" s="1">
        <v>-2527</v>
      </c>
      <c r="S100" s="1">
        <v>-21301</v>
      </c>
      <c r="T100" s="1">
        <v>26219</v>
      </c>
      <c r="U100" s="1">
        <v>17746</v>
      </c>
      <c r="V100" s="1">
        <v>55950</v>
      </c>
      <c r="W100" s="1">
        <v>0</v>
      </c>
      <c r="X100" s="1">
        <v>0</v>
      </c>
      <c r="Y100" s="1">
        <v>0</v>
      </c>
      <c r="Z100" s="1">
        <v>63015</v>
      </c>
      <c r="AA100" s="1">
        <v>11309</v>
      </c>
      <c r="AB100" s="1">
        <v>25617</v>
      </c>
      <c r="AC100" s="1">
        <v>34479</v>
      </c>
      <c r="AD100" s="1">
        <v>203427</v>
      </c>
      <c r="AE100" s="1">
        <v>-7329</v>
      </c>
      <c r="AF100" s="1">
        <v>-342511</v>
      </c>
      <c r="AG100" s="1">
        <v>0</v>
      </c>
      <c r="AH100" s="1">
        <v>2263</v>
      </c>
      <c r="AI100" s="1">
        <v>-87</v>
      </c>
      <c r="AJ100" s="1">
        <v>-5</v>
      </c>
      <c r="AK100" s="1">
        <v>23784</v>
      </c>
      <c r="AL100" s="1">
        <v>15938</v>
      </c>
      <c r="AM100" s="1">
        <v>3538</v>
      </c>
      <c r="AN100" s="1">
        <v>1</v>
      </c>
      <c r="AO100" s="1">
        <v>-4493</v>
      </c>
      <c r="AP100" s="1">
        <v>1332</v>
      </c>
      <c r="AQ100" s="1">
        <v>1</v>
      </c>
      <c r="AR100" s="1">
        <v>-4333</v>
      </c>
      <c r="AS100" s="1">
        <v>-1</v>
      </c>
      <c r="AT100" s="1">
        <v>1</v>
      </c>
      <c r="AU100" s="1">
        <v>-1675</v>
      </c>
      <c r="AV100"/>
      <c r="AW100"/>
      <c r="AX100"/>
      <c r="AY100"/>
      <c r="AZ100"/>
      <c r="BA100"/>
      <c r="BB100"/>
      <c r="BC100"/>
      <c r="BD100"/>
    </row>
    <row r="101" spans="1:56" ht="11.25" customHeight="1" outlineLevel="1" x14ac:dyDescent="0.2">
      <c r="A101" s="1" t="s">
        <v>181</v>
      </c>
      <c r="B101" s="1" t="s">
        <v>209</v>
      </c>
      <c r="C101" s="1"/>
      <c r="D101" s="1"/>
      <c r="E101" s="1"/>
      <c r="F101" s="1">
        <v>48237</v>
      </c>
      <c r="G101" s="1">
        <v>48770</v>
      </c>
      <c r="H101" s="1">
        <v>5160</v>
      </c>
      <c r="I101" s="1">
        <v>36788</v>
      </c>
      <c r="J101" s="1">
        <v>103021</v>
      </c>
      <c r="K101" s="1">
        <v>87433</v>
      </c>
      <c r="L101" s="1">
        <v>0</v>
      </c>
      <c r="M101" s="1">
        <v>-1940</v>
      </c>
      <c r="N101" s="1">
        <v>-7029</v>
      </c>
      <c r="O101" s="1">
        <v>2620</v>
      </c>
      <c r="P101" s="1">
        <v>2815</v>
      </c>
      <c r="Q101" s="1">
        <v>-299</v>
      </c>
      <c r="R101" s="1">
        <v>10639</v>
      </c>
      <c r="S101" s="1">
        <v>83243</v>
      </c>
      <c r="T101" s="1">
        <v>232907</v>
      </c>
      <c r="U101" s="1">
        <v>24364</v>
      </c>
      <c r="V101" s="1">
        <v>4859</v>
      </c>
      <c r="W101" s="1">
        <v>0</v>
      </c>
      <c r="X101" s="1">
        <v>0</v>
      </c>
      <c r="Y101" s="1">
        <v>0</v>
      </c>
      <c r="Z101" s="1">
        <v>29724</v>
      </c>
      <c r="AA101" s="1">
        <v>11393</v>
      </c>
      <c r="AB101" s="1">
        <v>10082</v>
      </c>
      <c r="AC101" s="1">
        <v>19760</v>
      </c>
      <c r="AD101" s="1">
        <v>63502</v>
      </c>
      <c r="AE101" s="1">
        <v>14589</v>
      </c>
      <c r="AF101" s="1">
        <v>456680</v>
      </c>
      <c r="AG101" s="1">
        <v>0</v>
      </c>
      <c r="AH101" s="1">
        <v>167</v>
      </c>
      <c r="AI101" s="1">
        <v>125</v>
      </c>
      <c r="AJ101" s="1">
        <v>5</v>
      </c>
      <c r="AK101" s="1">
        <v>20448</v>
      </c>
      <c r="AL101" s="1">
        <v>3245</v>
      </c>
      <c r="AM101" s="1">
        <v>3068</v>
      </c>
      <c r="AN101" s="1">
        <v>0</v>
      </c>
      <c r="AO101" s="1">
        <v>4672</v>
      </c>
      <c r="AP101" s="1">
        <v>1284</v>
      </c>
      <c r="AQ101" s="1">
        <v>0</v>
      </c>
      <c r="AR101" s="1">
        <v>4333</v>
      </c>
      <c r="AS101" s="1">
        <v>0</v>
      </c>
      <c r="AT101" s="1">
        <v>0</v>
      </c>
      <c r="AU101" s="1">
        <v>4876</v>
      </c>
      <c r="AV101"/>
      <c r="AW101"/>
      <c r="AX101"/>
      <c r="AY101"/>
      <c r="AZ101"/>
      <c r="BA101"/>
      <c r="BB101"/>
      <c r="BC101"/>
      <c r="BD101"/>
    </row>
    <row r="102" spans="1:56" ht="11.25" customHeight="1" x14ac:dyDescent="0.2">
      <c r="A102" s="1" t="s">
        <v>181</v>
      </c>
      <c r="B102" s="1" t="s">
        <v>210</v>
      </c>
      <c r="C102" s="1"/>
      <c r="D102" s="1"/>
      <c r="E102" s="1"/>
      <c r="F102" s="1">
        <v>72299</v>
      </c>
      <c r="G102" s="1">
        <v>45165</v>
      </c>
      <c r="H102" s="1">
        <v>8864</v>
      </c>
      <c r="I102" s="1">
        <v>144366</v>
      </c>
      <c r="J102" s="1">
        <v>212151</v>
      </c>
      <c r="K102" s="1">
        <v>329105</v>
      </c>
      <c r="L102" s="1">
        <v>0</v>
      </c>
      <c r="M102" s="1">
        <v>1</v>
      </c>
      <c r="N102" s="1">
        <v>0</v>
      </c>
      <c r="O102" s="1">
        <v>0</v>
      </c>
      <c r="P102" s="1">
        <v>0</v>
      </c>
      <c r="Q102" s="1">
        <v>270</v>
      </c>
      <c r="R102" s="1">
        <v>8112</v>
      </c>
      <c r="S102" s="1">
        <v>61942</v>
      </c>
      <c r="T102" s="1">
        <v>259126</v>
      </c>
      <c r="U102" s="1">
        <v>42110</v>
      </c>
      <c r="V102" s="1">
        <v>60809</v>
      </c>
      <c r="W102" s="1">
        <v>0</v>
      </c>
      <c r="X102" s="1">
        <v>0</v>
      </c>
      <c r="Y102" s="1">
        <v>0</v>
      </c>
      <c r="Z102" s="1">
        <v>92739</v>
      </c>
      <c r="AA102" s="1">
        <v>22702</v>
      </c>
      <c r="AB102" s="1">
        <v>35699</v>
      </c>
      <c r="AC102" s="1">
        <v>54239</v>
      </c>
      <c r="AD102" s="1">
        <v>266929</v>
      </c>
      <c r="AE102" s="1">
        <v>7260</v>
      </c>
      <c r="AF102" s="1">
        <v>114169</v>
      </c>
      <c r="AG102" s="1">
        <v>0</v>
      </c>
      <c r="AH102" s="1">
        <v>2430</v>
      </c>
      <c r="AI102" s="1">
        <v>38</v>
      </c>
      <c r="AJ102" s="1">
        <v>0</v>
      </c>
      <c r="AK102" s="1">
        <v>44232</v>
      </c>
      <c r="AL102" s="1">
        <v>19183</v>
      </c>
      <c r="AM102" s="1">
        <v>6606</v>
      </c>
      <c r="AN102" s="1">
        <v>1</v>
      </c>
      <c r="AO102" s="1">
        <v>179</v>
      </c>
      <c r="AP102" s="1">
        <v>2616</v>
      </c>
      <c r="AQ102" s="1">
        <v>1</v>
      </c>
      <c r="AR102" s="1">
        <v>0</v>
      </c>
      <c r="AS102" s="1">
        <v>-1</v>
      </c>
      <c r="AT102" s="1">
        <v>1</v>
      </c>
      <c r="AU102" s="1">
        <v>3201</v>
      </c>
      <c r="AV102"/>
      <c r="AW102"/>
      <c r="AX102"/>
      <c r="AY102"/>
      <c r="AZ102"/>
      <c r="BA102"/>
      <c r="BB102"/>
      <c r="BC102"/>
      <c r="BD102"/>
    </row>
    <row r="103" spans="1:56" s="15" customFormat="1" ht="11.25" customHeight="1" x14ac:dyDescent="0.2">
      <c r="A103" s="1" t="s">
        <v>211</v>
      </c>
      <c r="B103" s="1" t="s">
        <v>273</v>
      </c>
      <c r="C103" s="1"/>
      <c r="D103" s="1"/>
      <c r="E103" s="1"/>
      <c r="F103" s="1">
        <v>-1.6</v>
      </c>
      <c r="G103" s="1">
        <v>0.2</v>
      </c>
      <c r="H103" s="1">
        <v>6.4</v>
      </c>
      <c r="I103" s="1">
        <v>1.0938337684055719</v>
      </c>
      <c r="J103" s="1">
        <v>-2.431301297480148</v>
      </c>
      <c r="K103" s="1">
        <v>-0.50966445084591472</v>
      </c>
      <c r="L103" s="1">
        <v>4.8934014866235831</v>
      </c>
      <c r="M103" s="1">
        <v>-1.9</v>
      </c>
      <c r="N103" s="1">
        <v>1.5</v>
      </c>
      <c r="O103" s="1">
        <v>3.3</v>
      </c>
      <c r="P103" s="1">
        <v>5.7</v>
      </c>
      <c r="Q103" s="1">
        <v>0.1</v>
      </c>
      <c r="R103" s="1">
        <v>5.4</v>
      </c>
      <c r="S103" s="1">
        <v>-4.2</v>
      </c>
      <c r="T103" s="1">
        <v>-4</v>
      </c>
      <c r="U103" s="1">
        <v>0.2</v>
      </c>
      <c r="V103" s="1">
        <v>6.5</v>
      </c>
      <c r="W103" s="1">
        <v>5.577946305599002</v>
      </c>
      <c r="X103" s="1">
        <v>5.4876038201472133</v>
      </c>
      <c r="Y103" s="1">
        <v>6.4</v>
      </c>
      <c r="Z103" s="1">
        <v>5.5</v>
      </c>
      <c r="AA103" s="1">
        <v>1.2</v>
      </c>
      <c r="AB103" s="1">
        <v>-3.4</v>
      </c>
      <c r="AC103" s="1">
        <v>0.9</v>
      </c>
      <c r="AD103" s="1">
        <v>-3.6</v>
      </c>
      <c r="AE103" s="1">
        <v>-0.9</v>
      </c>
      <c r="AF103" s="1">
        <v>5.5</v>
      </c>
      <c r="AG103" s="1">
        <v>-1.741666571833733</v>
      </c>
      <c r="AH103" s="1">
        <v>-0.3</v>
      </c>
      <c r="AI103" s="1">
        <v>2.6739428839606338</v>
      </c>
      <c r="AJ103" s="1">
        <v>-0.89133932316000086</v>
      </c>
      <c r="AK103" s="1">
        <v>2.1</v>
      </c>
      <c r="AL103" s="1">
        <v>2</v>
      </c>
      <c r="AM103" s="1">
        <v>3.3</v>
      </c>
      <c r="AN103" s="1">
        <v>7.8</v>
      </c>
      <c r="AO103" s="1">
        <v>-3.6021007899172619</v>
      </c>
      <c r="AP103" s="1">
        <v>-1.622375302367451</v>
      </c>
      <c r="AQ103" s="1">
        <v>5.8818160611664227</v>
      </c>
      <c r="AR103" s="1">
        <v>2.8904200181624211</v>
      </c>
      <c r="AS103" s="1">
        <v>-9.0998240598903166</v>
      </c>
      <c r="AT103" s="1">
        <v>-6.1487871267355327</v>
      </c>
      <c r="AU103" s="1">
        <v>1.127352016240768</v>
      </c>
      <c r="AV103"/>
      <c r="AW103"/>
      <c r="AX103"/>
      <c r="AY103"/>
      <c r="AZ103"/>
      <c r="BA103"/>
      <c r="BB103"/>
      <c r="BC103"/>
      <c r="BD103"/>
    </row>
    <row r="104" spans="1:56" ht="11.25" customHeight="1" x14ac:dyDescent="0.2">
      <c r="A104" s="1" t="s">
        <v>211</v>
      </c>
      <c r="B104" s="1" t="s">
        <v>213</v>
      </c>
      <c r="C104" s="1"/>
      <c r="D104" s="1"/>
      <c r="E104" s="1"/>
      <c r="F104" s="1">
        <v>8</v>
      </c>
      <c r="G104" s="1">
        <v>5.3</v>
      </c>
      <c r="H104" s="1">
        <v>5.5</v>
      </c>
      <c r="I104" s="1">
        <v>10.6</v>
      </c>
      <c r="J104" s="1" t="s">
        <v>274</v>
      </c>
      <c r="K104" s="1" t="s">
        <v>275</v>
      </c>
      <c r="L104" s="1" t="s">
        <v>276</v>
      </c>
      <c r="M104" s="1" t="s">
        <v>277</v>
      </c>
      <c r="N104" s="1" t="s">
        <v>278</v>
      </c>
      <c r="O104" s="1" t="s">
        <v>279</v>
      </c>
      <c r="P104" s="1" t="s">
        <v>280</v>
      </c>
      <c r="Q104" s="1">
        <v>7.1</v>
      </c>
      <c r="R104" s="1">
        <v>6.1</v>
      </c>
      <c r="S104" s="1">
        <v>7.5</v>
      </c>
      <c r="T104" s="1">
        <v>7.9</v>
      </c>
      <c r="U104" s="1">
        <v>6</v>
      </c>
      <c r="V104" s="1">
        <v>5.6</v>
      </c>
      <c r="W104" s="1">
        <v>9.9</v>
      </c>
      <c r="X104" s="1">
        <v>12.8</v>
      </c>
      <c r="Y104" s="1" t="s">
        <v>281</v>
      </c>
      <c r="Z104" s="1" t="s">
        <v>282</v>
      </c>
      <c r="AA104" s="1" t="s">
        <v>283</v>
      </c>
      <c r="AB104" s="1" t="s">
        <v>284</v>
      </c>
      <c r="AC104" s="1" t="s">
        <v>285</v>
      </c>
      <c r="AD104" s="1">
        <v>8.4</v>
      </c>
      <c r="AE104" s="1">
        <v>5.8</v>
      </c>
      <c r="AF104" s="1">
        <v>4.7</v>
      </c>
      <c r="AG104" s="1">
        <v>5.8</v>
      </c>
      <c r="AH104" s="1">
        <v>5.7</v>
      </c>
      <c r="AI104" s="1">
        <v>5.5</v>
      </c>
      <c r="AJ104" s="1">
        <v>0</v>
      </c>
      <c r="AK104" s="1">
        <v>9.6999999999999993</v>
      </c>
      <c r="AL104" s="1">
        <v>8.4</v>
      </c>
      <c r="AM104" s="1">
        <v>6.2</v>
      </c>
      <c r="AN104" s="1" t="s">
        <v>286</v>
      </c>
      <c r="AO104" s="1">
        <v>8.3000000000000007</v>
      </c>
      <c r="AP104" s="1">
        <v>5.0999999999999996</v>
      </c>
      <c r="AQ104" s="1">
        <v>5.3</v>
      </c>
      <c r="AR104" s="1">
        <v>15.4</v>
      </c>
      <c r="AS104" s="1">
        <v>4.5</v>
      </c>
      <c r="AT104" s="1">
        <v>8.8000000000000007</v>
      </c>
      <c r="AU104" s="1">
        <v>8</v>
      </c>
      <c r="AV104"/>
      <c r="AW104"/>
      <c r="AX104"/>
      <c r="AY104"/>
      <c r="AZ104"/>
      <c r="BA104"/>
      <c r="BB104"/>
      <c r="BC104"/>
      <c r="BD104"/>
    </row>
    <row r="105" spans="1:56" ht="11.25" customHeight="1" x14ac:dyDescent="0.2">
      <c r="A105" s="1" t="s">
        <v>211</v>
      </c>
      <c r="B105" s="1" t="s">
        <v>214</v>
      </c>
      <c r="C105" s="1"/>
      <c r="D105" s="1"/>
      <c r="E105" s="1"/>
      <c r="F105" s="1">
        <v>94.2</v>
      </c>
      <c r="G105" s="1">
        <v>93.1</v>
      </c>
      <c r="H105" s="1">
        <v>0</v>
      </c>
      <c r="I105" s="1">
        <v>51.5</v>
      </c>
      <c r="J105" s="1">
        <v>48.9</v>
      </c>
      <c r="K105" s="1">
        <v>34</v>
      </c>
      <c r="L105" s="1">
        <v>0</v>
      </c>
      <c r="M105" s="1">
        <v>55.4</v>
      </c>
      <c r="N105" s="1">
        <v>35.9</v>
      </c>
      <c r="O105" s="1">
        <v>17.899999999999999</v>
      </c>
      <c r="P105" s="1">
        <v>0</v>
      </c>
      <c r="Q105" s="1">
        <v>38.6</v>
      </c>
      <c r="R105" s="1">
        <v>0</v>
      </c>
      <c r="S105" s="1">
        <v>64.099999999999994</v>
      </c>
      <c r="T105" s="1">
        <v>61.5</v>
      </c>
      <c r="U105" s="1">
        <v>61</v>
      </c>
      <c r="V105" s="1">
        <v>74.599999999999994</v>
      </c>
      <c r="W105" s="1">
        <v>80.5</v>
      </c>
      <c r="X105" s="1">
        <v>84.8</v>
      </c>
      <c r="Y105" s="1">
        <v>0</v>
      </c>
      <c r="Z105" s="1">
        <v>0</v>
      </c>
      <c r="AA105" s="1">
        <v>25.4</v>
      </c>
      <c r="AB105" s="1">
        <v>39.700000000000003</v>
      </c>
      <c r="AC105" s="1">
        <v>40.200000000000003</v>
      </c>
      <c r="AD105" s="1">
        <v>67.7</v>
      </c>
      <c r="AE105" s="1">
        <v>50.9</v>
      </c>
      <c r="AF105" s="1">
        <v>20.8</v>
      </c>
      <c r="AG105" s="1">
        <v>100</v>
      </c>
      <c r="AH105" s="1">
        <v>100</v>
      </c>
      <c r="AI105" s="1">
        <v>98.4</v>
      </c>
      <c r="AJ105" s="1">
        <v>95.1</v>
      </c>
      <c r="AK105" s="1">
        <v>73.099999999999994</v>
      </c>
      <c r="AL105" s="1">
        <v>73.5</v>
      </c>
      <c r="AM105" s="1">
        <v>83.1</v>
      </c>
      <c r="AN105" s="1">
        <v>88.2</v>
      </c>
      <c r="AO105" s="1">
        <v>83.3</v>
      </c>
      <c r="AP105" s="1">
        <v>90</v>
      </c>
      <c r="AQ105" s="1">
        <v>0</v>
      </c>
      <c r="AR105" s="1">
        <v>81.7</v>
      </c>
      <c r="AS105" s="1">
        <v>40</v>
      </c>
      <c r="AT105" s="1">
        <v>50</v>
      </c>
      <c r="AU105" s="1">
        <v>72.2</v>
      </c>
      <c r="AV105"/>
      <c r="AW105"/>
      <c r="AX105"/>
      <c r="AY105"/>
      <c r="AZ105"/>
      <c r="BA105"/>
      <c r="BB105"/>
      <c r="BC105"/>
      <c r="BD105"/>
    </row>
    <row r="106" spans="1:56" ht="11.25" customHeight="1" x14ac:dyDescent="0.2">
      <c r="A106" s="1" t="s">
        <v>211</v>
      </c>
      <c r="B106" s="1" t="s">
        <v>215</v>
      </c>
      <c r="C106" s="1"/>
      <c r="D106" s="1"/>
      <c r="E106" s="1"/>
      <c r="F106" s="1">
        <v>3.3</v>
      </c>
      <c r="G106" s="1">
        <v>4.5999999999999996</v>
      </c>
      <c r="H106" s="1">
        <v>0</v>
      </c>
      <c r="I106" s="1">
        <v>30.7</v>
      </c>
      <c r="J106" s="1">
        <v>51.1</v>
      </c>
      <c r="K106" s="1">
        <v>66</v>
      </c>
      <c r="L106" s="1">
        <v>0</v>
      </c>
      <c r="M106" s="1">
        <v>41.3</v>
      </c>
      <c r="N106" s="1">
        <v>59.4</v>
      </c>
      <c r="O106" s="1">
        <v>76.099999999999994</v>
      </c>
      <c r="P106" s="1">
        <v>92.6</v>
      </c>
      <c r="Q106" s="1">
        <v>56.9</v>
      </c>
      <c r="R106" s="1">
        <v>92.7</v>
      </c>
      <c r="S106" s="1">
        <v>26.2</v>
      </c>
      <c r="T106" s="1">
        <v>21.9</v>
      </c>
      <c r="U106" s="1">
        <v>25.5</v>
      </c>
      <c r="V106" s="1">
        <v>17.3</v>
      </c>
      <c r="W106" s="1">
        <v>19.5</v>
      </c>
      <c r="X106" s="1">
        <v>15.2</v>
      </c>
      <c r="Y106" s="1">
        <v>0</v>
      </c>
      <c r="Z106" s="1">
        <v>38</v>
      </c>
      <c r="AA106" s="1">
        <v>28.3</v>
      </c>
      <c r="AB106" s="1">
        <v>38.299999999999997</v>
      </c>
      <c r="AC106" s="1">
        <v>35.799999999999997</v>
      </c>
      <c r="AD106" s="1">
        <v>29.6</v>
      </c>
      <c r="AE106" s="1">
        <v>48</v>
      </c>
      <c r="AF106" s="1">
        <v>69.099999999999994</v>
      </c>
      <c r="AG106" s="1">
        <v>0</v>
      </c>
      <c r="AH106" s="1">
        <v>0</v>
      </c>
      <c r="AI106" s="1">
        <v>0</v>
      </c>
      <c r="AJ106" s="1">
        <v>0</v>
      </c>
      <c r="AK106" s="1">
        <v>3.1</v>
      </c>
      <c r="AL106" s="1">
        <v>5</v>
      </c>
      <c r="AM106" s="1">
        <v>2</v>
      </c>
      <c r="AN106" s="1">
        <v>0</v>
      </c>
      <c r="AO106" s="1">
        <v>16.399999999999999</v>
      </c>
      <c r="AP106" s="1">
        <v>9.6999999999999993</v>
      </c>
      <c r="AQ106" s="1">
        <v>0</v>
      </c>
      <c r="AR106" s="1">
        <v>18.3</v>
      </c>
      <c r="AS106" s="1">
        <v>60</v>
      </c>
      <c r="AT106" s="1">
        <v>50</v>
      </c>
      <c r="AU106" s="1">
        <v>5.6</v>
      </c>
      <c r="AV106"/>
      <c r="AW106"/>
      <c r="AX106"/>
      <c r="AY106"/>
      <c r="AZ106"/>
      <c r="BA106"/>
      <c r="BB106"/>
      <c r="BC106"/>
      <c r="BD106"/>
    </row>
    <row r="107" spans="1:56" ht="11.25" customHeight="1" outlineLevel="1" x14ac:dyDescent="0.2">
      <c r="A107" s="1" t="s">
        <v>211</v>
      </c>
      <c r="B107" s="1" t="s">
        <v>216</v>
      </c>
      <c r="C107" s="1"/>
      <c r="D107" s="1"/>
      <c r="E107" s="1"/>
      <c r="F107" s="1">
        <v>0.7</v>
      </c>
      <c r="G107" s="1">
        <v>0.1</v>
      </c>
      <c r="H107" s="1">
        <v>0</v>
      </c>
      <c r="I107" s="1">
        <v>2.7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  <c r="S107" s="1">
        <v>0.7</v>
      </c>
      <c r="T107" s="1">
        <v>0.9</v>
      </c>
      <c r="U107" s="1">
        <v>3.2</v>
      </c>
      <c r="V107" s="1">
        <v>6.9</v>
      </c>
      <c r="W107" s="1">
        <v>0</v>
      </c>
      <c r="X107" s="1">
        <v>0</v>
      </c>
      <c r="Y107" s="1">
        <v>0</v>
      </c>
      <c r="Z107" s="1">
        <v>0</v>
      </c>
      <c r="AA107" s="1">
        <v>0</v>
      </c>
      <c r="AB107" s="1">
        <v>0</v>
      </c>
      <c r="AC107" s="1">
        <v>6.3</v>
      </c>
      <c r="AD107" s="1">
        <v>0.2</v>
      </c>
      <c r="AE107" s="1">
        <v>0</v>
      </c>
      <c r="AF107" s="1">
        <v>0</v>
      </c>
      <c r="AG107" s="1">
        <v>0</v>
      </c>
      <c r="AH107" s="1">
        <v>0</v>
      </c>
      <c r="AI107" s="1">
        <v>1.6</v>
      </c>
      <c r="AJ107" s="1">
        <v>4.9000000000000004</v>
      </c>
      <c r="AK107" s="1">
        <v>20.7</v>
      </c>
      <c r="AL107" s="1">
        <v>18</v>
      </c>
      <c r="AM107" s="1">
        <v>9</v>
      </c>
      <c r="AN107" s="1">
        <v>3.5</v>
      </c>
      <c r="AO107" s="1">
        <v>0.3</v>
      </c>
      <c r="AP107" s="1">
        <v>0.3</v>
      </c>
      <c r="AQ107" s="1">
        <v>0</v>
      </c>
      <c r="AR107" s="1">
        <v>0</v>
      </c>
      <c r="AS107" s="1">
        <v>0</v>
      </c>
      <c r="AT107" s="1">
        <v>0</v>
      </c>
      <c r="AU107" s="1">
        <v>16.8</v>
      </c>
      <c r="AV107"/>
      <c r="AW107"/>
      <c r="AX107"/>
      <c r="AY107"/>
      <c r="AZ107"/>
      <c r="BA107"/>
      <c r="BB107"/>
      <c r="BC107"/>
      <c r="BD107"/>
    </row>
    <row r="108" spans="1:56" ht="11.25" customHeight="1" outlineLevel="1" x14ac:dyDescent="0.2">
      <c r="A108" s="1" t="s">
        <v>211</v>
      </c>
      <c r="B108" s="1" t="s">
        <v>217</v>
      </c>
      <c r="C108" s="1"/>
      <c r="D108" s="1"/>
      <c r="E108" s="1"/>
      <c r="F108" s="1">
        <v>1.8</v>
      </c>
      <c r="G108" s="1">
        <v>2.2000000000000002</v>
      </c>
      <c r="H108" s="1">
        <v>0</v>
      </c>
      <c r="I108" s="1">
        <v>1.6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0</v>
      </c>
      <c r="P108" s="1">
        <v>0</v>
      </c>
      <c r="Q108" s="1">
        <v>0</v>
      </c>
      <c r="R108" s="1">
        <v>0</v>
      </c>
      <c r="S108" s="1">
        <v>2.8</v>
      </c>
      <c r="T108" s="1">
        <v>3.1</v>
      </c>
      <c r="U108" s="1">
        <v>2.5</v>
      </c>
      <c r="V108" s="1">
        <v>1.2</v>
      </c>
      <c r="W108" s="1">
        <v>0</v>
      </c>
      <c r="X108" s="1">
        <v>0</v>
      </c>
      <c r="Y108" s="1">
        <v>0</v>
      </c>
      <c r="Z108" s="1">
        <v>4</v>
      </c>
      <c r="AA108" s="1">
        <v>3</v>
      </c>
      <c r="AB108" s="1">
        <v>22</v>
      </c>
      <c r="AC108" s="1">
        <v>1.7</v>
      </c>
      <c r="AD108" s="1">
        <v>1.3</v>
      </c>
      <c r="AE108" s="1">
        <v>1.1000000000000001</v>
      </c>
      <c r="AF108" s="1">
        <v>10.1</v>
      </c>
      <c r="AG108" s="1">
        <v>0</v>
      </c>
      <c r="AH108" s="1">
        <v>0</v>
      </c>
      <c r="AI108" s="1">
        <v>0</v>
      </c>
      <c r="AJ108" s="1">
        <v>0</v>
      </c>
      <c r="AK108" s="1">
        <v>3.1</v>
      </c>
      <c r="AL108" s="1">
        <v>3.5</v>
      </c>
      <c r="AM108" s="1">
        <v>5.9</v>
      </c>
      <c r="AN108" s="1">
        <v>5.3</v>
      </c>
      <c r="AO108" s="1">
        <v>0</v>
      </c>
      <c r="AP108" s="1">
        <v>0</v>
      </c>
      <c r="AQ108" s="1">
        <v>0</v>
      </c>
      <c r="AR108" s="1">
        <v>0</v>
      </c>
      <c r="AS108" s="1">
        <v>0</v>
      </c>
      <c r="AT108" s="1">
        <v>0</v>
      </c>
      <c r="AU108" s="1">
        <v>2.9</v>
      </c>
      <c r="AV108"/>
      <c r="AW108"/>
      <c r="AX108"/>
      <c r="AY108"/>
      <c r="AZ108"/>
      <c r="BA108"/>
      <c r="BB108"/>
      <c r="BC108"/>
      <c r="BD108"/>
    </row>
    <row r="109" spans="1:56" ht="11.25" customHeight="1" outlineLevel="1" x14ac:dyDescent="0.2">
      <c r="A109" s="1" t="s">
        <v>211</v>
      </c>
      <c r="B109" s="1" t="s">
        <v>218</v>
      </c>
      <c r="C109" s="1"/>
      <c r="D109" s="1"/>
      <c r="E109" s="1"/>
      <c r="F109" s="1">
        <v>0</v>
      </c>
      <c r="G109" s="1">
        <v>0</v>
      </c>
      <c r="H109" s="1">
        <v>0</v>
      </c>
      <c r="I109" s="1">
        <v>13.5</v>
      </c>
      <c r="J109" s="1">
        <v>0</v>
      </c>
      <c r="K109" s="1">
        <v>0</v>
      </c>
      <c r="L109" s="1">
        <v>0</v>
      </c>
      <c r="M109" s="1">
        <v>3.3</v>
      </c>
      <c r="N109" s="1">
        <v>4.7</v>
      </c>
      <c r="O109" s="1">
        <v>6</v>
      </c>
      <c r="P109" s="1">
        <v>7.4</v>
      </c>
      <c r="Q109" s="1">
        <v>4.5</v>
      </c>
      <c r="R109" s="1">
        <v>7.3</v>
      </c>
      <c r="S109" s="1">
        <v>6.2</v>
      </c>
      <c r="T109" s="1">
        <v>12.6</v>
      </c>
      <c r="U109" s="1">
        <v>7.8</v>
      </c>
      <c r="V109" s="1">
        <v>0</v>
      </c>
      <c r="W109" s="1">
        <v>0</v>
      </c>
      <c r="X109" s="1">
        <v>0</v>
      </c>
      <c r="Y109" s="1">
        <v>0</v>
      </c>
      <c r="Z109" s="1">
        <v>58</v>
      </c>
      <c r="AA109" s="1">
        <v>43.3</v>
      </c>
      <c r="AB109" s="1">
        <v>0</v>
      </c>
      <c r="AC109" s="1">
        <v>13.3</v>
      </c>
      <c r="AD109" s="1">
        <v>1.2</v>
      </c>
      <c r="AE109" s="1">
        <v>0</v>
      </c>
      <c r="AF109" s="1">
        <v>0</v>
      </c>
      <c r="AG109" s="1">
        <v>0</v>
      </c>
      <c r="AH109" s="1">
        <v>0</v>
      </c>
      <c r="AI109" s="1">
        <v>0</v>
      </c>
      <c r="AJ109" s="1">
        <v>0</v>
      </c>
      <c r="AK109" s="1">
        <v>0</v>
      </c>
      <c r="AL109" s="1">
        <v>0</v>
      </c>
      <c r="AM109" s="1">
        <v>0</v>
      </c>
      <c r="AN109" s="1">
        <v>0</v>
      </c>
      <c r="AO109" s="1">
        <v>0</v>
      </c>
      <c r="AP109" s="1">
        <v>0</v>
      </c>
      <c r="AQ109" s="1">
        <v>0</v>
      </c>
      <c r="AR109" s="1">
        <v>0</v>
      </c>
      <c r="AS109" s="1">
        <v>0</v>
      </c>
      <c r="AT109" s="1">
        <v>0</v>
      </c>
      <c r="AU109" s="1">
        <v>2.5</v>
      </c>
      <c r="AV109"/>
      <c r="AW109"/>
      <c r="AX109"/>
      <c r="AY109"/>
      <c r="AZ109"/>
      <c r="BA109"/>
      <c r="BB109"/>
      <c r="BC109"/>
      <c r="BD109"/>
    </row>
    <row r="110" spans="1:56" ht="11.25" customHeight="1" outlineLevel="1" x14ac:dyDescent="0.2">
      <c r="A110" s="1" t="s">
        <v>211</v>
      </c>
      <c r="B110" s="1" t="s">
        <v>219</v>
      </c>
      <c r="C110" s="1"/>
      <c r="D110" s="1"/>
      <c r="E110" s="1"/>
      <c r="F110" s="1">
        <v>0</v>
      </c>
      <c r="G110" s="1">
        <v>0</v>
      </c>
      <c r="H110" s="1">
        <v>100</v>
      </c>
      <c r="I110" s="1">
        <v>0</v>
      </c>
      <c r="J110" s="1">
        <v>0</v>
      </c>
      <c r="K110" s="1">
        <v>0</v>
      </c>
      <c r="L110" s="1">
        <v>100</v>
      </c>
      <c r="M110" s="1">
        <v>0</v>
      </c>
      <c r="N110" s="1">
        <v>0</v>
      </c>
      <c r="O110" s="1">
        <v>0</v>
      </c>
      <c r="P110" s="1">
        <v>0</v>
      </c>
      <c r="Q110" s="1">
        <v>0</v>
      </c>
      <c r="R110" s="1">
        <v>0</v>
      </c>
      <c r="S110" s="1">
        <v>0</v>
      </c>
      <c r="T110" s="1">
        <v>0</v>
      </c>
      <c r="U110" s="1">
        <v>0</v>
      </c>
      <c r="V110" s="1">
        <v>0</v>
      </c>
      <c r="W110" s="1">
        <v>0</v>
      </c>
      <c r="X110" s="1">
        <v>0</v>
      </c>
      <c r="Y110" s="1">
        <v>100</v>
      </c>
      <c r="Z110" s="1">
        <v>0</v>
      </c>
      <c r="AA110" s="1">
        <v>0</v>
      </c>
      <c r="AB110" s="1">
        <v>0</v>
      </c>
      <c r="AC110" s="1">
        <v>2.7</v>
      </c>
      <c r="AD110" s="1">
        <v>0</v>
      </c>
      <c r="AE110" s="1">
        <v>0</v>
      </c>
      <c r="AF110" s="1">
        <v>0</v>
      </c>
      <c r="AG110" s="1">
        <v>0</v>
      </c>
      <c r="AH110" s="1">
        <v>0</v>
      </c>
      <c r="AI110" s="1">
        <v>0</v>
      </c>
      <c r="AJ110" s="1">
        <v>0</v>
      </c>
      <c r="AK110" s="1">
        <v>0</v>
      </c>
      <c r="AL110" s="1">
        <v>0</v>
      </c>
      <c r="AM110" s="1">
        <v>0</v>
      </c>
      <c r="AN110" s="1">
        <v>3</v>
      </c>
      <c r="AO110" s="1">
        <v>0</v>
      </c>
      <c r="AP110" s="1">
        <v>0</v>
      </c>
      <c r="AQ110" s="1">
        <v>100</v>
      </c>
      <c r="AR110" s="1">
        <v>0</v>
      </c>
      <c r="AS110" s="1">
        <v>0</v>
      </c>
      <c r="AT110" s="1">
        <v>0</v>
      </c>
      <c r="AU110" s="1">
        <v>0</v>
      </c>
      <c r="AV110"/>
      <c r="AW110"/>
      <c r="AX110"/>
      <c r="AY110"/>
      <c r="AZ110"/>
      <c r="BA110"/>
      <c r="BB110"/>
      <c r="BC110"/>
      <c r="BD110"/>
    </row>
    <row r="111" spans="1:56" ht="11.25" customHeight="1" outlineLevel="1" x14ac:dyDescent="0.2">
      <c r="A111" s="1" t="s">
        <v>211</v>
      </c>
      <c r="B111" s="1" t="s">
        <v>220</v>
      </c>
      <c r="C111" s="1"/>
      <c r="D111" s="1"/>
      <c r="E111" s="1"/>
      <c r="F111" s="1">
        <v>69.7</v>
      </c>
      <c r="G111" s="1">
        <v>82.7</v>
      </c>
      <c r="H111" s="1">
        <v>100</v>
      </c>
      <c r="I111" s="1">
        <v>67.599999999999994</v>
      </c>
      <c r="J111" s="1">
        <v>74</v>
      </c>
      <c r="K111" s="1">
        <v>82</v>
      </c>
      <c r="L111" s="1">
        <v>100</v>
      </c>
      <c r="M111" s="1">
        <v>70</v>
      </c>
      <c r="N111" s="1">
        <v>80</v>
      </c>
      <c r="O111" s="1">
        <v>92.5</v>
      </c>
      <c r="P111" s="1">
        <v>100</v>
      </c>
      <c r="Q111" s="1">
        <v>75</v>
      </c>
      <c r="R111" s="1">
        <v>100</v>
      </c>
      <c r="S111" s="1">
        <v>60.1</v>
      </c>
      <c r="T111" s="1">
        <v>66.3</v>
      </c>
      <c r="U111" s="1">
        <v>87.3</v>
      </c>
      <c r="V111" s="1">
        <v>99.8</v>
      </c>
      <c r="W111" s="1">
        <v>14.6</v>
      </c>
      <c r="X111" s="1">
        <v>30.2</v>
      </c>
      <c r="Y111" s="1">
        <v>100</v>
      </c>
      <c r="Z111" s="1">
        <v>100</v>
      </c>
      <c r="AA111" s="1">
        <v>98</v>
      </c>
      <c r="AB111" s="1">
        <v>98</v>
      </c>
      <c r="AC111" s="1">
        <v>76.400000000000006</v>
      </c>
      <c r="AD111" s="1">
        <v>67.5</v>
      </c>
      <c r="AE111" s="1">
        <v>88.2</v>
      </c>
      <c r="AF111" s="1">
        <v>100</v>
      </c>
      <c r="AG111" s="1">
        <v>79.8</v>
      </c>
      <c r="AH111" s="1">
        <v>79.7</v>
      </c>
      <c r="AI111" s="1">
        <v>100</v>
      </c>
      <c r="AJ111" s="1">
        <v>73.3</v>
      </c>
      <c r="AK111" s="1">
        <v>63.9</v>
      </c>
      <c r="AL111" s="1">
        <v>74.7</v>
      </c>
      <c r="AM111" s="1">
        <v>88.2</v>
      </c>
      <c r="AN111" s="1">
        <v>100</v>
      </c>
      <c r="AO111" s="1">
        <v>100</v>
      </c>
      <c r="AP111" s="1">
        <v>100</v>
      </c>
      <c r="AQ111" s="1">
        <v>100</v>
      </c>
      <c r="AR111" s="1">
        <v>95.8</v>
      </c>
      <c r="AS111" s="1">
        <v>70</v>
      </c>
      <c r="AT111" s="1">
        <v>60</v>
      </c>
      <c r="AU111" s="1">
        <v>70.099999999999994</v>
      </c>
      <c r="AV111"/>
      <c r="AW111"/>
      <c r="AX111"/>
      <c r="AY111"/>
      <c r="AZ111"/>
      <c r="BA111"/>
      <c r="BB111"/>
      <c r="BC111"/>
      <c r="BD111"/>
    </row>
    <row r="112" spans="1:56" ht="11.25" customHeight="1" outlineLevel="1" x14ac:dyDescent="0.2">
      <c r="A112" s="1" t="s">
        <v>211</v>
      </c>
      <c r="B112" s="1" t="s">
        <v>221</v>
      </c>
      <c r="C112" s="1"/>
      <c r="D112" s="1"/>
      <c r="E112" s="1"/>
      <c r="F112" s="1">
        <v>30.3</v>
      </c>
      <c r="G112" s="1">
        <v>17.3</v>
      </c>
      <c r="H112" s="1">
        <v>0</v>
      </c>
      <c r="I112" s="1">
        <v>32.4</v>
      </c>
      <c r="J112" s="1">
        <v>26</v>
      </c>
      <c r="K112" s="1">
        <v>18</v>
      </c>
      <c r="L112" s="1">
        <v>0</v>
      </c>
      <c r="M112" s="1">
        <v>30</v>
      </c>
      <c r="N112" s="1">
        <v>20</v>
      </c>
      <c r="O112" s="1">
        <v>7.5</v>
      </c>
      <c r="P112" s="1">
        <v>0</v>
      </c>
      <c r="Q112" s="1">
        <v>25</v>
      </c>
      <c r="R112" s="1">
        <v>0</v>
      </c>
      <c r="S112" s="1">
        <v>39.9</v>
      </c>
      <c r="T112" s="1">
        <v>33.700000000000003</v>
      </c>
      <c r="U112" s="1">
        <v>12.7</v>
      </c>
      <c r="V112" s="1">
        <v>0.2</v>
      </c>
      <c r="W112" s="1">
        <v>85.4</v>
      </c>
      <c r="X112" s="1">
        <v>69.8</v>
      </c>
      <c r="Y112" s="1">
        <v>0</v>
      </c>
      <c r="Z112" s="1">
        <v>0</v>
      </c>
      <c r="AA112" s="1">
        <v>2</v>
      </c>
      <c r="AB112" s="1">
        <v>2</v>
      </c>
      <c r="AC112" s="1">
        <v>23.6</v>
      </c>
      <c r="AD112" s="1">
        <v>32.5</v>
      </c>
      <c r="AE112" s="1">
        <v>11.8</v>
      </c>
      <c r="AF112" s="1">
        <v>0</v>
      </c>
      <c r="AG112" s="1">
        <v>20.2</v>
      </c>
      <c r="AH112" s="1">
        <v>20.3</v>
      </c>
      <c r="AI112" s="1">
        <v>0</v>
      </c>
      <c r="AJ112" s="1">
        <v>26.7</v>
      </c>
      <c r="AK112" s="1">
        <v>36.1</v>
      </c>
      <c r="AL112" s="1">
        <v>25.3</v>
      </c>
      <c r="AM112" s="1">
        <v>11.8</v>
      </c>
      <c r="AN112" s="1">
        <v>0</v>
      </c>
      <c r="AO112" s="1">
        <v>0</v>
      </c>
      <c r="AP112" s="1">
        <v>0</v>
      </c>
      <c r="AQ112" s="1">
        <v>0</v>
      </c>
      <c r="AR112" s="1">
        <v>4.2</v>
      </c>
      <c r="AS112" s="1">
        <v>30</v>
      </c>
      <c r="AT112" s="1">
        <v>40</v>
      </c>
      <c r="AU112" s="1">
        <v>29.9</v>
      </c>
      <c r="AV112"/>
      <c r="AW112"/>
      <c r="AX112"/>
      <c r="AY112"/>
      <c r="AZ112"/>
      <c r="BA112"/>
      <c r="BB112"/>
      <c r="BC112"/>
      <c r="BD112"/>
    </row>
    <row r="113" spans="1:56" ht="11.25" customHeight="1" outlineLevel="1" x14ac:dyDescent="0.2">
      <c r="A113" s="1" t="s">
        <v>211</v>
      </c>
      <c r="B113" s="1" t="s">
        <v>222</v>
      </c>
      <c r="C113" s="1"/>
      <c r="D113" s="1"/>
      <c r="E113" s="1"/>
      <c r="F113" s="1">
        <v>2230</v>
      </c>
      <c r="G113" s="1">
        <v>832</v>
      </c>
      <c r="H113" s="1">
        <v>250</v>
      </c>
      <c r="I113" s="1">
        <v>2843</v>
      </c>
      <c r="J113" s="1">
        <v>459</v>
      </c>
      <c r="K113" s="1">
        <v>733</v>
      </c>
      <c r="L113" s="1">
        <v>8</v>
      </c>
      <c r="M113" s="1">
        <v>52</v>
      </c>
      <c r="N113" s="1">
        <v>141</v>
      </c>
      <c r="O113" s="1">
        <v>60</v>
      </c>
      <c r="P113" s="1">
        <v>3</v>
      </c>
      <c r="Q113" s="1">
        <v>236</v>
      </c>
      <c r="R113" s="1">
        <v>1598</v>
      </c>
      <c r="S113" s="1">
        <v>0</v>
      </c>
      <c r="T113" s="1">
        <v>0</v>
      </c>
      <c r="U113" s="1">
        <v>0</v>
      </c>
      <c r="V113" s="1">
        <v>0</v>
      </c>
      <c r="W113" s="1">
        <v>0</v>
      </c>
      <c r="X113" s="1">
        <v>0</v>
      </c>
      <c r="Y113" s="1">
        <v>23</v>
      </c>
      <c r="Z113" s="1">
        <v>844</v>
      </c>
      <c r="AA113" s="1">
        <v>54</v>
      </c>
      <c r="AB113" s="1">
        <v>175</v>
      </c>
      <c r="AC113" s="1">
        <v>604</v>
      </c>
      <c r="AD113" s="1">
        <v>11041</v>
      </c>
      <c r="AE113" s="1">
        <v>756</v>
      </c>
      <c r="AF113" s="1">
        <v>998</v>
      </c>
      <c r="AG113" s="1">
        <v>5503</v>
      </c>
      <c r="AH113" s="1">
        <v>156</v>
      </c>
      <c r="AI113" s="1">
        <v>2314</v>
      </c>
      <c r="AJ113" s="1">
        <v>270</v>
      </c>
      <c r="AK113" s="1">
        <v>18813</v>
      </c>
      <c r="AL113" s="1">
        <v>5985</v>
      </c>
      <c r="AM113" s="1">
        <v>3058</v>
      </c>
      <c r="AN113" s="1">
        <v>3406</v>
      </c>
      <c r="AO113" s="1">
        <v>703</v>
      </c>
      <c r="AP113" s="1">
        <v>47</v>
      </c>
      <c r="AQ113" s="1">
        <v>45</v>
      </c>
      <c r="AR113" s="1">
        <v>161</v>
      </c>
      <c r="AS113" s="1">
        <v>33</v>
      </c>
      <c r="AT113" s="1">
        <v>84</v>
      </c>
      <c r="AU113" s="1">
        <v>202</v>
      </c>
      <c r="AV113"/>
      <c r="AW113"/>
      <c r="AX113"/>
      <c r="AY113"/>
      <c r="AZ113"/>
      <c r="BA113"/>
      <c r="BB113"/>
      <c r="BC113"/>
      <c r="BD113"/>
    </row>
    <row r="114" spans="1:56" ht="11.25" customHeight="1" x14ac:dyDescent="0.2">
      <c r="A114" s="1" t="s">
        <v>211</v>
      </c>
      <c r="B114" s="1" t="s">
        <v>223</v>
      </c>
      <c r="C114" s="1"/>
      <c r="D114" s="1"/>
      <c r="E114" s="1"/>
      <c r="F114" s="1">
        <v>10</v>
      </c>
      <c r="G114" s="1">
        <v>10.9</v>
      </c>
      <c r="H114" s="1">
        <v>22</v>
      </c>
      <c r="I114" s="1">
        <v>46</v>
      </c>
      <c r="J114" s="1">
        <v>16</v>
      </c>
      <c r="K114" s="1">
        <v>176</v>
      </c>
      <c r="L114" s="1">
        <v>5</v>
      </c>
      <c r="M114" s="1">
        <v>1</v>
      </c>
      <c r="N114" s="1">
        <v>0</v>
      </c>
      <c r="O114" s="1">
        <v>2</v>
      </c>
      <c r="P114" s="1">
        <v>4</v>
      </c>
      <c r="Q114" s="1">
        <v>7</v>
      </c>
      <c r="R114" s="1">
        <v>42</v>
      </c>
      <c r="S114" s="1">
        <v>0</v>
      </c>
      <c r="T114" s="1">
        <v>0</v>
      </c>
      <c r="U114" s="1">
        <v>0</v>
      </c>
      <c r="V114" s="1">
        <v>0</v>
      </c>
      <c r="W114" s="1">
        <v>0</v>
      </c>
      <c r="X114" s="1">
        <v>0</v>
      </c>
      <c r="Y114" s="1">
        <v>1</v>
      </c>
      <c r="Z114" s="1">
        <v>10</v>
      </c>
      <c r="AA114" s="1">
        <v>3</v>
      </c>
      <c r="AB114" s="1">
        <v>2</v>
      </c>
      <c r="AC114" s="1">
        <v>49</v>
      </c>
      <c r="AD114" s="1">
        <v>251</v>
      </c>
      <c r="AE114" s="1">
        <v>61</v>
      </c>
      <c r="AF114" s="1">
        <v>177</v>
      </c>
      <c r="AG114" s="1">
        <v>11</v>
      </c>
      <c r="AH114" s="1">
        <v>1</v>
      </c>
      <c r="AI114" s="1">
        <v>6</v>
      </c>
      <c r="AJ114" s="1">
        <v>0</v>
      </c>
      <c r="AK114" s="1">
        <v>32</v>
      </c>
      <c r="AL114" s="1">
        <v>39</v>
      </c>
      <c r="AM114" s="1">
        <v>165</v>
      </c>
      <c r="AN114" s="1">
        <v>382</v>
      </c>
      <c r="AO114" s="1">
        <v>5</v>
      </c>
      <c r="AP114" s="1">
        <v>0</v>
      </c>
      <c r="AQ114" s="1">
        <v>0</v>
      </c>
      <c r="AR114" s="1">
        <v>2</v>
      </c>
      <c r="AS114" s="1">
        <v>2</v>
      </c>
      <c r="AT114" s="1">
        <v>0</v>
      </c>
      <c r="AU114" s="1">
        <v>49</v>
      </c>
      <c r="AV114"/>
      <c r="AW114"/>
      <c r="AX114"/>
      <c r="AY114"/>
      <c r="AZ114"/>
      <c r="BA114"/>
      <c r="BB114"/>
      <c r="BC114"/>
      <c r="BD114"/>
    </row>
    <row r="115" spans="1:56" ht="11.25" customHeight="1" x14ac:dyDescent="0.2">
      <c r="A115" s="1" t="s">
        <v>211</v>
      </c>
      <c r="B115" s="1" t="s">
        <v>224</v>
      </c>
      <c r="C115" s="1"/>
      <c r="D115" s="1"/>
      <c r="E115" s="1"/>
      <c r="F115" s="1">
        <v>96.3</v>
      </c>
      <c r="G115" s="1">
        <v>93</v>
      </c>
      <c r="H115" s="1">
        <v>97</v>
      </c>
      <c r="I115" s="1">
        <v>0</v>
      </c>
      <c r="J115" s="1">
        <v>100</v>
      </c>
      <c r="K115" s="1">
        <v>100</v>
      </c>
      <c r="L115" s="1">
        <v>100</v>
      </c>
      <c r="M115" s="1">
        <v>100</v>
      </c>
      <c r="N115" s="1">
        <v>0</v>
      </c>
      <c r="O115" s="1">
        <v>100</v>
      </c>
      <c r="P115" s="1">
        <v>100</v>
      </c>
      <c r="Q115" s="1">
        <v>100</v>
      </c>
      <c r="R115" s="1">
        <v>100</v>
      </c>
      <c r="S115" s="1">
        <v>60.7</v>
      </c>
      <c r="T115" s="1">
        <v>97.6</v>
      </c>
      <c r="U115" s="1">
        <v>93.7</v>
      </c>
      <c r="V115" s="1">
        <v>96.9</v>
      </c>
      <c r="W115" s="1">
        <v>86.5</v>
      </c>
      <c r="X115" s="1">
        <v>75</v>
      </c>
      <c r="Y115" s="1">
        <v>0</v>
      </c>
      <c r="Z115" s="1">
        <v>0</v>
      </c>
      <c r="AA115" s="1">
        <v>0</v>
      </c>
      <c r="AB115" s="1">
        <v>0</v>
      </c>
      <c r="AC115" s="1">
        <v>0</v>
      </c>
      <c r="AD115" s="1">
        <v>85.3</v>
      </c>
      <c r="AE115" s="1">
        <v>98.1</v>
      </c>
      <c r="AF115" s="1">
        <v>92</v>
      </c>
      <c r="AG115" s="1">
        <v>100</v>
      </c>
      <c r="AH115" s="1">
        <v>29.5</v>
      </c>
      <c r="AI115" s="1">
        <v>100</v>
      </c>
      <c r="AJ115" s="1">
        <v>0</v>
      </c>
      <c r="AK115" s="1">
        <v>45.8</v>
      </c>
      <c r="AL115" s="1">
        <v>64.8</v>
      </c>
      <c r="AM115" s="1">
        <v>91.2</v>
      </c>
      <c r="AN115" s="1">
        <v>94.7</v>
      </c>
      <c r="AO115" s="1">
        <v>84</v>
      </c>
      <c r="AP115" s="1">
        <v>100</v>
      </c>
      <c r="AQ115" s="1">
        <v>100</v>
      </c>
      <c r="AR115" s="1">
        <v>100</v>
      </c>
      <c r="AS115" s="1">
        <v>0</v>
      </c>
      <c r="AT115" s="1">
        <v>0</v>
      </c>
      <c r="AU115" s="1">
        <v>88.9</v>
      </c>
      <c r="AV115"/>
      <c r="AW115"/>
      <c r="AX115"/>
      <c r="AY115"/>
      <c r="AZ115"/>
      <c r="BA115"/>
      <c r="BB115"/>
      <c r="BC115"/>
      <c r="BD115"/>
    </row>
    <row r="116" spans="1:56" ht="11.25" customHeight="1" x14ac:dyDescent="0.2">
      <c r="A116" s="1" t="s">
        <v>211</v>
      </c>
      <c r="B116" s="1" t="s">
        <v>225</v>
      </c>
      <c r="C116" s="1"/>
      <c r="D116" s="1"/>
      <c r="E116" s="1"/>
      <c r="F116" s="1">
        <v>0.7</v>
      </c>
      <c r="G116" s="1">
        <v>0.3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0</v>
      </c>
      <c r="P116" s="1">
        <v>0</v>
      </c>
      <c r="Q116" s="1">
        <v>0</v>
      </c>
      <c r="R116" s="1">
        <v>0</v>
      </c>
      <c r="S116" s="1">
        <v>8.6</v>
      </c>
      <c r="T116" s="1">
        <v>1.2</v>
      </c>
      <c r="U116" s="1">
        <v>1.3</v>
      </c>
      <c r="V116" s="1">
        <v>0.6</v>
      </c>
      <c r="W116" s="1">
        <v>13.5</v>
      </c>
      <c r="X116" s="1">
        <v>25</v>
      </c>
      <c r="Y116" s="1">
        <v>0</v>
      </c>
      <c r="Z116" s="1">
        <v>0</v>
      </c>
      <c r="AA116" s="1">
        <v>0</v>
      </c>
      <c r="AB116" s="1">
        <v>0</v>
      </c>
      <c r="AC116" s="1">
        <v>0</v>
      </c>
      <c r="AD116" s="1">
        <v>3</v>
      </c>
      <c r="AE116" s="1">
        <v>0</v>
      </c>
      <c r="AF116" s="1">
        <v>1.8</v>
      </c>
      <c r="AG116" s="1">
        <v>0</v>
      </c>
      <c r="AH116" s="1">
        <v>70.5</v>
      </c>
      <c r="AI116" s="1">
        <v>0</v>
      </c>
      <c r="AJ116" s="1">
        <v>0</v>
      </c>
      <c r="AK116" s="1">
        <v>25.4</v>
      </c>
      <c r="AL116" s="1">
        <v>13.9</v>
      </c>
      <c r="AM116" s="1">
        <v>1.3</v>
      </c>
      <c r="AN116" s="1">
        <v>0.4</v>
      </c>
      <c r="AO116" s="1">
        <v>16</v>
      </c>
      <c r="AP116" s="1">
        <v>0</v>
      </c>
      <c r="AQ116" s="1">
        <v>0</v>
      </c>
      <c r="AR116" s="1">
        <v>0</v>
      </c>
      <c r="AS116" s="1">
        <v>0</v>
      </c>
      <c r="AT116" s="1">
        <v>0</v>
      </c>
      <c r="AU116" s="1">
        <v>0</v>
      </c>
      <c r="AV116"/>
      <c r="AW116"/>
      <c r="AX116"/>
      <c r="AY116"/>
      <c r="AZ116"/>
      <c r="BA116"/>
      <c r="BB116"/>
      <c r="BC116"/>
      <c r="BD116"/>
    </row>
    <row r="117" spans="1:56" ht="11.25" customHeight="1" x14ac:dyDescent="0.2">
      <c r="A117" s="1" t="s">
        <v>211</v>
      </c>
      <c r="B117" s="1" t="s">
        <v>226</v>
      </c>
      <c r="C117" s="1"/>
      <c r="D117" s="1"/>
      <c r="E117" s="1"/>
      <c r="F117" s="1">
        <v>0</v>
      </c>
      <c r="G117" s="1">
        <v>1.1000000000000001</v>
      </c>
      <c r="H117" s="1">
        <v>2.5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1">
        <v>0</v>
      </c>
      <c r="R117" s="1">
        <v>0</v>
      </c>
      <c r="S117" s="1">
        <v>1.9</v>
      </c>
      <c r="T117" s="1">
        <v>0.6</v>
      </c>
      <c r="U117" s="1">
        <v>4.3</v>
      </c>
      <c r="V117" s="1">
        <v>1.2</v>
      </c>
      <c r="W117" s="1">
        <v>0</v>
      </c>
      <c r="X117" s="1">
        <v>0</v>
      </c>
      <c r="Y117" s="1">
        <v>0</v>
      </c>
      <c r="Z117" s="1">
        <v>0</v>
      </c>
      <c r="AA117" s="1">
        <v>0</v>
      </c>
      <c r="AB117" s="1">
        <v>0</v>
      </c>
      <c r="AC117" s="1">
        <v>0</v>
      </c>
      <c r="AD117" s="1">
        <v>0</v>
      </c>
      <c r="AE117" s="1">
        <v>0</v>
      </c>
      <c r="AF117" s="1">
        <v>0</v>
      </c>
      <c r="AG117" s="1">
        <v>0</v>
      </c>
      <c r="AH117" s="1">
        <v>0</v>
      </c>
      <c r="AI117" s="1">
        <v>0</v>
      </c>
      <c r="AJ117" s="1">
        <v>0</v>
      </c>
      <c r="AK117" s="1">
        <v>0</v>
      </c>
      <c r="AL117" s="1">
        <v>14.2</v>
      </c>
      <c r="AM117" s="1">
        <v>3.8</v>
      </c>
      <c r="AN117" s="1">
        <v>4.0999999999999996</v>
      </c>
      <c r="AO117" s="1">
        <v>0</v>
      </c>
      <c r="AP117" s="1">
        <v>0</v>
      </c>
      <c r="AQ117" s="1">
        <v>0</v>
      </c>
      <c r="AR117" s="1">
        <v>0</v>
      </c>
      <c r="AS117" s="1">
        <v>0</v>
      </c>
      <c r="AT117" s="1">
        <v>0</v>
      </c>
      <c r="AU117" s="1">
        <v>0</v>
      </c>
      <c r="AV117"/>
      <c r="AW117"/>
      <c r="AX117"/>
      <c r="AY117"/>
      <c r="AZ117"/>
      <c r="BA117"/>
      <c r="BB117"/>
      <c r="BC117"/>
      <c r="BD117"/>
    </row>
    <row r="118" spans="1:56" s="15" customFormat="1" ht="11.25" customHeight="1" x14ac:dyDescent="0.2">
      <c r="A118" s="1" t="s">
        <v>211</v>
      </c>
      <c r="B118" s="1" t="s">
        <v>227</v>
      </c>
      <c r="C118" s="1"/>
      <c r="D118" s="1"/>
      <c r="E118" s="1"/>
      <c r="F118" s="1">
        <v>3</v>
      </c>
      <c r="G118" s="1">
        <v>5.6</v>
      </c>
      <c r="H118" s="1">
        <v>0.5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  <c r="Q118" s="1">
        <v>0</v>
      </c>
      <c r="R118" s="1">
        <v>0</v>
      </c>
      <c r="S118" s="1">
        <v>28.8</v>
      </c>
      <c r="T118" s="1">
        <v>0.6</v>
      </c>
      <c r="U118" s="1">
        <v>0.7</v>
      </c>
      <c r="V118" s="1">
        <v>1.3</v>
      </c>
      <c r="W118" s="1">
        <v>0</v>
      </c>
      <c r="X118" s="1">
        <v>0</v>
      </c>
      <c r="Y118" s="1">
        <v>0</v>
      </c>
      <c r="Z118" s="1">
        <v>0</v>
      </c>
      <c r="AA118" s="1">
        <v>0</v>
      </c>
      <c r="AB118" s="1">
        <v>0</v>
      </c>
      <c r="AC118" s="1">
        <v>0</v>
      </c>
      <c r="AD118" s="1">
        <v>0</v>
      </c>
      <c r="AE118" s="1">
        <v>0</v>
      </c>
      <c r="AF118" s="1">
        <v>0</v>
      </c>
      <c r="AG118" s="1">
        <v>0</v>
      </c>
      <c r="AH118" s="1">
        <v>0</v>
      </c>
      <c r="AI118" s="1">
        <v>0</v>
      </c>
      <c r="AJ118" s="1">
        <v>0</v>
      </c>
      <c r="AK118" s="1">
        <v>0</v>
      </c>
      <c r="AL118" s="1">
        <v>0</v>
      </c>
      <c r="AM118" s="1">
        <v>0.8</v>
      </c>
      <c r="AN118" s="1">
        <v>0.5</v>
      </c>
      <c r="AO118" s="1">
        <v>0</v>
      </c>
      <c r="AP118" s="1">
        <v>0</v>
      </c>
      <c r="AQ118" s="1">
        <v>0</v>
      </c>
      <c r="AR118" s="1">
        <v>0</v>
      </c>
      <c r="AS118" s="1">
        <v>0</v>
      </c>
      <c r="AT118" s="1">
        <v>0</v>
      </c>
      <c r="AU118" s="1">
        <v>8.5</v>
      </c>
      <c r="AV118"/>
      <c r="AW118"/>
      <c r="AX118"/>
      <c r="AY118"/>
      <c r="AZ118"/>
      <c r="BA118"/>
      <c r="BB118"/>
      <c r="BC118"/>
      <c r="BD118"/>
    </row>
    <row r="119" spans="1:56" ht="11.25" customHeight="1" x14ac:dyDescent="0.2">
      <c r="A119" s="1" t="s">
        <v>211</v>
      </c>
      <c r="B119" s="1" t="s">
        <v>228</v>
      </c>
      <c r="C119" s="1"/>
      <c r="D119" s="1"/>
      <c r="E119" s="1"/>
      <c r="F119" s="1">
        <v>0</v>
      </c>
      <c r="G119" s="1">
        <v>0</v>
      </c>
      <c r="H119" s="1">
        <v>0</v>
      </c>
      <c r="I119" s="1">
        <v>100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 s="1">
        <v>0</v>
      </c>
      <c r="Q119" s="1">
        <v>0</v>
      </c>
      <c r="R119" s="1">
        <v>0</v>
      </c>
      <c r="S119" s="1">
        <v>0</v>
      </c>
      <c r="T119" s="1">
        <v>0</v>
      </c>
      <c r="U119" s="1">
        <v>0</v>
      </c>
      <c r="V119" s="1">
        <v>0</v>
      </c>
      <c r="W119" s="1">
        <v>0</v>
      </c>
      <c r="X119" s="1">
        <v>0</v>
      </c>
      <c r="Y119" s="1">
        <v>100</v>
      </c>
      <c r="Z119" s="1">
        <v>100</v>
      </c>
      <c r="AA119" s="1">
        <v>100</v>
      </c>
      <c r="AB119" s="1">
        <v>100</v>
      </c>
      <c r="AC119" s="1">
        <v>100</v>
      </c>
      <c r="AD119" s="1">
        <v>11.7</v>
      </c>
      <c r="AE119" s="1">
        <v>1.9</v>
      </c>
      <c r="AF119" s="1">
        <v>6.2</v>
      </c>
      <c r="AG119" s="1">
        <v>0</v>
      </c>
      <c r="AH119" s="1">
        <v>0</v>
      </c>
      <c r="AI119" s="1">
        <v>0</v>
      </c>
      <c r="AJ119" s="1">
        <v>0</v>
      </c>
      <c r="AK119" s="1">
        <v>28.8</v>
      </c>
      <c r="AL119" s="1">
        <v>7.1</v>
      </c>
      <c r="AM119" s="1">
        <v>2.9</v>
      </c>
      <c r="AN119" s="1">
        <v>0.3</v>
      </c>
      <c r="AO119" s="1">
        <v>0</v>
      </c>
      <c r="AP119" s="1">
        <v>0</v>
      </c>
      <c r="AQ119" s="1">
        <v>0</v>
      </c>
      <c r="AR119" s="1">
        <v>0</v>
      </c>
      <c r="AS119" s="1">
        <v>100</v>
      </c>
      <c r="AT119" s="1">
        <v>0</v>
      </c>
      <c r="AU119" s="1">
        <v>2.6</v>
      </c>
      <c r="AV119"/>
      <c r="AW119"/>
      <c r="AX119"/>
      <c r="AY119"/>
      <c r="AZ119"/>
      <c r="BA119"/>
      <c r="BB119"/>
      <c r="BC119"/>
      <c r="BD119"/>
    </row>
    <row r="120" spans="1:56" s="15" customFormat="1" ht="11.25" customHeight="1" x14ac:dyDescent="0.2">
      <c r="A120" s="1" t="s">
        <v>211</v>
      </c>
      <c r="B120" s="1" t="s">
        <v>229</v>
      </c>
      <c r="C120" s="1"/>
      <c r="D120" s="1"/>
      <c r="E120" s="1"/>
      <c r="F120" s="1">
        <v>0</v>
      </c>
      <c r="G120" s="1">
        <v>0</v>
      </c>
      <c r="H120" s="1">
        <v>0</v>
      </c>
      <c r="I120" s="1">
        <v>0.5</v>
      </c>
      <c r="J120" s="1">
        <v>0</v>
      </c>
      <c r="K120" s="1">
        <v>0</v>
      </c>
      <c r="L120" s="1">
        <v>0</v>
      </c>
      <c r="M120" s="1">
        <v>16</v>
      </c>
      <c r="N120" s="1">
        <v>16</v>
      </c>
      <c r="O120" s="1">
        <v>16</v>
      </c>
      <c r="P120" s="1">
        <v>16</v>
      </c>
      <c r="Q120" s="1">
        <v>16</v>
      </c>
      <c r="R120" s="1">
        <v>16</v>
      </c>
      <c r="S120" s="1">
        <v>0</v>
      </c>
      <c r="T120" s="1">
        <v>0</v>
      </c>
      <c r="U120" s="1">
        <v>0</v>
      </c>
      <c r="V120" s="1">
        <v>0</v>
      </c>
      <c r="W120" s="1">
        <v>0</v>
      </c>
      <c r="X120" s="1">
        <v>0</v>
      </c>
      <c r="Y120" s="1">
        <v>0.1</v>
      </c>
      <c r="Z120" s="1">
        <v>0.3</v>
      </c>
      <c r="AA120" s="1">
        <v>0.1</v>
      </c>
      <c r="AB120" s="1">
        <v>0.1</v>
      </c>
      <c r="AC120" s="1">
        <v>1.3</v>
      </c>
      <c r="AD120" s="1">
        <v>0</v>
      </c>
      <c r="AE120" s="1">
        <v>0</v>
      </c>
      <c r="AF120" s="1">
        <v>0</v>
      </c>
      <c r="AG120" s="1">
        <v>0</v>
      </c>
      <c r="AH120" s="1">
        <v>0</v>
      </c>
      <c r="AI120" s="1">
        <v>6</v>
      </c>
      <c r="AJ120" s="1">
        <v>6</v>
      </c>
      <c r="AK120" s="1">
        <v>0</v>
      </c>
      <c r="AL120" s="1">
        <v>0</v>
      </c>
      <c r="AM120" s="1">
        <v>0</v>
      </c>
      <c r="AN120" s="1">
        <v>0</v>
      </c>
      <c r="AO120" s="1">
        <v>0</v>
      </c>
      <c r="AP120" s="1">
        <v>0</v>
      </c>
      <c r="AQ120" s="1">
        <v>0</v>
      </c>
      <c r="AR120" s="1">
        <v>5</v>
      </c>
      <c r="AS120" s="1">
        <v>0</v>
      </c>
      <c r="AT120" s="1">
        <v>0</v>
      </c>
      <c r="AU120" s="1">
        <v>0</v>
      </c>
      <c r="AV120"/>
      <c r="AW120"/>
      <c r="AX120"/>
      <c r="AY120"/>
      <c r="AZ120"/>
      <c r="BA120"/>
      <c r="BB120"/>
      <c r="BC120"/>
      <c r="BD120"/>
    </row>
    <row r="121" spans="1:56" s="15" customFormat="1" ht="11.25" customHeight="1" x14ac:dyDescent="0.2">
      <c r="A121" s="1" t="s">
        <v>211</v>
      </c>
      <c r="B121" s="1" t="s">
        <v>287</v>
      </c>
      <c r="C121" s="1"/>
      <c r="D121" s="1"/>
      <c r="E121" s="1"/>
      <c r="F121" s="1">
        <v>14.378517520010361</v>
      </c>
      <c r="G121" s="1">
        <v>17.83593702786003</v>
      </c>
      <c r="H121" s="1">
        <v>58.95083890411513</v>
      </c>
      <c r="I121" s="1">
        <v>20.826547265347109</v>
      </c>
      <c r="J121" s="1">
        <v>12.67900732302685</v>
      </c>
      <c r="K121" s="1">
        <v>34.442205753915069</v>
      </c>
      <c r="L121" s="1">
        <v>217.6196032672112</v>
      </c>
      <c r="M121" s="1">
        <v>5.2801973329222216</v>
      </c>
      <c r="N121" s="1">
        <v>0</v>
      </c>
      <c r="O121" s="1">
        <v>38.917902653018587</v>
      </c>
      <c r="P121" s="1">
        <v>126.15515048749469</v>
      </c>
      <c r="Q121" s="1">
        <v>101.2442520962943</v>
      </c>
      <c r="R121" s="1">
        <v>74.747804334230636</v>
      </c>
      <c r="S121" s="1">
        <v>1.727685334130312</v>
      </c>
      <c r="T121" s="1">
        <v>15.569705814641511</v>
      </c>
      <c r="U121" s="1">
        <v>32.049516211963052</v>
      </c>
      <c r="V121" s="1">
        <v>27.193813361958451</v>
      </c>
      <c r="W121" s="1">
        <v>35.26378235970067</v>
      </c>
      <c r="X121" s="1">
        <v>9.7247661210174865</v>
      </c>
      <c r="Y121" s="1">
        <v>33.341003221352963</v>
      </c>
      <c r="Z121" s="1">
        <v>11.13431562483337</v>
      </c>
      <c r="AA121" s="1">
        <v>40.417817679558013</v>
      </c>
      <c r="AB121" s="1">
        <v>13.75757575757576</v>
      </c>
      <c r="AC121" s="1">
        <v>162.68242008560921</v>
      </c>
      <c r="AD121" s="1">
        <v>10.07902359123776</v>
      </c>
      <c r="AE121" s="1">
        <v>40.908751679188022</v>
      </c>
      <c r="AF121" s="1">
        <v>155.0096750684794</v>
      </c>
      <c r="AG121" s="1">
        <v>7.7788018433179733</v>
      </c>
      <c r="AH121" s="1">
        <v>4.409825255522585</v>
      </c>
      <c r="AI121" s="1">
        <v>2.226156926285547</v>
      </c>
      <c r="AJ121" s="1">
        <v>0</v>
      </c>
      <c r="AK121" s="1">
        <v>0.31168982929345063</v>
      </c>
      <c r="AL121" s="1">
        <v>1.389817600951001</v>
      </c>
      <c r="AM121" s="1">
        <v>10.8919730458824</v>
      </c>
      <c r="AN121" s="1">
        <v>36.081829758380607</v>
      </c>
      <c r="AO121" s="1">
        <v>8.7772156921093103</v>
      </c>
      <c r="AP121" s="1">
        <v>20.653138496124949</v>
      </c>
      <c r="AQ121" s="1">
        <v>127.31436837029899</v>
      </c>
      <c r="AR121" s="1">
        <v>51.163614884819843</v>
      </c>
      <c r="AS121" s="1">
        <v>50.106124924196479</v>
      </c>
      <c r="AT121" s="1">
        <v>0</v>
      </c>
      <c r="AU121" s="1">
        <v>35.926647493583197</v>
      </c>
      <c r="AV121"/>
      <c r="AW121"/>
      <c r="AX121"/>
      <c r="AY121"/>
      <c r="AZ121"/>
      <c r="BA121"/>
      <c r="BB121"/>
      <c r="BC121"/>
      <c r="BD121"/>
    </row>
    <row r="122" spans="1:56" ht="11.25" customHeight="1" x14ac:dyDescent="0.2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</row>
    <row r="123" spans="1:56" ht="15.75" customHeight="1" x14ac:dyDescent="0.2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</row>
    <row r="124" spans="1:56" ht="11.25" customHeight="1" outlineLevel="1" x14ac:dyDescent="0.2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</row>
    <row r="125" spans="1:56" ht="11.25" customHeight="1" outlineLevel="1" x14ac:dyDescent="0.2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</row>
    <row r="126" spans="1:56" ht="11.25" customHeight="1" outlineLevel="1" x14ac:dyDescent="0.2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</row>
    <row r="127" spans="1:56" ht="11.25" customHeight="1" outlineLevel="1" x14ac:dyDescent="0.2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</row>
    <row r="128" spans="1:56" ht="11.25" customHeight="1" outlineLevel="1" x14ac:dyDescent="0.2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</row>
    <row r="129" spans="1:56" ht="11.25" customHeight="1" outlineLevel="1" x14ac:dyDescent="0.2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</row>
    <row r="130" spans="1:56" ht="11.25" customHeight="1" outlineLevel="1" x14ac:dyDescent="0.2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</row>
    <row r="131" spans="1:56" ht="11.25" customHeight="1" outlineLevel="1" x14ac:dyDescent="0.2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</row>
    <row r="132" spans="1:56" ht="11.25" customHeight="1" outlineLevel="1" x14ac:dyDescent="0.2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</row>
    <row r="133" spans="1:56" ht="11.25" customHeight="1" outlineLevel="1" x14ac:dyDescent="0.2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D133"/>
    </row>
    <row r="134" spans="1:56" ht="11.25" customHeight="1" x14ac:dyDescent="0.2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</row>
    <row r="135" spans="1:56" ht="11.25" customHeight="1" x14ac:dyDescent="0.2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</row>
    <row r="136" spans="1:56" ht="11.25" customHeight="1" outlineLevel="1" x14ac:dyDescent="0.2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</row>
    <row r="137" spans="1:56" ht="11.25" customHeight="1" outlineLevel="1" x14ac:dyDescent="0.2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</row>
    <row r="138" spans="1:56" ht="11.25" customHeight="1" outlineLevel="1" x14ac:dyDescent="0.2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</row>
    <row r="139" spans="1:56" ht="11.25" customHeight="1" outlineLevel="1" x14ac:dyDescent="0.2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</row>
    <row r="140" spans="1:56" ht="11.25" customHeight="1" outlineLevel="1" x14ac:dyDescent="0.2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</row>
    <row r="141" spans="1:56" ht="11.25" customHeight="1" outlineLevel="1" x14ac:dyDescent="0.2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</row>
    <row r="142" spans="1:56" ht="11.25" customHeight="1" x14ac:dyDescent="0.2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</row>
    <row r="143" spans="1:56" ht="11.25" customHeight="1" x14ac:dyDescent="0.2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</row>
    <row r="144" spans="1:56" ht="11.25" customHeight="1" x14ac:dyDescent="0.2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  <c r="BD144"/>
    </row>
    <row r="145" spans="1:56" ht="11.25" customHeight="1" x14ac:dyDescent="0.2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  <c r="BD145"/>
    </row>
    <row r="146" spans="1:56" ht="11.25" customHeight="1" x14ac:dyDescent="0.2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</row>
    <row r="147" spans="1:56" ht="11.25" customHeight="1" outlineLevel="1" x14ac:dyDescent="0.2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  <c r="BD147"/>
    </row>
    <row r="148" spans="1:56" ht="11.25" customHeight="1" outlineLevel="1" x14ac:dyDescent="0.2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  <c r="BD148"/>
    </row>
    <row r="149" spans="1:56" ht="11.25" customHeight="1" outlineLevel="1" x14ac:dyDescent="0.2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  <c r="BD149"/>
    </row>
    <row r="150" spans="1:56" ht="11.25" customHeight="1" outlineLevel="1" x14ac:dyDescent="0.2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  <c r="BD150"/>
    </row>
    <row r="151" spans="1:56" ht="11.25" customHeight="1" outlineLevel="1" x14ac:dyDescent="0.2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  <c r="BD151"/>
    </row>
    <row r="152" spans="1:56" ht="11.25" customHeight="1" outlineLevel="1" x14ac:dyDescent="0.2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/>
      <c r="BD152"/>
    </row>
    <row r="153" spans="1:56" ht="11.25" customHeight="1" outlineLevel="1" x14ac:dyDescent="0.2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  <c r="BD153"/>
    </row>
    <row r="154" spans="1:56" ht="11.25" customHeight="1" outlineLevel="1" x14ac:dyDescent="0.2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  <c r="BD154"/>
    </row>
    <row r="155" spans="1:56" ht="11.25" customHeight="1" x14ac:dyDescent="0.2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/>
      <c r="BD155"/>
    </row>
    <row r="156" spans="1:56" ht="11.25" customHeight="1" x14ac:dyDescent="0.2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/>
      <c r="BD156"/>
    </row>
    <row r="157" spans="1:56" ht="11.25" customHeight="1" x14ac:dyDescent="0.2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/>
      <c r="BD157"/>
    </row>
    <row r="158" spans="1:56" ht="11.25" customHeight="1" x14ac:dyDescent="0.2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/>
      <c r="BD158"/>
    </row>
    <row r="159" spans="1:56" ht="11.25" customHeight="1" x14ac:dyDescent="0.2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/>
      <c r="BD159"/>
    </row>
    <row r="160" spans="1:56" ht="11.25" customHeight="1" x14ac:dyDescent="0.2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/>
      <c r="BD160"/>
    </row>
    <row r="161" spans="1:56" s="15" customFormat="1" ht="11.25" customHeight="1" x14ac:dyDescent="0.2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</row>
    <row r="162" spans="1:56" ht="11.25" customHeight="1" x14ac:dyDescent="0.2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</row>
    <row r="163" spans="1:56" ht="11.25" customHeight="1" x14ac:dyDescent="0.2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</row>
    <row r="164" spans="1:56" ht="11.25" customHeight="1" x14ac:dyDescent="0.2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</row>
    <row r="165" spans="1:56" ht="11.25" customHeight="1" x14ac:dyDescent="0.2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</row>
    <row r="166" spans="1:56" ht="11.25" customHeight="1" x14ac:dyDescent="0.2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</row>
    <row r="167" spans="1:56" ht="11.25" customHeight="1" x14ac:dyDescent="0.2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</row>
    <row r="168" spans="1:56" ht="11.25" customHeight="1" x14ac:dyDescent="0.2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</row>
    <row r="169" spans="1:56" ht="11.25" customHeight="1" x14ac:dyDescent="0.15"/>
    <row r="170" spans="1:56" ht="11.25" customHeight="1" x14ac:dyDescent="0.15"/>
    <row r="171" spans="1:56" ht="11.25" customHeight="1" x14ac:dyDescent="0.15"/>
    <row r="172" spans="1:56" ht="11.25" customHeight="1" x14ac:dyDescent="0.15"/>
    <row r="173" spans="1:56" ht="11.25" customHeight="1" x14ac:dyDescent="0.15">
      <c r="C173" s="24"/>
      <c r="D173" s="24"/>
      <c r="E173" s="24"/>
      <c r="F173" s="24"/>
      <c r="G173" s="24"/>
      <c r="H173" s="24"/>
      <c r="I173" s="24"/>
      <c r="P173" s="24"/>
      <c r="Q173" s="24"/>
      <c r="R173" s="24"/>
      <c r="S173" s="24"/>
      <c r="T173" s="24"/>
      <c r="U173" s="24"/>
      <c r="AA173" s="24"/>
      <c r="AB173" s="24"/>
      <c r="AC173" s="24"/>
      <c r="AE173" s="24"/>
      <c r="AF173" s="24"/>
      <c r="AG173" s="24"/>
      <c r="AH173" s="24"/>
      <c r="AI173" s="24"/>
      <c r="AJ173" s="24"/>
      <c r="AK173" s="24"/>
      <c r="AL173" s="24"/>
      <c r="AM173" s="24"/>
      <c r="AN173" s="24"/>
      <c r="AO173" s="24"/>
      <c r="AR173" s="24"/>
    </row>
    <row r="174" spans="1:56" ht="11.25" customHeight="1" x14ac:dyDescent="0.15"/>
    <row r="175" spans="1:56" ht="11.25" customHeight="1" x14ac:dyDescent="0.15"/>
    <row r="176" spans="1:56" ht="11.25" customHeight="1" x14ac:dyDescent="0.15">
      <c r="C176" s="24"/>
      <c r="D176" s="24"/>
      <c r="E176" s="24"/>
      <c r="F176" s="24"/>
      <c r="G176" s="24"/>
      <c r="H176" s="24"/>
      <c r="I176" s="24"/>
      <c r="P176" s="24"/>
      <c r="Q176" s="24"/>
      <c r="R176" s="24"/>
      <c r="S176" s="24"/>
      <c r="T176" s="24"/>
      <c r="U176" s="24"/>
      <c r="AA176" s="24"/>
      <c r="AB176" s="24"/>
      <c r="AC176" s="24"/>
      <c r="AE176" s="24"/>
      <c r="AF176" s="24"/>
      <c r="AG176" s="24"/>
      <c r="AH176" s="24"/>
      <c r="AI176" s="24"/>
      <c r="AJ176" s="24"/>
      <c r="AK176" s="24"/>
      <c r="AL176" s="24"/>
      <c r="AM176" s="24"/>
      <c r="AN176" s="24"/>
      <c r="AO176" s="24"/>
      <c r="AR176" s="24"/>
    </row>
    <row r="177" spans="3:44" ht="11.25" customHeight="1" x14ac:dyDescent="0.15">
      <c r="C177" s="24"/>
      <c r="D177" s="24"/>
      <c r="E177" s="24"/>
      <c r="F177" s="24"/>
      <c r="G177" s="24"/>
      <c r="H177" s="24"/>
      <c r="I177" s="24"/>
      <c r="P177" s="24"/>
      <c r="Q177" s="24"/>
      <c r="R177" s="24"/>
      <c r="S177" s="24"/>
      <c r="T177" s="24"/>
      <c r="U177" s="24"/>
      <c r="AA177" s="24"/>
      <c r="AB177" s="24"/>
      <c r="AC177" s="24"/>
      <c r="AE177" s="24"/>
      <c r="AF177" s="24"/>
      <c r="AG177" s="24"/>
      <c r="AH177" s="24"/>
      <c r="AI177" s="24"/>
      <c r="AJ177" s="24"/>
      <c r="AK177" s="24"/>
      <c r="AL177" s="24"/>
      <c r="AM177" s="24"/>
      <c r="AN177" s="24"/>
      <c r="AO177" s="24"/>
      <c r="AR177" s="24"/>
    </row>
    <row r="178" spans="3:44" ht="11.25" customHeight="1" x14ac:dyDescent="0.15">
      <c r="C178" s="24"/>
      <c r="D178" s="24"/>
      <c r="E178" s="24"/>
      <c r="F178" s="24"/>
      <c r="G178" s="24"/>
      <c r="H178" s="24"/>
      <c r="I178" s="24"/>
      <c r="P178" s="24"/>
      <c r="Q178" s="24"/>
      <c r="R178" s="24"/>
      <c r="S178" s="24"/>
      <c r="T178" s="24"/>
      <c r="U178" s="24"/>
      <c r="AA178" s="24"/>
      <c r="AB178" s="24"/>
      <c r="AC178" s="24"/>
      <c r="AE178" s="24"/>
      <c r="AF178" s="24"/>
      <c r="AG178" s="24"/>
      <c r="AH178" s="24"/>
      <c r="AI178" s="24"/>
      <c r="AJ178" s="24"/>
      <c r="AK178" s="24"/>
      <c r="AL178" s="24"/>
      <c r="AM178" s="24"/>
      <c r="AN178" s="24"/>
      <c r="AO178" s="24"/>
      <c r="AR178" s="24"/>
    </row>
    <row r="179" spans="3:44" ht="11.25" customHeight="1" x14ac:dyDescent="0.15">
      <c r="C179" s="24"/>
      <c r="D179" s="24"/>
      <c r="E179" s="24"/>
      <c r="F179" s="24"/>
      <c r="G179" s="24"/>
      <c r="H179" s="24"/>
      <c r="I179" s="24"/>
      <c r="Q179" s="34"/>
      <c r="R179" s="24"/>
      <c r="S179" s="24"/>
      <c r="T179" s="24"/>
      <c r="U179" s="24"/>
      <c r="AA179" s="24"/>
      <c r="AB179" s="24"/>
      <c r="AC179" s="24"/>
      <c r="AE179" s="24"/>
      <c r="AF179" s="24"/>
      <c r="AG179" s="24"/>
      <c r="AH179" s="24"/>
      <c r="AI179" s="24"/>
      <c r="AJ179" s="24"/>
      <c r="AK179" s="24"/>
      <c r="AL179" s="24"/>
      <c r="AM179" s="24"/>
      <c r="AN179" s="24"/>
      <c r="AO179" s="24"/>
      <c r="AR179" s="24"/>
    </row>
    <row r="180" spans="3:44" ht="11.25" customHeight="1" x14ac:dyDescent="0.15"/>
    <row r="181" spans="3:44" ht="11.25" customHeight="1" x14ac:dyDescent="0.15">
      <c r="C181" s="24"/>
      <c r="D181" s="24"/>
      <c r="T181" s="24"/>
      <c r="U181" s="24"/>
    </row>
    <row r="182" spans="3:44" ht="11.25" customHeight="1" x14ac:dyDescent="0.15">
      <c r="C182" s="24"/>
      <c r="D182" s="24"/>
      <c r="T182" s="24"/>
      <c r="U182" s="24"/>
      <c r="AI182" s="24"/>
      <c r="AJ182" s="24"/>
      <c r="AK182" s="24"/>
    </row>
    <row r="183" spans="3:44" ht="11.25" customHeight="1" x14ac:dyDescent="0.15">
      <c r="C183" s="24"/>
      <c r="D183" s="24"/>
      <c r="T183" s="24"/>
      <c r="U183" s="24"/>
    </row>
    <row r="184" spans="3:44" ht="11.25" customHeight="1" x14ac:dyDescent="0.15"/>
    <row r="185" spans="3:44" ht="11.25" customHeight="1" x14ac:dyDescent="0.15">
      <c r="C185" s="24"/>
      <c r="D185" s="24"/>
      <c r="E185" s="24"/>
      <c r="F185" s="24"/>
      <c r="G185" s="24"/>
      <c r="H185" s="24"/>
      <c r="I185" s="24"/>
      <c r="P185" s="24"/>
      <c r="Q185" s="24"/>
      <c r="R185" s="24"/>
      <c r="S185" s="24"/>
      <c r="T185" s="24"/>
      <c r="U185" s="24"/>
      <c r="AA185" s="24"/>
      <c r="AB185" s="24"/>
      <c r="AC185" s="24"/>
      <c r="AE185" s="24"/>
      <c r="AF185" s="24"/>
      <c r="AG185" s="24"/>
      <c r="AH185" s="24"/>
      <c r="AI185" s="24"/>
      <c r="AJ185" s="24"/>
      <c r="AK185" s="24"/>
      <c r="AL185" s="24"/>
      <c r="AM185" s="24"/>
      <c r="AN185" s="24"/>
      <c r="AO185" s="24"/>
      <c r="AP185" s="24"/>
      <c r="AQ185" s="24"/>
      <c r="AR185" s="24"/>
    </row>
    <row r="186" spans="3:44" ht="11.25" customHeight="1" x14ac:dyDescent="0.15"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  <c r="AB186" s="15"/>
      <c r="AC186" s="15"/>
      <c r="AD186" s="15"/>
      <c r="AE186" s="15"/>
      <c r="AF186" s="15"/>
      <c r="AG186" s="15"/>
      <c r="AH186" s="15"/>
      <c r="AI186" s="15"/>
      <c r="AJ186" s="15"/>
      <c r="AK186" s="15"/>
      <c r="AL186" s="15"/>
      <c r="AM186" s="15"/>
      <c r="AN186" s="15"/>
      <c r="AO186" s="15"/>
      <c r="AP186" s="15"/>
      <c r="AQ186" s="15"/>
      <c r="AR186" s="15"/>
    </row>
    <row r="187" spans="3:44" ht="11.25" customHeight="1" x14ac:dyDescent="0.15"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  <c r="AB187" s="15"/>
      <c r="AC187" s="15"/>
      <c r="AD187" s="15"/>
      <c r="AE187" s="15"/>
      <c r="AF187" s="15"/>
      <c r="AG187" s="15"/>
      <c r="AH187" s="15"/>
      <c r="AI187" s="15"/>
      <c r="AJ187" s="15"/>
      <c r="AK187" s="15"/>
      <c r="AL187" s="15"/>
      <c r="AM187" s="15"/>
      <c r="AN187" s="15"/>
      <c r="AO187" s="15"/>
      <c r="AP187" s="15"/>
      <c r="AQ187" s="15"/>
      <c r="AR187" s="15"/>
    </row>
    <row r="188" spans="3:44" ht="11.25" customHeight="1" x14ac:dyDescent="0.15"/>
    <row r="189" spans="3:44" ht="11.25" customHeight="1" x14ac:dyDescent="0.15">
      <c r="C189" s="24"/>
      <c r="D189" s="24"/>
      <c r="T189" s="24"/>
      <c r="U189" s="24"/>
    </row>
    <row r="190" spans="3:44" ht="11.25" customHeight="1" x14ac:dyDescent="0.15">
      <c r="E190" s="29"/>
      <c r="I190" s="29"/>
      <c r="P190" s="29"/>
      <c r="Q190" s="29"/>
      <c r="S190" s="29"/>
      <c r="AA190" s="29"/>
      <c r="AB190" s="29"/>
      <c r="AC190" s="29"/>
      <c r="AE190" s="29"/>
      <c r="AH190" s="29"/>
      <c r="AL190" s="29"/>
      <c r="AM190" s="29"/>
      <c r="AN190" s="29"/>
      <c r="AQ190" s="29"/>
    </row>
    <row r="191" spans="3:44" ht="11.25" customHeight="1" x14ac:dyDescent="0.15">
      <c r="E191" s="24"/>
      <c r="F191" s="24"/>
      <c r="G191" s="24"/>
      <c r="H191" s="24"/>
      <c r="I191" s="24"/>
      <c r="P191" s="24"/>
      <c r="Q191" s="24"/>
      <c r="R191" s="24"/>
      <c r="S191" s="24"/>
      <c r="AA191" s="24"/>
      <c r="AB191" s="24"/>
      <c r="AC191" s="24"/>
      <c r="AE191" s="24"/>
      <c r="AF191" s="24"/>
      <c r="AG191" s="24"/>
      <c r="AH191" s="24"/>
      <c r="AI191" s="24"/>
      <c r="AJ191" s="24"/>
      <c r="AK191" s="24"/>
      <c r="AL191" s="24"/>
      <c r="AM191" s="24"/>
      <c r="AN191" s="24"/>
      <c r="AO191" s="24"/>
      <c r="AP191" s="24"/>
      <c r="AQ191" s="24"/>
      <c r="AR191" s="24"/>
    </row>
    <row r="192" spans="3:44" ht="11.25" customHeight="1" x14ac:dyDescent="0.15">
      <c r="E192" s="24"/>
      <c r="F192" s="24"/>
      <c r="G192" s="24"/>
      <c r="H192" s="24"/>
      <c r="I192" s="24"/>
      <c r="P192" s="24"/>
      <c r="Q192" s="24"/>
      <c r="R192" s="24"/>
      <c r="S192" s="24"/>
      <c r="AA192" s="24"/>
      <c r="AB192" s="24"/>
      <c r="AC192" s="24"/>
      <c r="AE192" s="24"/>
      <c r="AF192" s="24"/>
      <c r="AG192" s="24"/>
      <c r="AH192" s="24"/>
      <c r="AI192" s="24"/>
      <c r="AJ192" s="24"/>
      <c r="AK192" s="24"/>
      <c r="AL192" s="24"/>
      <c r="AM192" s="24"/>
      <c r="AN192" s="24"/>
      <c r="AO192" s="24"/>
      <c r="AP192" s="24"/>
      <c r="AQ192" s="24"/>
      <c r="AR192" s="24"/>
    </row>
    <row r="193" spans="3:44" ht="11.25" customHeight="1" x14ac:dyDescent="0.15">
      <c r="F193" s="24"/>
      <c r="G193" s="24"/>
      <c r="H193" s="24"/>
      <c r="I193" s="24"/>
      <c r="P193" s="24"/>
      <c r="Q193" s="24"/>
      <c r="R193" s="24"/>
      <c r="S193" s="24"/>
      <c r="AA193" s="24"/>
      <c r="AB193" s="24"/>
      <c r="AC193" s="24"/>
      <c r="AE193" s="24"/>
      <c r="AF193" s="24"/>
      <c r="AG193" s="24"/>
      <c r="AH193" s="24"/>
      <c r="AO193" s="24"/>
      <c r="AP193" s="24"/>
      <c r="AQ193" s="24"/>
    </row>
    <row r="194" spans="3:44" ht="11.25" customHeight="1" x14ac:dyDescent="0.15">
      <c r="E194" s="24"/>
      <c r="F194" s="24"/>
      <c r="G194" s="24"/>
      <c r="H194" s="24"/>
      <c r="I194" s="24"/>
      <c r="P194" s="24"/>
      <c r="Q194" s="24"/>
      <c r="R194" s="24"/>
      <c r="S194" s="24"/>
      <c r="AA194" s="24"/>
      <c r="AB194" s="24"/>
      <c r="AC194" s="24"/>
      <c r="AE194" s="24"/>
      <c r="AF194" s="24"/>
      <c r="AG194" s="24"/>
      <c r="AH194" s="24"/>
      <c r="AI194" s="24"/>
      <c r="AJ194" s="24"/>
      <c r="AL194" s="24"/>
      <c r="AO194" s="24"/>
      <c r="AP194" s="24"/>
      <c r="AQ194" s="24"/>
    </row>
    <row r="195" spans="3:44" ht="11.25" customHeight="1" x14ac:dyDescent="0.15">
      <c r="E195" s="24"/>
      <c r="F195" s="24"/>
      <c r="G195" s="24"/>
      <c r="H195" s="24"/>
      <c r="I195" s="24"/>
      <c r="P195" s="24"/>
      <c r="Q195" s="24"/>
      <c r="R195" s="24"/>
      <c r="S195" s="24"/>
      <c r="AA195" s="24"/>
      <c r="AB195" s="24"/>
      <c r="AC195" s="24"/>
      <c r="AE195" s="24"/>
      <c r="AF195" s="24"/>
      <c r="AG195" s="24"/>
      <c r="AH195" s="24"/>
      <c r="AI195" s="24"/>
      <c r="AJ195" s="24"/>
      <c r="AL195" s="24"/>
      <c r="AN195" s="24"/>
      <c r="AO195" s="24"/>
      <c r="AP195" s="24"/>
      <c r="AQ195" s="24"/>
      <c r="AR195" s="24"/>
    </row>
    <row r="196" spans="3:44" ht="11.25" customHeight="1" x14ac:dyDescent="0.15">
      <c r="F196" s="24"/>
      <c r="G196" s="24"/>
      <c r="H196" s="24"/>
      <c r="I196" s="24"/>
      <c r="P196" s="24"/>
      <c r="Q196" s="24"/>
      <c r="R196" s="24"/>
      <c r="S196" s="24"/>
      <c r="AA196" s="24"/>
      <c r="AB196" s="24"/>
      <c r="AC196" s="24"/>
      <c r="AE196" s="24"/>
      <c r="AF196" s="24"/>
      <c r="AG196" s="24"/>
      <c r="AH196" s="24"/>
      <c r="AI196" s="24"/>
      <c r="AJ196" s="24"/>
      <c r="AO196" s="24"/>
      <c r="AP196" s="24"/>
      <c r="AQ196" s="24"/>
    </row>
    <row r="197" spans="3:44" ht="11.25" customHeight="1" x14ac:dyDescent="0.15">
      <c r="F197" s="24"/>
      <c r="G197" s="24"/>
      <c r="H197" s="24"/>
      <c r="I197" s="24"/>
      <c r="P197" s="24"/>
      <c r="Q197" s="24"/>
      <c r="R197" s="24"/>
      <c r="S197" s="24"/>
      <c r="AA197" s="24"/>
      <c r="AB197" s="24"/>
      <c r="AC197" s="24"/>
      <c r="AE197" s="24"/>
      <c r="AF197" s="24"/>
      <c r="AG197" s="24"/>
      <c r="AH197" s="24"/>
      <c r="AO197" s="24"/>
      <c r="AP197" s="24"/>
      <c r="AQ197" s="24"/>
    </row>
    <row r="198" spans="3:44" ht="11.25" customHeight="1" x14ac:dyDescent="0.15">
      <c r="F198" s="24"/>
      <c r="G198" s="24"/>
      <c r="H198" s="24"/>
      <c r="I198" s="24"/>
      <c r="P198" s="24"/>
      <c r="Q198" s="24"/>
      <c r="R198" s="24"/>
      <c r="S198" s="24"/>
      <c r="AA198" s="24"/>
      <c r="AB198" s="24"/>
      <c r="AC198" s="24"/>
      <c r="AE198" s="24"/>
      <c r="AF198" s="24"/>
      <c r="AG198" s="24"/>
      <c r="AH198" s="24"/>
      <c r="AO198" s="24"/>
      <c r="AP198" s="24"/>
      <c r="AQ198" s="24"/>
    </row>
    <row r="199" spans="3:44" ht="11.25" customHeight="1" x14ac:dyDescent="0.15">
      <c r="F199" s="24"/>
      <c r="G199" s="24"/>
      <c r="H199" s="24"/>
      <c r="I199" s="24"/>
      <c r="P199" s="24"/>
      <c r="Q199" s="24"/>
      <c r="R199" s="24"/>
      <c r="S199" s="24"/>
      <c r="AA199" s="24"/>
      <c r="AB199" s="24"/>
      <c r="AC199" s="24"/>
      <c r="AE199" s="24"/>
      <c r="AF199" s="24"/>
      <c r="AG199" s="24"/>
      <c r="AH199" s="24"/>
      <c r="AM199" s="24"/>
      <c r="AO199" s="24"/>
      <c r="AP199" s="24"/>
      <c r="AQ199" s="24"/>
      <c r="AR199" s="24"/>
    </row>
    <row r="200" spans="3:44" ht="11.25" customHeight="1" x14ac:dyDescent="0.15"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AA200" s="24"/>
      <c r="AB200" s="24"/>
      <c r="AC200" s="24"/>
      <c r="AD200" s="24"/>
      <c r="AE200" s="24"/>
      <c r="AF200" s="24"/>
      <c r="AG200" s="24"/>
      <c r="AH200" s="24"/>
      <c r="AI200" s="24"/>
      <c r="AJ200" s="24"/>
      <c r="AK200" s="24"/>
      <c r="AL200" s="24"/>
      <c r="AM200" s="24"/>
      <c r="AN200" s="24"/>
      <c r="AO200" s="24"/>
      <c r="AP200" s="24"/>
      <c r="AQ200" s="24"/>
      <c r="AR200" s="24"/>
    </row>
    <row r="201" spans="3:44" ht="11.25" customHeight="1" x14ac:dyDescent="0.15">
      <c r="P201" s="24"/>
      <c r="Q201" s="24"/>
    </row>
    <row r="202" spans="3:44" ht="11.25" customHeight="1" x14ac:dyDescent="0.15">
      <c r="E202" s="24"/>
      <c r="F202" s="24"/>
      <c r="G202" s="24"/>
      <c r="H202" s="24"/>
      <c r="I202" s="24"/>
      <c r="P202" s="24"/>
      <c r="Q202" s="24"/>
      <c r="R202" s="24"/>
      <c r="S202" s="24"/>
      <c r="AA202" s="24"/>
      <c r="AB202" s="24"/>
      <c r="AC202" s="24"/>
      <c r="AE202" s="24"/>
      <c r="AF202" s="24"/>
      <c r="AG202" s="24"/>
      <c r="AH202" s="24"/>
      <c r="AI202" s="24"/>
      <c r="AJ202" s="24"/>
      <c r="AK202" s="24"/>
      <c r="AL202" s="24"/>
      <c r="AM202" s="24"/>
      <c r="AN202" s="24"/>
      <c r="AO202" s="24"/>
      <c r="AP202" s="24"/>
      <c r="AQ202" s="24"/>
      <c r="AR202" s="24"/>
    </row>
    <row r="203" spans="3:44" ht="11.25" customHeight="1" x14ac:dyDescent="0.15">
      <c r="C203" s="24"/>
      <c r="D203" s="24"/>
      <c r="E203" s="24"/>
      <c r="F203" s="24"/>
      <c r="G203" s="24"/>
      <c r="H203" s="24"/>
      <c r="I203" s="24"/>
      <c r="P203" s="24"/>
      <c r="Q203" s="24"/>
      <c r="R203" s="24"/>
      <c r="S203" s="24"/>
      <c r="T203" s="24"/>
      <c r="U203" s="24"/>
      <c r="AA203" s="24"/>
      <c r="AB203" s="24"/>
      <c r="AC203" s="24"/>
      <c r="AE203" s="24"/>
      <c r="AF203" s="24"/>
      <c r="AG203" s="24"/>
      <c r="AH203" s="24"/>
      <c r="AI203" s="24"/>
      <c r="AJ203" s="24"/>
      <c r="AK203" s="24"/>
      <c r="AL203" s="24"/>
      <c r="AM203" s="24"/>
      <c r="AN203" s="24"/>
      <c r="AO203" s="24"/>
      <c r="AP203" s="24"/>
      <c r="AQ203" s="24"/>
      <c r="AR203" s="24"/>
    </row>
    <row r="204" spans="3:44" ht="11.25" customHeight="1" x14ac:dyDescent="0.15">
      <c r="E204" s="24"/>
      <c r="F204" s="24"/>
      <c r="G204" s="24"/>
      <c r="H204" s="24"/>
      <c r="I204" s="24"/>
      <c r="P204" s="24"/>
      <c r="Q204" s="24"/>
      <c r="R204" s="24"/>
      <c r="S204" s="24"/>
      <c r="AA204" s="24"/>
      <c r="AB204" s="24"/>
      <c r="AC204" s="24"/>
      <c r="AE204" s="24"/>
      <c r="AG204" s="24"/>
      <c r="AH204" s="24"/>
      <c r="AI204" s="24"/>
      <c r="AJ204" s="24"/>
      <c r="AK204" s="24"/>
      <c r="AL204" s="24"/>
      <c r="AM204" s="24"/>
      <c r="AN204" s="24"/>
      <c r="AO204" s="24"/>
      <c r="AP204" s="24"/>
      <c r="AQ204" s="24"/>
      <c r="AR204" s="24"/>
    </row>
    <row r="205" spans="3:44" ht="11.25" customHeight="1" x14ac:dyDescent="0.15">
      <c r="E205" s="24"/>
      <c r="F205" s="24"/>
      <c r="G205" s="24"/>
      <c r="H205" s="24"/>
      <c r="I205" s="24"/>
      <c r="P205" s="24"/>
      <c r="Q205" s="24"/>
      <c r="R205" s="24"/>
      <c r="S205" s="24"/>
      <c r="AA205" s="24"/>
      <c r="AB205" s="24"/>
      <c r="AC205" s="24"/>
      <c r="AE205" s="24"/>
      <c r="AF205" s="24"/>
      <c r="AG205" s="24"/>
      <c r="AH205" s="24"/>
      <c r="AI205" s="24"/>
      <c r="AJ205" s="24"/>
      <c r="AK205" s="24"/>
      <c r="AL205" s="24"/>
      <c r="AM205" s="24"/>
      <c r="AN205" s="24"/>
      <c r="AO205" s="24"/>
      <c r="AP205" s="24"/>
      <c r="AQ205" s="24"/>
      <c r="AR205" s="24"/>
    </row>
    <row r="206" spans="3:44" ht="11.25" customHeight="1" x14ac:dyDescent="0.15">
      <c r="F206" s="24"/>
      <c r="G206" s="24"/>
      <c r="H206" s="24"/>
      <c r="I206" s="24"/>
      <c r="P206" s="24"/>
      <c r="Q206" s="24"/>
      <c r="R206" s="24"/>
      <c r="S206" s="24"/>
      <c r="AA206" s="24"/>
      <c r="AB206" s="24"/>
      <c r="AC206" s="24"/>
      <c r="AE206" s="24"/>
      <c r="AF206" s="24"/>
      <c r="AG206" s="24"/>
      <c r="AH206" s="24"/>
      <c r="AM206" s="24"/>
      <c r="AN206" s="24"/>
      <c r="AO206" s="24"/>
      <c r="AP206" s="24"/>
      <c r="AQ206" s="24"/>
      <c r="AR206" s="24"/>
    </row>
    <row r="207" spans="3:44" ht="11.25" customHeight="1" x14ac:dyDescent="0.15">
      <c r="E207" s="24"/>
      <c r="F207" s="24"/>
      <c r="G207" s="24"/>
      <c r="H207" s="24"/>
      <c r="I207" s="24"/>
      <c r="P207" s="24"/>
      <c r="Q207" s="24"/>
      <c r="R207" s="24"/>
      <c r="S207" s="24"/>
      <c r="AA207" s="24"/>
      <c r="AB207" s="24"/>
      <c r="AC207" s="24"/>
      <c r="AE207" s="24"/>
      <c r="AF207" s="24"/>
      <c r="AG207" s="24"/>
      <c r="AH207" s="24"/>
      <c r="AI207" s="24"/>
      <c r="AJ207" s="24"/>
      <c r="AK207" s="24"/>
      <c r="AL207" s="24"/>
      <c r="AM207" s="24"/>
      <c r="AN207" s="24"/>
      <c r="AO207" s="24"/>
      <c r="AP207" s="24"/>
      <c r="AQ207" s="24"/>
      <c r="AR207" s="24"/>
    </row>
    <row r="208" spans="3:44" ht="11.25" customHeight="1" x14ac:dyDescent="0.15">
      <c r="C208" s="24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AA208" s="24"/>
      <c r="AB208" s="24"/>
      <c r="AC208" s="24"/>
      <c r="AD208" s="24"/>
      <c r="AE208" s="24"/>
      <c r="AF208" s="24"/>
      <c r="AG208" s="24"/>
      <c r="AH208" s="24"/>
      <c r="AI208" s="24"/>
      <c r="AJ208" s="24"/>
      <c r="AK208" s="24"/>
      <c r="AL208" s="24"/>
      <c r="AM208" s="24"/>
      <c r="AN208" s="24"/>
      <c r="AO208" s="24"/>
      <c r="AP208" s="24"/>
      <c r="AQ208" s="24"/>
      <c r="AR208" s="24"/>
    </row>
    <row r="209" spans="3:44" ht="11.25" customHeight="1" x14ac:dyDescent="0.15">
      <c r="C209" s="24"/>
      <c r="D209" s="24"/>
      <c r="E209" s="24"/>
      <c r="F209" s="24"/>
      <c r="G209" s="24"/>
      <c r="H209" s="24"/>
      <c r="I209" s="24"/>
      <c r="P209" s="24"/>
      <c r="Q209" s="24"/>
      <c r="R209" s="24"/>
      <c r="S209" s="24"/>
      <c r="T209" s="24"/>
      <c r="U209" s="24"/>
      <c r="AA209" s="24"/>
      <c r="AB209" s="24"/>
      <c r="AC209" s="24"/>
      <c r="AE209" s="24"/>
      <c r="AF209" s="24"/>
      <c r="AG209" s="24"/>
      <c r="AH209" s="24"/>
      <c r="AI209" s="24"/>
      <c r="AJ209" s="24"/>
      <c r="AK209" s="24"/>
      <c r="AL209" s="24"/>
      <c r="AM209" s="24"/>
      <c r="AN209" s="24"/>
      <c r="AO209" s="24"/>
      <c r="AP209" s="24"/>
      <c r="AQ209" s="24"/>
      <c r="AR209" s="24"/>
    </row>
    <row r="210" spans="3:44" ht="11.25" customHeight="1" x14ac:dyDescent="0.15">
      <c r="C210" s="24"/>
      <c r="D210" s="24"/>
      <c r="E210" s="24"/>
      <c r="F210" s="24"/>
      <c r="G210" s="24"/>
      <c r="H210" s="24"/>
      <c r="I210" s="24"/>
      <c r="P210" s="24"/>
      <c r="Q210" s="24"/>
      <c r="R210" s="24"/>
      <c r="S210" s="24"/>
      <c r="T210" s="24"/>
      <c r="U210" s="24"/>
      <c r="AA210" s="24"/>
      <c r="AB210" s="24"/>
      <c r="AC210" s="24"/>
      <c r="AE210" s="24"/>
      <c r="AF210" s="24"/>
      <c r="AG210" s="24"/>
      <c r="AH210" s="24"/>
      <c r="AI210" s="24"/>
      <c r="AJ210" s="24"/>
      <c r="AK210" s="24"/>
      <c r="AL210" s="24"/>
      <c r="AM210" s="24"/>
      <c r="AN210" s="24"/>
      <c r="AO210" s="24"/>
      <c r="AP210" s="24"/>
      <c r="AQ210" s="24"/>
      <c r="AR210" s="24"/>
    </row>
    <row r="211" spans="3:44" ht="11.25" customHeight="1" x14ac:dyDescent="0.15">
      <c r="C211" s="24"/>
      <c r="D211" s="24"/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AA211" s="24"/>
      <c r="AB211" s="24"/>
      <c r="AC211" s="24"/>
      <c r="AD211" s="24"/>
      <c r="AE211" s="24"/>
      <c r="AF211" s="24"/>
      <c r="AG211" s="24"/>
      <c r="AH211" s="24"/>
      <c r="AI211" s="24"/>
      <c r="AJ211" s="24"/>
      <c r="AK211" s="24"/>
      <c r="AL211" s="24"/>
      <c r="AM211" s="24"/>
      <c r="AN211" s="24"/>
      <c r="AO211" s="24"/>
      <c r="AP211" s="24"/>
      <c r="AQ211" s="24"/>
      <c r="AR211" s="24"/>
    </row>
    <row r="212" spans="3:44" ht="11.25" customHeight="1" x14ac:dyDescent="0.15">
      <c r="P212" s="24"/>
      <c r="Q212" s="24"/>
    </row>
    <row r="213" spans="3:44" ht="11.25" customHeight="1" x14ac:dyDescent="0.15">
      <c r="P213" s="24"/>
      <c r="Q213" s="24"/>
    </row>
    <row r="214" spans="3:44" ht="11.25" customHeight="1" x14ac:dyDescent="0.15">
      <c r="E214" s="24"/>
      <c r="F214" s="24"/>
      <c r="G214" s="24"/>
      <c r="H214" s="24"/>
      <c r="I214" s="24"/>
      <c r="P214" s="24"/>
      <c r="Q214" s="24"/>
      <c r="R214" s="24"/>
      <c r="S214" s="24"/>
      <c r="AA214" s="24"/>
      <c r="AB214" s="24"/>
      <c r="AC214" s="24"/>
      <c r="AE214" s="24"/>
      <c r="AG214" s="24"/>
      <c r="AH214" s="24"/>
      <c r="AI214" s="24"/>
      <c r="AJ214" s="24"/>
      <c r="AK214" s="24"/>
      <c r="AL214" s="24"/>
      <c r="AM214" s="24"/>
      <c r="AN214" s="24"/>
      <c r="AO214" s="24"/>
      <c r="AP214" s="24"/>
      <c r="AQ214" s="24"/>
      <c r="AR214" s="24"/>
    </row>
    <row r="215" spans="3:44" ht="11.25" customHeight="1" x14ac:dyDescent="0.15">
      <c r="E215" s="24"/>
      <c r="F215" s="24"/>
      <c r="G215" s="24"/>
      <c r="H215" s="24"/>
      <c r="I215" s="24"/>
      <c r="P215" s="24"/>
      <c r="Q215" s="24"/>
      <c r="R215" s="24"/>
      <c r="S215" s="24"/>
      <c r="AA215" s="24"/>
      <c r="AB215" s="24"/>
      <c r="AC215" s="24"/>
      <c r="AE215" s="24"/>
      <c r="AF215" s="24"/>
      <c r="AG215" s="24"/>
      <c r="AH215" s="24"/>
      <c r="AI215" s="24"/>
      <c r="AJ215" s="24"/>
      <c r="AK215" s="24"/>
      <c r="AL215" s="24"/>
      <c r="AM215" s="24"/>
      <c r="AN215" s="24"/>
      <c r="AO215" s="24"/>
      <c r="AP215" s="24"/>
      <c r="AQ215" s="24"/>
      <c r="AR215" s="24"/>
    </row>
    <row r="216" spans="3:44" ht="11.25" customHeight="1" x14ac:dyDescent="0.15">
      <c r="E216" s="24"/>
      <c r="F216" s="24"/>
      <c r="G216" s="24"/>
      <c r="H216" s="24"/>
      <c r="I216" s="24"/>
      <c r="P216" s="24"/>
      <c r="Q216" s="24"/>
      <c r="R216" s="24"/>
      <c r="S216" s="24"/>
      <c r="AA216" s="24"/>
      <c r="AB216" s="24"/>
      <c r="AC216" s="24"/>
      <c r="AE216" s="24"/>
      <c r="AF216" s="24"/>
      <c r="AG216" s="24"/>
      <c r="AH216" s="24"/>
      <c r="AK216" s="24"/>
      <c r="AL216" s="24"/>
      <c r="AM216" s="24"/>
      <c r="AN216" s="24"/>
      <c r="AO216" s="24"/>
      <c r="AP216" s="24"/>
      <c r="AQ216" s="24"/>
      <c r="AR216" s="24"/>
    </row>
    <row r="217" spans="3:44" ht="11.25" customHeight="1" x14ac:dyDescent="0.15">
      <c r="E217" s="24"/>
      <c r="F217" s="24"/>
      <c r="G217" s="24"/>
      <c r="H217" s="24"/>
      <c r="I217" s="24"/>
      <c r="P217" s="24"/>
      <c r="Q217" s="24"/>
      <c r="R217" s="24"/>
      <c r="S217" s="24"/>
      <c r="AA217" s="24"/>
      <c r="AB217" s="24"/>
      <c r="AC217" s="24"/>
      <c r="AE217" s="24"/>
      <c r="AG217" s="24"/>
      <c r="AH217" s="24"/>
      <c r="AK217" s="24"/>
      <c r="AL217" s="24"/>
      <c r="AM217" s="24"/>
      <c r="AN217" s="24"/>
      <c r="AO217" s="24"/>
      <c r="AP217" s="24"/>
      <c r="AQ217" s="24"/>
      <c r="AR217" s="24"/>
    </row>
    <row r="218" spans="3:44" ht="11.25" customHeight="1" x14ac:dyDescent="0.15">
      <c r="E218" s="24"/>
      <c r="F218" s="24"/>
      <c r="G218" s="24"/>
      <c r="H218" s="24"/>
      <c r="I218" s="24"/>
      <c r="P218" s="24"/>
      <c r="Q218" s="24"/>
      <c r="R218" s="24"/>
      <c r="S218" s="24"/>
      <c r="AA218" s="24"/>
      <c r="AB218" s="24"/>
      <c r="AC218" s="24"/>
      <c r="AE218" s="24"/>
      <c r="AF218" s="24"/>
      <c r="AG218" s="24"/>
      <c r="AH218" s="24"/>
      <c r="AL218" s="24"/>
      <c r="AM218" s="24"/>
      <c r="AN218" s="24"/>
      <c r="AO218" s="24"/>
      <c r="AP218" s="24"/>
      <c r="AQ218" s="24"/>
      <c r="AR218" s="24"/>
    </row>
    <row r="219" spans="3:44" ht="11.25" customHeight="1" x14ac:dyDescent="0.15">
      <c r="F219" s="24"/>
      <c r="G219" s="24"/>
      <c r="H219" s="24"/>
      <c r="I219" s="24"/>
      <c r="P219" s="24"/>
      <c r="Q219" s="24"/>
      <c r="R219" s="24"/>
      <c r="S219" s="24"/>
      <c r="AA219" s="24"/>
      <c r="AB219" s="24"/>
      <c r="AC219" s="24"/>
      <c r="AE219" s="24"/>
      <c r="AF219" s="24"/>
      <c r="AG219" s="24"/>
      <c r="AH219" s="24"/>
      <c r="AM219" s="24"/>
      <c r="AN219" s="24"/>
      <c r="AO219" s="24"/>
      <c r="AP219" s="24"/>
      <c r="AQ219" s="24"/>
      <c r="AR219" s="24"/>
    </row>
    <row r="220" spans="3:44" ht="11.25" customHeight="1" x14ac:dyDescent="0.15">
      <c r="F220" s="24"/>
      <c r="G220" s="24"/>
      <c r="H220" s="24"/>
      <c r="I220" s="24"/>
      <c r="P220" s="24"/>
      <c r="Q220" s="24"/>
      <c r="R220" s="24"/>
      <c r="S220" s="24"/>
      <c r="AA220" s="24"/>
      <c r="AB220" s="24"/>
      <c r="AC220" s="24"/>
      <c r="AE220" s="24"/>
      <c r="AF220" s="24"/>
      <c r="AG220" s="24"/>
      <c r="AH220" s="24"/>
      <c r="AM220" s="24"/>
      <c r="AN220" s="24"/>
      <c r="AO220" s="24"/>
      <c r="AP220" s="24"/>
      <c r="AQ220" s="24"/>
      <c r="AR220" s="24"/>
    </row>
    <row r="221" spans="3:44" ht="11.25" customHeight="1" x14ac:dyDescent="0.15">
      <c r="C221" s="24"/>
      <c r="D221" s="24"/>
      <c r="E221" s="24"/>
      <c r="F221" s="24"/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AA221" s="24"/>
      <c r="AB221" s="24"/>
      <c r="AC221" s="24"/>
      <c r="AD221" s="24"/>
      <c r="AE221" s="24"/>
      <c r="AF221" s="24"/>
      <c r="AG221" s="24"/>
      <c r="AH221" s="24"/>
      <c r="AI221" s="24"/>
      <c r="AJ221" s="24"/>
      <c r="AK221" s="24"/>
      <c r="AL221" s="24"/>
      <c r="AM221" s="24"/>
      <c r="AN221" s="24"/>
      <c r="AO221" s="24"/>
      <c r="AP221" s="24"/>
      <c r="AQ221" s="24"/>
      <c r="AR221" s="24"/>
    </row>
    <row r="222" spans="3:44" ht="11.25" customHeight="1" x14ac:dyDescent="0.15">
      <c r="C222" s="24"/>
      <c r="D222" s="24"/>
      <c r="E222" s="24"/>
      <c r="F222" s="24"/>
      <c r="G222" s="24"/>
      <c r="H222" s="24"/>
      <c r="I222" s="24"/>
      <c r="P222" s="24"/>
      <c r="Q222" s="24"/>
      <c r="R222" s="24"/>
      <c r="S222" s="24"/>
      <c r="T222" s="24"/>
      <c r="U222" s="24"/>
      <c r="AA222" s="24"/>
      <c r="AB222" s="24"/>
      <c r="AC222" s="24"/>
      <c r="AE222" s="24"/>
      <c r="AF222" s="24"/>
      <c r="AG222" s="24"/>
      <c r="AH222" s="24"/>
      <c r="AI222" s="24"/>
      <c r="AJ222" s="24"/>
      <c r="AK222" s="24"/>
      <c r="AL222" s="24"/>
      <c r="AM222" s="24"/>
      <c r="AN222" s="24"/>
      <c r="AO222" s="24"/>
      <c r="AP222" s="24"/>
      <c r="AQ222" s="24"/>
      <c r="AR222" s="24"/>
    </row>
    <row r="223" spans="3:44" ht="11.25" customHeight="1" x14ac:dyDescent="0.15">
      <c r="C223" s="24"/>
      <c r="D223" s="24"/>
      <c r="E223" s="24"/>
      <c r="F223" s="24"/>
      <c r="G223" s="24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AA223" s="24"/>
      <c r="AB223" s="24"/>
      <c r="AC223" s="24"/>
      <c r="AD223" s="24"/>
      <c r="AE223" s="24"/>
      <c r="AF223" s="24"/>
      <c r="AG223" s="24"/>
      <c r="AH223" s="24"/>
      <c r="AI223" s="24"/>
      <c r="AJ223" s="24"/>
      <c r="AK223" s="24"/>
      <c r="AL223" s="24"/>
      <c r="AM223" s="24"/>
      <c r="AN223" s="24"/>
      <c r="AO223" s="24"/>
      <c r="AP223" s="24"/>
      <c r="AQ223" s="24"/>
      <c r="AR223" s="24"/>
    </row>
    <row r="224" spans="3:44" ht="11.25" customHeight="1" x14ac:dyDescent="0.15">
      <c r="P224" s="24"/>
      <c r="Q224" s="24"/>
    </row>
    <row r="225" spans="3:44" ht="11.25" customHeight="1" x14ac:dyDescent="0.15">
      <c r="P225" s="24"/>
      <c r="Q225" s="24"/>
    </row>
    <row r="226" spans="3:44" ht="11.25" customHeight="1" x14ac:dyDescent="0.15">
      <c r="P226" s="24"/>
      <c r="Q226" s="24"/>
    </row>
    <row r="227" spans="3:44" ht="11.25" customHeight="1" x14ac:dyDescent="0.15">
      <c r="C227" s="28"/>
      <c r="D227" s="28"/>
      <c r="E227" s="28"/>
      <c r="F227" s="28"/>
      <c r="G227" s="28"/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15"/>
      <c r="AA227" s="28"/>
      <c r="AB227" s="28"/>
      <c r="AC227" s="28"/>
      <c r="AD227" s="28"/>
      <c r="AE227" s="28"/>
      <c r="AF227" s="28"/>
      <c r="AG227" s="28"/>
      <c r="AH227" s="28"/>
      <c r="AI227" s="28"/>
      <c r="AJ227" s="28"/>
      <c r="AK227" s="28"/>
      <c r="AL227" s="28"/>
      <c r="AM227" s="28"/>
      <c r="AN227" s="28"/>
      <c r="AO227" s="28"/>
      <c r="AP227" s="28"/>
      <c r="AQ227" s="28"/>
      <c r="AR227" s="28"/>
    </row>
    <row r="228" spans="3:44" ht="11.25" customHeight="1" x14ac:dyDescent="0.15"/>
    <row r="229" spans="3:44" ht="11.25" customHeight="1" x14ac:dyDescent="0.15"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  <c r="AA229" s="15"/>
      <c r="AB229" s="15"/>
      <c r="AC229" s="15"/>
      <c r="AD229" s="15"/>
      <c r="AE229" s="15"/>
      <c r="AF229" s="15"/>
      <c r="AG229" s="15"/>
      <c r="AH229" s="15"/>
      <c r="AI229" s="15"/>
      <c r="AJ229" s="15"/>
      <c r="AK229" s="15"/>
      <c r="AL229" s="15"/>
      <c r="AM229" s="15"/>
      <c r="AN229" s="15"/>
      <c r="AO229" s="15"/>
      <c r="AP229" s="15"/>
      <c r="AQ229" s="15"/>
      <c r="AR229" s="15"/>
    </row>
    <row r="230" spans="3:44" ht="11.25" customHeight="1" x14ac:dyDescent="0.15">
      <c r="C230" s="15"/>
      <c r="D230" s="15"/>
      <c r="E230" s="15"/>
      <c r="F230" s="15"/>
      <c r="G230" s="15"/>
      <c r="H230" s="15"/>
      <c r="I230" s="15"/>
      <c r="J230" s="35"/>
      <c r="K230" s="35"/>
      <c r="L230" s="35"/>
      <c r="M230" s="35"/>
      <c r="N230" s="35"/>
      <c r="O230" s="35"/>
      <c r="P230" s="15"/>
      <c r="Q230" s="15"/>
      <c r="R230" s="15"/>
      <c r="S230" s="15"/>
      <c r="T230" s="15"/>
      <c r="U230" s="15"/>
      <c r="V230" s="35"/>
      <c r="W230" s="35"/>
      <c r="X230" s="35"/>
      <c r="Y230" s="35"/>
      <c r="Z230" s="35"/>
      <c r="AA230" s="15"/>
      <c r="AB230" s="15"/>
      <c r="AC230" s="15"/>
      <c r="AD230" s="35"/>
      <c r="AE230" s="15"/>
      <c r="AF230" s="15"/>
      <c r="AG230" s="15"/>
      <c r="AH230" s="15"/>
      <c r="AI230" s="15"/>
      <c r="AJ230" s="15"/>
      <c r="AK230" s="15"/>
      <c r="AL230" s="15"/>
      <c r="AM230" s="15"/>
      <c r="AN230" s="15"/>
      <c r="AO230" s="15"/>
      <c r="AP230" s="15"/>
      <c r="AQ230" s="15"/>
      <c r="AR230" s="1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ABCBD-12DD-48AF-A31E-D538A1EA89EC}">
  <dimension ref="A1:CH115"/>
  <sheetViews>
    <sheetView workbookViewId="0">
      <selection activeCell="C14" sqref="C14"/>
    </sheetView>
  </sheetViews>
  <sheetFormatPr baseColWidth="10" defaultColWidth="8.83203125" defaultRowHeight="15" x14ac:dyDescent="0.2"/>
  <cols>
    <col min="1" max="1" width="35" style="43" bestFit="1" customWidth="1"/>
    <col min="2" max="2" width="64.33203125" style="43" bestFit="1" customWidth="1"/>
    <col min="3" max="3" width="52.1640625" style="43" bestFit="1" customWidth="1"/>
    <col min="4" max="4" width="43.6640625" style="43" bestFit="1" customWidth="1"/>
    <col min="5" max="5" width="12.5" style="43" bestFit="1" customWidth="1"/>
    <col min="6" max="6" width="23.83203125" style="43" bestFit="1" customWidth="1"/>
    <col min="7" max="11" width="22.33203125" style="43" bestFit="1" customWidth="1"/>
    <col min="12" max="12" width="22.33203125" style="43" customWidth="1"/>
    <col min="13" max="13" width="25.5" style="43" bestFit="1" customWidth="1"/>
    <col min="14" max="15" width="29.1640625" style="43" bestFit="1" customWidth="1"/>
    <col min="16" max="17" width="21.1640625" style="43" bestFit="1" customWidth="1"/>
    <col min="18" max="18" width="22.33203125" style="43" bestFit="1" customWidth="1"/>
    <col min="19" max="19" width="53.5" style="43" bestFit="1" customWidth="1"/>
    <col min="20" max="20" width="20.1640625" style="43" bestFit="1" customWidth="1"/>
    <col min="21" max="23" width="35.33203125" style="43" bestFit="1" customWidth="1"/>
    <col min="24" max="25" width="45" style="43" bestFit="1" customWidth="1"/>
    <col min="26" max="26" width="45" style="43" customWidth="1"/>
    <col min="27" max="27" width="45" style="43" bestFit="1" customWidth="1"/>
    <col min="28" max="28" width="40.5" style="43" bestFit="1" customWidth="1"/>
    <col min="29" max="29" width="22.33203125" style="43" bestFit="1" customWidth="1"/>
    <col min="30" max="30" width="21.1640625" style="43" bestFit="1" customWidth="1"/>
    <col min="31" max="31" width="22.33203125" style="43" bestFit="1" customWidth="1"/>
    <col min="32" max="32" width="20.33203125" style="43" bestFit="1" customWidth="1"/>
    <col min="33" max="33" width="27.33203125" style="43" bestFit="1" customWidth="1"/>
    <col min="34" max="35" width="22.33203125" style="43" bestFit="1" customWidth="1"/>
    <col min="36" max="37" width="21.1640625" style="43" bestFit="1" customWidth="1"/>
    <col min="38" max="39" width="29.5" style="43" bestFit="1" customWidth="1"/>
    <col min="40" max="41" width="30.5" style="43" bestFit="1" customWidth="1"/>
    <col min="42" max="43" width="26.33203125" style="43" bestFit="1" customWidth="1"/>
    <col min="44" max="45" width="23.83203125" style="43" bestFit="1" customWidth="1"/>
    <col min="46" max="46" width="21.1640625" style="43" bestFit="1" customWidth="1"/>
    <col min="47" max="49" width="20.83203125" style="43" bestFit="1" customWidth="1"/>
    <col min="50" max="51" width="23.83203125" style="43" bestFit="1" customWidth="1"/>
    <col min="52" max="52" width="22" style="43" bestFit="1" customWidth="1"/>
    <col min="53" max="54" width="21.1640625" style="43" bestFit="1" customWidth="1"/>
    <col min="55" max="55" width="18.5" style="43" bestFit="1" customWidth="1"/>
    <col min="56" max="57" width="22.33203125" style="43" bestFit="1" customWidth="1"/>
    <col min="58" max="58" width="21.1640625" style="43" bestFit="1" customWidth="1"/>
    <col min="59" max="60" width="22.33203125" style="43" bestFit="1" customWidth="1"/>
    <col min="61" max="61" width="20.1640625" style="43" bestFit="1" customWidth="1"/>
    <col min="62" max="63" width="22.33203125" style="43" bestFit="1" customWidth="1"/>
    <col min="64" max="64" width="19.6640625" style="43" bestFit="1" customWidth="1"/>
    <col min="65" max="68" width="20.83203125" style="43" bestFit="1" customWidth="1"/>
    <col min="69" max="70" width="16.1640625" style="43" bestFit="1" customWidth="1"/>
    <col min="71" max="71" width="10" style="43" bestFit="1" customWidth="1"/>
    <col min="72" max="72" width="9" style="43" bestFit="1" customWidth="1"/>
    <col min="73" max="73" width="10" style="43" bestFit="1" customWidth="1"/>
    <col min="74" max="74" width="9" style="43" customWidth="1"/>
    <col min="75" max="75" width="16.5" style="43" bestFit="1" customWidth="1"/>
    <col min="76" max="76" width="17" style="43" bestFit="1" customWidth="1"/>
    <col min="77" max="77" width="17.6640625" style="43" bestFit="1" customWidth="1"/>
    <col min="78" max="78" width="8.83203125" style="43" customWidth="1"/>
    <col min="79" max="79" width="14.5" style="43" bestFit="1" customWidth="1"/>
    <col min="80" max="80" width="15.5" style="43" bestFit="1" customWidth="1"/>
    <col min="81" max="81" width="10" style="43" bestFit="1" customWidth="1"/>
    <col min="82" max="83" width="11.6640625" style="43" bestFit="1" customWidth="1"/>
    <col min="84" max="84" width="14.83203125" style="43" bestFit="1" customWidth="1"/>
    <col min="85" max="85" width="8" style="43" bestFit="1" customWidth="1"/>
    <col min="86" max="256" width="11.5" style="43" customWidth="1"/>
    <col min="257" max="257" width="35" style="43" bestFit="1" customWidth="1"/>
    <col min="258" max="258" width="64.33203125" style="43" bestFit="1" customWidth="1"/>
    <col min="259" max="259" width="52.1640625" style="43" bestFit="1" customWidth="1"/>
    <col min="260" max="260" width="43.6640625" style="43" bestFit="1" customWidth="1"/>
    <col min="261" max="261" width="12.5" style="43" bestFit="1" customWidth="1"/>
    <col min="262" max="262" width="23.83203125" style="43" bestFit="1" customWidth="1"/>
    <col min="263" max="267" width="22.33203125" style="43" bestFit="1" customWidth="1"/>
    <col min="268" max="268" width="22.33203125" style="43" customWidth="1"/>
    <col min="269" max="269" width="25.5" style="43" bestFit="1" customWidth="1"/>
    <col min="270" max="271" width="29.1640625" style="43" bestFit="1" customWidth="1"/>
    <col min="272" max="273" width="21.1640625" style="43" bestFit="1" customWidth="1"/>
    <col min="274" max="274" width="22.33203125" style="43" bestFit="1" customWidth="1"/>
    <col min="275" max="275" width="53.5" style="43" bestFit="1" customWidth="1"/>
    <col min="276" max="276" width="20.1640625" style="43" bestFit="1" customWidth="1"/>
    <col min="277" max="279" width="35.33203125" style="43" bestFit="1" customWidth="1"/>
    <col min="280" max="281" width="45" style="43" bestFit="1" customWidth="1"/>
    <col min="282" max="282" width="45" style="43" customWidth="1"/>
    <col min="283" max="283" width="45" style="43" bestFit="1" customWidth="1"/>
    <col min="284" max="284" width="40.5" style="43" bestFit="1" customWidth="1"/>
    <col min="285" max="285" width="22.33203125" style="43" bestFit="1" customWidth="1"/>
    <col min="286" max="286" width="21.1640625" style="43" bestFit="1" customWidth="1"/>
    <col min="287" max="287" width="22.33203125" style="43" bestFit="1" customWidth="1"/>
    <col min="288" max="288" width="20.33203125" style="43" bestFit="1" customWidth="1"/>
    <col min="289" max="289" width="27.33203125" style="43" bestFit="1" customWidth="1"/>
    <col min="290" max="291" width="22.33203125" style="43" bestFit="1" customWidth="1"/>
    <col min="292" max="293" width="21.1640625" style="43" bestFit="1" customWidth="1"/>
    <col min="294" max="295" width="29.5" style="43" bestFit="1" customWidth="1"/>
    <col min="296" max="297" width="30.5" style="43" bestFit="1" customWidth="1"/>
    <col min="298" max="299" width="26.33203125" style="43" bestFit="1" customWidth="1"/>
    <col min="300" max="301" width="23.83203125" style="43" bestFit="1" customWidth="1"/>
    <col min="302" max="302" width="21.1640625" style="43" bestFit="1" customWidth="1"/>
    <col min="303" max="305" width="20.83203125" style="43" bestFit="1" customWidth="1"/>
    <col min="306" max="307" width="23.83203125" style="43" bestFit="1" customWidth="1"/>
    <col min="308" max="308" width="22" style="43" bestFit="1" customWidth="1"/>
    <col min="309" max="310" width="21.1640625" style="43" bestFit="1" customWidth="1"/>
    <col min="311" max="311" width="18.5" style="43" bestFit="1" customWidth="1"/>
    <col min="312" max="313" width="22.33203125" style="43" bestFit="1" customWidth="1"/>
    <col min="314" max="314" width="21.1640625" style="43" bestFit="1" customWidth="1"/>
    <col min="315" max="316" width="22.33203125" style="43" bestFit="1" customWidth="1"/>
    <col min="317" max="317" width="20.1640625" style="43" bestFit="1" customWidth="1"/>
    <col min="318" max="319" width="22.33203125" style="43" bestFit="1" customWidth="1"/>
    <col min="320" max="320" width="19.6640625" style="43" bestFit="1" customWidth="1"/>
    <col min="321" max="324" width="20.83203125" style="43" bestFit="1" customWidth="1"/>
    <col min="325" max="326" width="16.1640625" style="43" bestFit="1" customWidth="1"/>
    <col min="327" max="327" width="10" style="43" bestFit="1" customWidth="1"/>
    <col min="328" max="328" width="9" style="43" bestFit="1" customWidth="1"/>
    <col min="329" max="329" width="10" style="43" bestFit="1" customWidth="1"/>
    <col min="330" max="330" width="9" style="43" customWidth="1"/>
    <col min="331" max="331" width="16.5" style="43" bestFit="1" customWidth="1"/>
    <col min="332" max="332" width="17" style="43" bestFit="1" customWidth="1"/>
    <col min="333" max="333" width="17.6640625" style="43" bestFit="1" customWidth="1"/>
    <col min="334" max="334" width="8.83203125" style="43" customWidth="1"/>
    <col min="335" max="335" width="14.5" style="43" bestFit="1" customWidth="1"/>
    <col min="336" max="336" width="15.5" style="43" bestFit="1" customWidth="1"/>
    <col min="337" max="337" width="10" style="43" bestFit="1" customWidth="1"/>
    <col min="338" max="339" width="11.6640625" style="43" bestFit="1" customWidth="1"/>
    <col min="340" max="340" width="14.83203125" style="43" bestFit="1" customWidth="1"/>
    <col min="341" max="341" width="8" style="43" bestFit="1" customWidth="1"/>
    <col min="342" max="512" width="11.5" style="43" customWidth="1"/>
    <col min="513" max="513" width="35" style="43" bestFit="1" customWidth="1"/>
    <col min="514" max="514" width="64.33203125" style="43" bestFit="1" customWidth="1"/>
    <col min="515" max="515" width="52.1640625" style="43" bestFit="1" customWidth="1"/>
    <col min="516" max="516" width="43.6640625" style="43" bestFit="1" customWidth="1"/>
    <col min="517" max="517" width="12.5" style="43" bestFit="1" customWidth="1"/>
    <col min="518" max="518" width="23.83203125" style="43" bestFit="1" customWidth="1"/>
    <col min="519" max="523" width="22.33203125" style="43" bestFit="1" customWidth="1"/>
    <col min="524" max="524" width="22.33203125" style="43" customWidth="1"/>
    <col min="525" max="525" width="25.5" style="43" bestFit="1" customWidth="1"/>
    <col min="526" max="527" width="29.1640625" style="43" bestFit="1" customWidth="1"/>
    <col min="528" max="529" width="21.1640625" style="43" bestFit="1" customWidth="1"/>
    <col min="530" max="530" width="22.33203125" style="43" bestFit="1" customWidth="1"/>
    <col min="531" max="531" width="53.5" style="43" bestFit="1" customWidth="1"/>
    <col min="532" max="532" width="20.1640625" style="43" bestFit="1" customWidth="1"/>
    <col min="533" max="535" width="35.33203125" style="43" bestFit="1" customWidth="1"/>
    <col min="536" max="537" width="45" style="43" bestFit="1" customWidth="1"/>
    <col min="538" max="538" width="45" style="43" customWidth="1"/>
    <col min="539" max="539" width="45" style="43" bestFit="1" customWidth="1"/>
    <col min="540" max="540" width="40.5" style="43" bestFit="1" customWidth="1"/>
    <col min="541" max="541" width="22.33203125" style="43" bestFit="1" customWidth="1"/>
    <col min="542" max="542" width="21.1640625" style="43" bestFit="1" customWidth="1"/>
    <col min="543" max="543" width="22.33203125" style="43" bestFit="1" customWidth="1"/>
    <col min="544" max="544" width="20.33203125" style="43" bestFit="1" customWidth="1"/>
    <col min="545" max="545" width="27.33203125" style="43" bestFit="1" customWidth="1"/>
    <col min="546" max="547" width="22.33203125" style="43" bestFit="1" customWidth="1"/>
    <col min="548" max="549" width="21.1640625" style="43" bestFit="1" customWidth="1"/>
    <col min="550" max="551" width="29.5" style="43" bestFit="1" customWidth="1"/>
    <col min="552" max="553" width="30.5" style="43" bestFit="1" customWidth="1"/>
    <col min="554" max="555" width="26.33203125" style="43" bestFit="1" customWidth="1"/>
    <col min="556" max="557" width="23.83203125" style="43" bestFit="1" customWidth="1"/>
    <col min="558" max="558" width="21.1640625" style="43" bestFit="1" customWidth="1"/>
    <col min="559" max="561" width="20.83203125" style="43" bestFit="1" customWidth="1"/>
    <col min="562" max="563" width="23.83203125" style="43" bestFit="1" customWidth="1"/>
    <col min="564" max="564" width="22" style="43" bestFit="1" customWidth="1"/>
    <col min="565" max="566" width="21.1640625" style="43" bestFit="1" customWidth="1"/>
    <col min="567" max="567" width="18.5" style="43" bestFit="1" customWidth="1"/>
    <col min="568" max="569" width="22.33203125" style="43" bestFit="1" customWidth="1"/>
    <col min="570" max="570" width="21.1640625" style="43" bestFit="1" customWidth="1"/>
    <col min="571" max="572" width="22.33203125" style="43" bestFit="1" customWidth="1"/>
    <col min="573" max="573" width="20.1640625" style="43" bestFit="1" customWidth="1"/>
    <col min="574" max="575" width="22.33203125" style="43" bestFit="1" customWidth="1"/>
    <col min="576" max="576" width="19.6640625" style="43" bestFit="1" customWidth="1"/>
    <col min="577" max="580" width="20.83203125" style="43" bestFit="1" customWidth="1"/>
    <col min="581" max="582" width="16.1640625" style="43" bestFit="1" customWidth="1"/>
    <col min="583" max="583" width="10" style="43" bestFit="1" customWidth="1"/>
    <col min="584" max="584" width="9" style="43" bestFit="1" customWidth="1"/>
    <col min="585" max="585" width="10" style="43" bestFit="1" customWidth="1"/>
    <col min="586" max="586" width="9" style="43" customWidth="1"/>
    <col min="587" max="587" width="16.5" style="43" bestFit="1" customWidth="1"/>
    <col min="588" max="588" width="17" style="43" bestFit="1" customWidth="1"/>
    <col min="589" max="589" width="17.6640625" style="43" bestFit="1" customWidth="1"/>
    <col min="590" max="590" width="8.83203125" style="43" customWidth="1"/>
    <col min="591" max="591" width="14.5" style="43" bestFit="1" customWidth="1"/>
    <col min="592" max="592" width="15.5" style="43" bestFit="1" customWidth="1"/>
    <col min="593" max="593" width="10" style="43" bestFit="1" customWidth="1"/>
    <col min="594" max="595" width="11.6640625" style="43" bestFit="1" customWidth="1"/>
    <col min="596" max="596" width="14.83203125" style="43" bestFit="1" customWidth="1"/>
    <col min="597" max="597" width="8" style="43" bestFit="1" customWidth="1"/>
    <col min="598" max="768" width="11.5" style="43" customWidth="1"/>
    <col min="769" max="769" width="35" style="43" bestFit="1" customWidth="1"/>
    <col min="770" max="770" width="64.33203125" style="43" bestFit="1" customWidth="1"/>
    <col min="771" max="771" width="52.1640625" style="43" bestFit="1" customWidth="1"/>
    <col min="772" max="772" width="43.6640625" style="43" bestFit="1" customWidth="1"/>
    <col min="773" max="773" width="12.5" style="43" bestFit="1" customWidth="1"/>
    <col min="774" max="774" width="23.83203125" style="43" bestFit="1" customWidth="1"/>
    <col min="775" max="779" width="22.33203125" style="43" bestFit="1" customWidth="1"/>
    <col min="780" max="780" width="22.33203125" style="43" customWidth="1"/>
    <col min="781" max="781" width="25.5" style="43" bestFit="1" customWidth="1"/>
    <col min="782" max="783" width="29.1640625" style="43" bestFit="1" customWidth="1"/>
    <col min="784" max="785" width="21.1640625" style="43" bestFit="1" customWidth="1"/>
    <col min="786" max="786" width="22.33203125" style="43" bestFit="1" customWidth="1"/>
    <col min="787" max="787" width="53.5" style="43" bestFit="1" customWidth="1"/>
    <col min="788" max="788" width="20.1640625" style="43" bestFit="1" customWidth="1"/>
    <col min="789" max="791" width="35.33203125" style="43" bestFit="1" customWidth="1"/>
    <col min="792" max="793" width="45" style="43" bestFit="1" customWidth="1"/>
    <col min="794" max="794" width="45" style="43" customWidth="1"/>
    <col min="795" max="795" width="45" style="43" bestFit="1" customWidth="1"/>
    <col min="796" max="796" width="40.5" style="43" bestFit="1" customWidth="1"/>
    <col min="797" max="797" width="22.33203125" style="43" bestFit="1" customWidth="1"/>
    <col min="798" max="798" width="21.1640625" style="43" bestFit="1" customWidth="1"/>
    <col min="799" max="799" width="22.33203125" style="43" bestFit="1" customWidth="1"/>
    <col min="800" max="800" width="20.33203125" style="43" bestFit="1" customWidth="1"/>
    <col min="801" max="801" width="27.33203125" style="43" bestFit="1" customWidth="1"/>
    <col min="802" max="803" width="22.33203125" style="43" bestFit="1" customWidth="1"/>
    <col min="804" max="805" width="21.1640625" style="43" bestFit="1" customWidth="1"/>
    <col min="806" max="807" width="29.5" style="43" bestFit="1" customWidth="1"/>
    <col min="808" max="809" width="30.5" style="43" bestFit="1" customWidth="1"/>
    <col min="810" max="811" width="26.33203125" style="43" bestFit="1" customWidth="1"/>
    <col min="812" max="813" width="23.83203125" style="43" bestFit="1" customWidth="1"/>
    <col min="814" max="814" width="21.1640625" style="43" bestFit="1" customWidth="1"/>
    <col min="815" max="817" width="20.83203125" style="43" bestFit="1" customWidth="1"/>
    <col min="818" max="819" width="23.83203125" style="43" bestFit="1" customWidth="1"/>
    <col min="820" max="820" width="22" style="43" bestFit="1" customWidth="1"/>
    <col min="821" max="822" width="21.1640625" style="43" bestFit="1" customWidth="1"/>
    <col min="823" max="823" width="18.5" style="43" bestFit="1" customWidth="1"/>
    <col min="824" max="825" width="22.33203125" style="43" bestFit="1" customWidth="1"/>
    <col min="826" max="826" width="21.1640625" style="43" bestFit="1" customWidth="1"/>
    <col min="827" max="828" width="22.33203125" style="43" bestFit="1" customWidth="1"/>
    <col min="829" max="829" width="20.1640625" style="43" bestFit="1" customWidth="1"/>
    <col min="830" max="831" width="22.33203125" style="43" bestFit="1" customWidth="1"/>
    <col min="832" max="832" width="19.6640625" style="43" bestFit="1" customWidth="1"/>
    <col min="833" max="836" width="20.83203125" style="43" bestFit="1" customWidth="1"/>
    <col min="837" max="838" width="16.1640625" style="43" bestFit="1" customWidth="1"/>
    <col min="839" max="839" width="10" style="43" bestFit="1" customWidth="1"/>
    <col min="840" max="840" width="9" style="43" bestFit="1" customWidth="1"/>
    <col min="841" max="841" width="10" style="43" bestFit="1" customWidth="1"/>
    <col min="842" max="842" width="9" style="43" customWidth="1"/>
    <col min="843" max="843" width="16.5" style="43" bestFit="1" customWidth="1"/>
    <col min="844" max="844" width="17" style="43" bestFit="1" customWidth="1"/>
    <col min="845" max="845" width="17.6640625" style="43" bestFit="1" customWidth="1"/>
    <col min="846" max="846" width="8.83203125" style="43" customWidth="1"/>
    <col min="847" max="847" width="14.5" style="43" bestFit="1" customWidth="1"/>
    <col min="848" max="848" width="15.5" style="43" bestFit="1" customWidth="1"/>
    <col min="849" max="849" width="10" style="43" bestFit="1" customWidth="1"/>
    <col min="850" max="851" width="11.6640625" style="43" bestFit="1" customWidth="1"/>
    <col min="852" max="852" width="14.83203125" style="43" bestFit="1" customWidth="1"/>
    <col min="853" max="853" width="8" style="43" bestFit="1" customWidth="1"/>
    <col min="854" max="1024" width="11.5" style="43" customWidth="1"/>
    <col min="1025" max="1025" width="35" style="43" bestFit="1" customWidth="1"/>
    <col min="1026" max="1026" width="64.33203125" style="43" bestFit="1" customWidth="1"/>
    <col min="1027" max="1027" width="52.1640625" style="43" bestFit="1" customWidth="1"/>
    <col min="1028" max="1028" width="43.6640625" style="43" bestFit="1" customWidth="1"/>
    <col min="1029" max="1029" width="12.5" style="43" bestFit="1" customWidth="1"/>
    <col min="1030" max="1030" width="23.83203125" style="43" bestFit="1" customWidth="1"/>
    <col min="1031" max="1035" width="22.33203125" style="43" bestFit="1" customWidth="1"/>
    <col min="1036" max="1036" width="22.33203125" style="43" customWidth="1"/>
    <col min="1037" max="1037" width="25.5" style="43" bestFit="1" customWidth="1"/>
    <col min="1038" max="1039" width="29.1640625" style="43" bestFit="1" customWidth="1"/>
    <col min="1040" max="1041" width="21.1640625" style="43" bestFit="1" customWidth="1"/>
    <col min="1042" max="1042" width="22.33203125" style="43" bestFit="1" customWidth="1"/>
    <col min="1043" max="1043" width="53.5" style="43" bestFit="1" customWidth="1"/>
    <col min="1044" max="1044" width="20.1640625" style="43" bestFit="1" customWidth="1"/>
    <col min="1045" max="1047" width="35.33203125" style="43" bestFit="1" customWidth="1"/>
    <col min="1048" max="1049" width="45" style="43" bestFit="1" customWidth="1"/>
    <col min="1050" max="1050" width="45" style="43" customWidth="1"/>
    <col min="1051" max="1051" width="45" style="43" bestFit="1" customWidth="1"/>
    <col min="1052" max="1052" width="40.5" style="43" bestFit="1" customWidth="1"/>
    <col min="1053" max="1053" width="22.33203125" style="43" bestFit="1" customWidth="1"/>
    <col min="1054" max="1054" width="21.1640625" style="43" bestFit="1" customWidth="1"/>
    <col min="1055" max="1055" width="22.33203125" style="43" bestFit="1" customWidth="1"/>
    <col min="1056" max="1056" width="20.33203125" style="43" bestFit="1" customWidth="1"/>
    <col min="1057" max="1057" width="27.33203125" style="43" bestFit="1" customWidth="1"/>
    <col min="1058" max="1059" width="22.33203125" style="43" bestFit="1" customWidth="1"/>
    <col min="1060" max="1061" width="21.1640625" style="43" bestFit="1" customWidth="1"/>
    <col min="1062" max="1063" width="29.5" style="43" bestFit="1" customWidth="1"/>
    <col min="1064" max="1065" width="30.5" style="43" bestFit="1" customWidth="1"/>
    <col min="1066" max="1067" width="26.33203125" style="43" bestFit="1" customWidth="1"/>
    <col min="1068" max="1069" width="23.83203125" style="43" bestFit="1" customWidth="1"/>
    <col min="1070" max="1070" width="21.1640625" style="43" bestFit="1" customWidth="1"/>
    <col min="1071" max="1073" width="20.83203125" style="43" bestFit="1" customWidth="1"/>
    <col min="1074" max="1075" width="23.83203125" style="43" bestFit="1" customWidth="1"/>
    <col min="1076" max="1076" width="22" style="43" bestFit="1" customWidth="1"/>
    <col min="1077" max="1078" width="21.1640625" style="43" bestFit="1" customWidth="1"/>
    <col min="1079" max="1079" width="18.5" style="43" bestFit="1" customWidth="1"/>
    <col min="1080" max="1081" width="22.33203125" style="43" bestFit="1" customWidth="1"/>
    <col min="1082" max="1082" width="21.1640625" style="43" bestFit="1" customWidth="1"/>
    <col min="1083" max="1084" width="22.33203125" style="43" bestFit="1" customWidth="1"/>
    <col min="1085" max="1085" width="20.1640625" style="43" bestFit="1" customWidth="1"/>
    <col min="1086" max="1087" width="22.33203125" style="43" bestFit="1" customWidth="1"/>
    <col min="1088" max="1088" width="19.6640625" style="43" bestFit="1" customWidth="1"/>
    <col min="1089" max="1092" width="20.83203125" style="43" bestFit="1" customWidth="1"/>
    <col min="1093" max="1094" width="16.1640625" style="43" bestFit="1" customWidth="1"/>
    <col min="1095" max="1095" width="10" style="43" bestFit="1" customWidth="1"/>
    <col min="1096" max="1096" width="9" style="43" bestFit="1" customWidth="1"/>
    <col min="1097" max="1097" width="10" style="43" bestFit="1" customWidth="1"/>
    <col min="1098" max="1098" width="9" style="43" customWidth="1"/>
    <col min="1099" max="1099" width="16.5" style="43" bestFit="1" customWidth="1"/>
    <col min="1100" max="1100" width="17" style="43" bestFit="1" customWidth="1"/>
    <col min="1101" max="1101" width="17.6640625" style="43" bestFit="1" customWidth="1"/>
    <col min="1102" max="1102" width="8.83203125" style="43" customWidth="1"/>
    <col min="1103" max="1103" width="14.5" style="43" bestFit="1" customWidth="1"/>
    <col min="1104" max="1104" width="15.5" style="43" bestFit="1" customWidth="1"/>
    <col min="1105" max="1105" width="10" style="43" bestFit="1" customWidth="1"/>
    <col min="1106" max="1107" width="11.6640625" style="43" bestFit="1" customWidth="1"/>
    <col min="1108" max="1108" width="14.83203125" style="43" bestFit="1" customWidth="1"/>
    <col min="1109" max="1109" width="8" style="43" bestFit="1" customWidth="1"/>
    <col min="1110" max="1280" width="11.5" style="43" customWidth="1"/>
    <col min="1281" max="1281" width="35" style="43" bestFit="1" customWidth="1"/>
    <col min="1282" max="1282" width="64.33203125" style="43" bestFit="1" customWidth="1"/>
    <col min="1283" max="1283" width="52.1640625" style="43" bestFit="1" customWidth="1"/>
    <col min="1284" max="1284" width="43.6640625" style="43" bestFit="1" customWidth="1"/>
    <col min="1285" max="1285" width="12.5" style="43" bestFit="1" customWidth="1"/>
    <col min="1286" max="1286" width="23.83203125" style="43" bestFit="1" customWidth="1"/>
    <col min="1287" max="1291" width="22.33203125" style="43" bestFit="1" customWidth="1"/>
    <col min="1292" max="1292" width="22.33203125" style="43" customWidth="1"/>
    <col min="1293" max="1293" width="25.5" style="43" bestFit="1" customWidth="1"/>
    <col min="1294" max="1295" width="29.1640625" style="43" bestFit="1" customWidth="1"/>
    <col min="1296" max="1297" width="21.1640625" style="43" bestFit="1" customWidth="1"/>
    <col min="1298" max="1298" width="22.33203125" style="43" bestFit="1" customWidth="1"/>
    <col min="1299" max="1299" width="53.5" style="43" bestFit="1" customWidth="1"/>
    <col min="1300" max="1300" width="20.1640625" style="43" bestFit="1" customWidth="1"/>
    <col min="1301" max="1303" width="35.33203125" style="43" bestFit="1" customWidth="1"/>
    <col min="1304" max="1305" width="45" style="43" bestFit="1" customWidth="1"/>
    <col min="1306" max="1306" width="45" style="43" customWidth="1"/>
    <col min="1307" max="1307" width="45" style="43" bestFit="1" customWidth="1"/>
    <col min="1308" max="1308" width="40.5" style="43" bestFit="1" customWidth="1"/>
    <col min="1309" max="1309" width="22.33203125" style="43" bestFit="1" customWidth="1"/>
    <col min="1310" max="1310" width="21.1640625" style="43" bestFit="1" customWidth="1"/>
    <col min="1311" max="1311" width="22.33203125" style="43" bestFit="1" customWidth="1"/>
    <col min="1312" max="1312" width="20.33203125" style="43" bestFit="1" customWidth="1"/>
    <col min="1313" max="1313" width="27.33203125" style="43" bestFit="1" customWidth="1"/>
    <col min="1314" max="1315" width="22.33203125" style="43" bestFit="1" customWidth="1"/>
    <col min="1316" max="1317" width="21.1640625" style="43" bestFit="1" customWidth="1"/>
    <col min="1318" max="1319" width="29.5" style="43" bestFit="1" customWidth="1"/>
    <col min="1320" max="1321" width="30.5" style="43" bestFit="1" customWidth="1"/>
    <col min="1322" max="1323" width="26.33203125" style="43" bestFit="1" customWidth="1"/>
    <col min="1324" max="1325" width="23.83203125" style="43" bestFit="1" customWidth="1"/>
    <col min="1326" max="1326" width="21.1640625" style="43" bestFit="1" customWidth="1"/>
    <col min="1327" max="1329" width="20.83203125" style="43" bestFit="1" customWidth="1"/>
    <col min="1330" max="1331" width="23.83203125" style="43" bestFit="1" customWidth="1"/>
    <col min="1332" max="1332" width="22" style="43" bestFit="1" customWidth="1"/>
    <col min="1333" max="1334" width="21.1640625" style="43" bestFit="1" customWidth="1"/>
    <col min="1335" max="1335" width="18.5" style="43" bestFit="1" customWidth="1"/>
    <col min="1336" max="1337" width="22.33203125" style="43" bestFit="1" customWidth="1"/>
    <col min="1338" max="1338" width="21.1640625" style="43" bestFit="1" customWidth="1"/>
    <col min="1339" max="1340" width="22.33203125" style="43" bestFit="1" customWidth="1"/>
    <col min="1341" max="1341" width="20.1640625" style="43" bestFit="1" customWidth="1"/>
    <col min="1342" max="1343" width="22.33203125" style="43" bestFit="1" customWidth="1"/>
    <col min="1344" max="1344" width="19.6640625" style="43" bestFit="1" customWidth="1"/>
    <col min="1345" max="1348" width="20.83203125" style="43" bestFit="1" customWidth="1"/>
    <col min="1349" max="1350" width="16.1640625" style="43" bestFit="1" customWidth="1"/>
    <col min="1351" max="1351" width="10" style="43" bestFit="1" customWidth="1"/>
    <col min="1352" max="1352" width="9" style="43" bestFit="1" customWidth="1"/>
    <col min="1353" max="1353" width="10" style="43" bestFit="1" customWidth="1"/>
    <col min="1354" max="1354" width="9" style="43" customWidth="1"/>
    <col min="1355" max="1355" width="16.5" style="43" bestFit="1" customWidth="1"/>
    <col min="1356" max="1356" width="17" style="43" bestFit="1" customWidth="1"/>
    <col min="1357" max="1357" width="17.6640625" style="43" bestFit="1" customWidth="1"/>
    <col min="1358" max="1358" width="8.83203125" style="43" customWidth="1"/>
    <col min="1359" max="1359" width="14.5" style="43" bestFit="1" customWidth="1"/>
    <col min="1360" max="1360" width="15.5" style="43" bestFit="1" customWidth="1"/>
    <col min="1361" max="1361" width="10" style="43" bestFit="1" customWidth="1"/>
    <col min="1362" max="1363" width="11.6640625" style="43" bestFit="1" customWidth="1"/>
    <col min="1364" max="1364" width="14.83203125" style="43" bestFit="1" customWidth="1"/>
    <col min="1365" max="1365" width="8" style="43" bestFit="1" customWidth="1"/>
    <col min="1366" max="1536" width="11.5" style="43" customWidth="1"/>
    <col min="1537" max="1537" width="35" style="43" bestFit="1" customWidth="1"/>
    <col min="1538" max="1538" width="64.33203125" style="43" bestFit="1" customWidth="1"/>
    <col min="1539" max="1539" width="52.1640625" style="43" bestFit="1" customWidth="1"/>
    <col min="1540" max="1540" width="43.6640625" style="43" bestFit="1" customWidth="1"/>
    <col min="1541" max="1541" width="12.5" style="43" bestFit="1" customWidth="1"/>
    <col min="1542" max="1542" width="23.83203125" style="43" bestFit="1" customWidth="1"/>
    <col min="1543" max="1547" width="22.33203125" style="43" bestFit="1" customWidth="1"/>
    <col min="1548" max="1548" width="22.33203125" style="43" customWidth="1"/>
    <col min="1549" max="1549" width="25.5" style="43" bestFit="1" customWidth="1"/>
    <col min="1550" max="1551" width="29.1640625" style="43" bestFit="1" customWidth="1"/>
    <col min="1552" max="1553" width="21.1640625" style="43" bestFit="1" customWidth="1"/>
    <col min="1554" max="1554" width="22.33203125" style="43" bestFit="1" customWidth="1"/>
    <col min="1555" max="1555" width="53.5" style="43" bestFit="1" customWidth="1"/>
    <col min="1556" max="1556" width="20.1640625" style="43" bestFit="1" customWidth="1"/>
    <col min="1557" max="1559" width="35.33203125" style="43" bestFit="1" customWidth="1"/>
    <col min="1560" max="1561" width="45" style="43" bestFit="1" customWidth="1"/>
    <col min="1562" max="1562" width="45" style="43" customWidth="1"/>
    <col min="1563" max="1563" width="45" style="43" bestFit="1" customWidth="1"/>
    <col min="1564" max="1564" width="40.5" style="43" bestFit="1" customWidth="1"/>
    <col min="1565" max="1565" width="22.33203125" style="43" bestFit="1" customWidth="1"/>
    <col min="1566" max="1566" width="21.1640625" style="43" bestFit="1" customWidth="1"/>
    <col min="1567" max="1567" width="22.33203125" style="43" bestFit="1" customWidth="1"/>
    <col min="1568" max="1568" width="20.33203125" style="43" bestFit="1" customWidth="1"/>
    <col min="1569" max="1569" width="27.33203125" style="43" bestFit="1" customWidth="1"/>
    <col min="1570" max="1571" width="22.33203125" style="43" bestFit="1" customWidth="1"/>
    <col min="1572" max="1573" width="21.1640625" style="43" bestFit="1" customWidth="1"/>
    <col min="1574" max="1575" width="29.5" style="43" bestFit="1" customWidth="1"/>
    <col min="1576" max="1577" width="30.5" style="43" bestFit="1" customWidth="1"/>
    <col min="1578" max="1579" width="26.33203125" style="43" bestFit="1" customWidth="1"/>
    <col min="1580" max="1581" width="23.83203125" style="43" bestFit="1" customWidth="1"/>
    <col min="1582" max="1582" width="21.1640625" style="43" bestFit="1" customWidth="1"/>
    <col min="1583" max="1585" width="20.83203125" style="43" bestFit="1" customWidth="1"/>
    <col min="1586" max="1587" width="23.83203125" style="43" bestFit="1" customWidth="1"/>
    <col min="1588" max="1588" width="22" style="43" bestFit="1" customWidth="1"/>
    <col min="1589" max="1590" width="21.1640625" style="43" bestFit="1" customWidth="1"/>
    <col min="1591" max="1591" width="18.5" style="43" bestFit="1" customWidth="1"/>
    <col min="1592" max="1593" width="22.33203125" style="43" bestFit="1" customWidth="1"/>
    <col min="1594" max="1594" width="21.1640625" style="43" bestFit="1" customWidth="1"/>
    <col min="1595" max="1596" width="22.33203125" style="43" bestFit="1" customWidth="1"/>
    <col min="1597" max="1597" width="20.1640625" style="43" bestFit="1" customWidth="1"/>
    <col min="1598" max="1599" width="22.33203125" style="43" bestFit="1" customWidth="1"/>
    <col min="1600" max="1600" width="19.6640625" style="43" bestFit="1" customWidth="1"/>
    <col min="1601" max="1604" width="20.83203125" style="43" bestFit="1" customWidth="1"/>
    <col min="1605" max="1606" width="16.1640625" style="43" bestFit="1" customWidth="1"/>
    <col min="1607" max="1607" width="10" style="43" bestFit="1" customWidth="1"/>
    <col min="1608" max="1608" width="9" style="43" bestFit="1" customWidth="1"/>
    <col min="1609" max="1609" width="10" style="43" bestFit="1" customWidth="1"/>
    <col min="1610" max="1610" width="9" style="43" customWidth="1"/>
    <col min="1611" max="1611" width="16.5" style="43" bestFit="1" customWidth="1"/>
    <col min="1612" max="1612" width="17" style="43" bestFit="1" customWidth="1"/>
    <col min="1613" max="1613" width="17.6640625" style="43" bestFit="1" customWidth="1"/>
    <col min="1614" max="1614" width="8.83203125" style="43" customWidth="1"/>
    <col min="1615" max="1615" width="14.5" style="43" bestFit="1" customWidth="1"/>
    <col min="1616" max="1616" width="15.5" style="43" bestFit="1" customWidth="1"/>
    <col min="1617" max="1617" width="10" style="43" bestFit="1" customWidth="1"/>
    <col min="1618" max="1619" width="11.6640625" style="43" bestFit="1" customWidth="1"/>
    <col min="1620" max="1620" width="14.83203125" style="43" bestFit="1" customWidth="1"/>
    <col min="1621" max="1621" width="8" style="43" bestFit="1" customWidth="1"/>
    <col min="1622" max="1792" width="11.5" style="43" customWidth="1"/>
    <col min="1793" max="1793" width="35" style="43" bestFit="1" customWidth="1"/>
    <col min="1794" max="1794" width="64.33203125" style="43" bestFit="1" customWidth="1"/>
    <col min="1795" max="1795" width="52.1640625" style="43" bestFit="1" customWidth="1"/>
    <col min="1796" max="1796" width="43.6640625" style="43" bestFit="1" customWidth="1"/>
    <col min="1797" max="1797" width="12.5" style="43" bestFit="1" customWidth="1"/>
    <col min="1798" max="1798" width="23.83203125" style="43" bestFit="1" customWidth="1"/>
    <col min="1799" max="1803" width="22.33203125" style="43" bestFit="1" customWidth="1"/>
    <col min="1804" max="1804" width="22.33203125" style="43" customWidth="1"/>
    <col min="1805" max="1805" width="25.5" style="43" bestFit="1" customWidth="1"/>
    <col min="1806" max="1807" width="29.1640625" style="43" bestFit="1" customWidth="1"/>
    <col min="1808" max="1809" width="21.1640625" style="43" bestFit="1" customWidth="1"/>
    <col min="1810" max="1810" width="22.33203125" style="43" bestFit="1" customWidth="1"/>
    <col min="1811" max="1811" width="53.5" style="43" bestFit="1" customWidth="1"/>
    <col min="1812" max="1812" width="20.1640625" style="43" bestFit="1" customWidth="1"/>
    <col min="1813" max="1815" width="35.33203125" style="43" bestFit="1" customWidth="1"/>
    <col min="1816" max="1817" width="45" style="43" bestFit="1" customWidth="1"/>
    <col min="1818" max="1818" width="45" style="43" customWidth="1"/>
    <col min="1819" max="1819" width="45" style="43" bestFit="1" customWidth="1"/>
    <col min="1820" max="1820" width="40.5" style="43" bestFit="1" customWidth="1"/>
    <col min="1821" max="1821" width="22.33203125" style="43" bestFit="1" customWidth="1"/>
    <col min="1822" max="1822" width="21.1640625" style="43" bestFit="1" customWidth="1"/>
    <col min="1823" max="1823" width="22.33203125" style="43" bestFit="1" customWidth="1"/>
    <col min="1824" max="1824" width="20.33203125" style="43" bestFit="1" customWidth="1"/>
    <col min="1825" max="1825" width="27.33203125" style="43" bestFit="1" customWidth="1"/>
    <col min="1826" max="1827" width="22.33203125" style="43" bestFit="1" customWidth="1"/>
    <col min="1828" max="1829" width="21.1640625" style="43" bestFit="1" customWidth="1"/>
    <col min="1830" max="1831" width="29.5" style="43" bestFit="1" customWidth="1"/>
    <col min="1832" max="1833" width="30.5" style="43" bestFit="1" customWidth="1"/>
    <col min="1834" max="1835" width="26.33203125" style="43" bestFit="1" customWidth="1"/>
    <col min="1836" max="1837" width="23.83203125" style="43" bestFit="1" customWidth="1"/>
    <col min="1838" max="1838" width="21.1640625" style="43" bestFit="1" customWidth="1"/>
    <col min="1839" max="1841" width="20.83203125" style="43" bestFit="1" customWidth="1"/>
    <col min="1842" max="1843" width="23.83203125" style="43" bestFit="1" customWidth="1"/>
    <col min="1844" max="1844" width="22" style="43" bestFit="1" customWidth="1"/>
    <col min="1845" max="1846" width="21.1640625" style="43" bestFit="1" customWidth="1"/>
    <col min="1847" max="1847" width="18.5" style="43" bestFit="1" customWidth="1"/>
    <col min="1848" max="1849" width="22.33203125" style="43" bestFit="1" customWidth="1"/>
    <col min="1850" max="1850" width="21.1640625" style="43" bestFit="1" customWidth="1"/>
    <col min="1851" max="1852" width="22.33203125" style="43" bestFit="1" customWidth="1"/>
    <col min="1853" max="1853" width="20.1640625" style="43" bestFit="1" customWidth="1"/>
    <col min="1854" max="1855" width="22.33203125" style="43" bestFit="1" customWidth="1"/>
    <col min="1856" max="1856" width="19.6640625" style="43" bestFit="1" customWidth="1"/>
    <col min="1857" max="1860" width="20.83203125" style="43" bestFit="1" customWidth="1"/>
    <col min="1861" max="1862" width="16.1640625" style="43" bestFit="1" customWidth="1"/>
    <col min="1863" max="1863" width="10" style="43" bestFit="1" customWidth="1"/>
    <col min="1864" max="1864" width="9" style="43" bestFit="1" customWidth="1"/>
    <col min="1865" max="1865" width="10" style="43" bestFit="1" customWidth="1"/>
    <col min="1866" max="1866" width="9" style="43" customWidth="1"/>
    <col min="1867" max="1867" width="16.5" style="43" bestFit="1" customWidth="1"/>
    <col min="1868" max="1868" width="17" style="43" bestFit="1" customWidth="1"/>
    <col min="1869" max="1869" width="17.6640625" style="43" bestFit="1" customWidth="1"/>
    <col min="1870" max="1870" width="8.83203125" style="43" customWidth="1"/>
    <col min="1871" max="1871" width="14.5" style="43" bestFit="1" customWidth="1"/>
    <col min="1872" max="1872" width="15.5" style="43" bestFit="1" customWidth="1"/>
    <col min="1873" max="1873" width="10" style="43" bestFit="1" customWidth="1"/>
    <col min="1874" max="1875" width="11.6640625" style="43" bestFit="1" customWidth="1"/>
    <col min="1876" max="1876" width="14.83203125" style="43" bestFit="1" customWidth="1"/>
    <col min="1877" max="1877" width="8" style="43" bestFit="1" customWidth="1"/>
    <col min="1878" max="2048" width="11.5" style="43" customWidth="1"/>
    <col min="2049" max="2049" width="35" style="43" bestFit="1" customWidth="1"/>
    <col min="2050" max="2050" width="64.33203125" style="43" bestFit="1" customWidth="1"/>
    <col min="2051" max="2051" width="52.1640625" style="43" bestFit="1" customWidth="1"/>
    <col min="2052" max="2052" width="43.6640625" style="43" bestFit="1" customWidth="1"/>
    <col min="2053" max="2053" width="12.5" style="43" bestFit="1" customWidth="1"/>
    <col min="2054" max="2054" width="23.83203125" style="43" bestFit="1" customWidth="1"/>
    <col min="2055" max="2059" width="22.33203125" style="43" bestFit="1" customWidth="1"/>
    <col min="2060" max="2060" width="22.33203125" style="43" customWidth="1"/>
    <col min="2061" max="2061" width="25.5" style="43" bestFit="1" customWidth="1"/>
    <col min="2062" max="2063" width="29.1640625" style="43" bestFit="1" customWidth="1"/>
    <col min="2064" max="2065" width="21.1640625" style="43" bestFit="1" customWidth="1"/>
    <col min="2066" max="2066" width="22.33203125" style="43" bestFit="1" customWidth="1"/>
    <col min="2067" max="2067" width="53.5" style="43" bestFit="1" customWidth="1"/>
    <col min="2068" max="2068" width="20.1640625" style="43" bestFit="1" customWidth="1"/>
    <col min="2069" max="2071" width="35.33203125" style="43" bestFit="1" customWidth="1"/>
    <col min="2072" max="2073" width="45" style="43" bestFit="1" customWidth="1"/>
    <col min="2074" max="2074" width="45" style="43" customWidth="1"/>
    <col min="2075" max="2075" width="45" style="43" bestFit="1" customWidth="1"/>
    <col min="2076" max="2076" width="40.5" style="43" bestFit="1" customWidth="1"/>
    <col min="2077" max="2077" width="22.33203125" style="43" bestFit="1" customWidth="1"/>
    <col min="2078" max="2078" width="21.1640625" style="43" bestFit="1" customWidth="1"/>
    <col min="2079" max="2079" width="22.33203125" style="43" bestFit="1" customWidth="1"/>
    <col min="2080" max="2080" width="20.33203125" style="43" bestFit="1" customWidth="1"/>
    <col min="2081" max="2081" width="27.33203125" style="43" bestFit="1" customWidth="1"/>
    <col min="2082" max="2083" width="22.33203125" style="43" bestFit="1" customWidth="1"/>
    <col min="2084" max="2085" width="21.1640625" style="43" bestFit="1" customWidth="1"/>
    <col min="2086" max="2087" width="29.5" style="43" bestFit="1" customWidth="1"/>
    <col min="2088" max="2089" width="30.5" style="43" bestFit="1" customWidth="1"/>
    <col min="2090" max="2091" width="26.33203125" style="43" bestFit="1" customWidth="1"/>
    <col min="2092" max="2093" width="23.83203125" style="43" bestFit="1" customWidth="1"/>
    <col min="2094" max="2094" width="21.1640625" style="43" bestFit="1" customWidth="1"/>
    <col min="2095" max="2097" width="20.83203125" style="43" bestFit="1" customWidth="1"/>
    <col min="2098" max="2099" width="23.83203125" style="43" bestFit="1" customWidth="1"/>
    <col min="2100" max="2100" width="22" style="43" bestFit="1" customWidth="1"/>
    <col min="2101" max="2102" width="21.1640625" style="43" bestFit="1" customWidth="1"/>
    <col min="2103" max="2103" width="18.5" style="43" bestFit="1" customWidth="1"/>
    <col min="2104" max="2105" width="22.33203125" style="43" bestFit="1" customWidth="1"/>
    <col min="2106" max="2106" width="21.1640625" style="43" bestFit="1" customWidth="1"/>
    <col min="2107" max="2108" width="22.33203125" style="43" bestFit="1" customWidth="1"/>
    <col min="2109" max="2109" width="20.1640625" style="43" bestFit="1" customWidth="1"/>
    <col min="2110" max="2111" width="22.33203125" style="43" bestFit="1" customWidth="1"/>
    <col min="2112" max="2112" width="19.6640625" style="43" bestFit="1" customWidth="1"/>
    <col min="2113" max="2116" width="20.83203125" style="43" bestFit="1" customWidth="1"/>
    <col min="2117" max="2118" width="16.1640625" style="43" bestFit="1" customWidth="1"/>
    <col min="2119" max="2119" width="10" style="43" bestFit="1" customWidth="1"/>
    <col min="2120" max="2120" width="9" style="43" bestFit="1" customWidth="1"/>
    <col min="2121" max="2121" width="10" style="43" bestFit="1" customWidth="1"/>
    <col min="2122" max="2122" width="9" style="43" customWidth="1"/>
    <col min="2123" max="2123" width="16.5" style="43" bestFit="1" customWidth="1"/>
    <col min="2124" max="2124" width="17" style="43" bestFit="1" customWidth="1"/>
    <col min="2125" max="2125" width="17.6640625" style="43" bestFit="1" customWidth="1"/>
    <col min="2126" max="2126" width="8.83203125" style="43" customWidth="1"/>
    <col min="2127" max="2127" width="14.5" style="43" bestFit="1" customWidth="1"/>
    <col min="2128" max="2128" width="15.5" style="43" bestFit="1" customWidth="1"/>
    <col min="2129" max="2129" width="10" style="43" bestFit="1" customWidth="1"/>
    <col min="2130" max="2131" width="11.6640625" style="43" bestFit="1" customWidth="1"/>
    <col min="2132" max="2132" width="14.83203125" style="43" bestFit="1" customWidth="1"/>
    <col min="2133" max="2133" width="8" style="43" bestFit="1" customWidth="1"/>
    <col min="2134" max="2304" width="11.5" style="43" customWidth="1"/>
    <col min="2305" max="2305" width="35" style="43" bestFit="1" customWidth="1"/>
    <col min="2306" max="2306" width="64.33203125" style="43" bestFit="1" customWidth="1"/>
    <col min="2307" max="2307" width="52.1640625" style="43" bestFit="1" customWidth="1"/>
    <col min="2308" max="2308" width="43.6640625" style="43" bestFit="1" customWidth="1"/>
    <col min="2309" max="2309" width="12.5" style="43" bestFit="1" customWidth="1"/>
    <col min="2310" max="2310" width="23.83203125" style="43" bestFit="1" customWidth="1"/>
    <col min="2311" max="2315" width="22.33203125" style="43" bestFit="1" customWidth="1"/>
    <col min="2316" max="2316" width="22.33203125" style="43" customWidth="1"/>
    <col min="2317" max="2317" width="25.5" style="43" bestFit="1" customWidth="1"/>
    <col min="2318" max="2319" width="29.1640625" style="43" bestFit="1" customWidth="1"/>
    <col min="2320" max="2321" width="21.1640625" style="43" bestFit="1" customWidth="1"/>
    <col min="2322" max="2322" width="22.33203125" style="43" bestFit="1" customWidth="1"/>
    <col min="2323" max="2323" width="53.5" style="43" bestFit="1" customWidth="1"/>
    <col min="2324" max="2324" width="20.1640625" style="43" bestFit="1" customWidth="1"/>
    <col min="2325" max="2327" width="35.33203125" style="43" bestFit="1" customWidth="1"/>
    <col min="2328" max="2329" width="45" style="43" bestFit="1" customWidth="1"/>
    <col min="2330" max="2330" width="45" style="43" customWidth="1"/>
    <col min="2331" max="2331" width="45" style="43" bestFit="1" customWidth="1"/>
    <col min="2332" max="2332" width="40.5" style="43" bestFit="1" customWidth="1"/>
    <col min="2333" max="2333" width="22.33203125" style="43" bestFit="1" customWidth="1"/>
    <col min="2334" max="2334" width="21.1640625" style="43" bestFit="1" customWidth="1"/>
    <col min="2335" max="2335" width="22.33203125" style="43" bestFit="1" customWidth="1"/>
    <col min="2336" max="2336" width="20.33203125" style="43" bestFit="1" customWidth="1"/>
    <col min="2337" max="2337" width="27.33203125" style="43" bestFit="1" customWidth="1"/>
    <col min="2338" max="2339" width="22.33203125" style="43" bestFit="1" customWidth="1"/>
    <col min="2340" max="2341" width="21.1640625" style="43" bestFit="1" customWidth="1"/>
    <col min="2342" max="2343" width="29.5" style="43" bestFit="1" customWidth="1"/>
    <col min="2344" max="2345" width="30.5" style="43" bestFit="1" customWidth="1"/>
    <col min="2346" max="2347" width="26.33203125" style="43" bestFit="1" customWidth="1"/>
    <col min="2348" max="2349" width="23.83203125" style="43" bestFit="1" customWidth="1"/>
    <col min="2350" max="2350" width="21.1640625" style="43" bestFit="1" customWidth="1"/>
    <col min="2351" max="2353" width="20.83203125" style="43" bestFit="1" customWidth="1"/>
    <col min="2354" max="2355" width="23.83203125" style="43" bestFit="1" customWidth="1"/>
    <col min="2356" max="2356" width="22" style="43" bestFit="1" customWidth="1"/>
    <col min="2357" max="2358" width="21.1640625" style="43" bestFit="1" customWidth="1"/>
    <col min="2359" max="2359" width="18.5" style="43" bestFit="1" customWidth="1"/>
    <col min="2360" max="2361" width="22.33203125" style="43" bestFit="1" customWidth="1"/>
    <col min="2362" max="2362" width="21.1640625" style="43" bestFit="1" customWidth="1"/>
    <col min="2363" max="2364" width="22.33203125" style="43" bestFit="1" customWidth="1"/>
    <col min="2365" max="2365" width="20.1640625" style="43" bestFit="1" customWidth="1"/>
    <col min="2366" max="2367" width="22.33203125" style="43" bestFit="1" customWidth="1"/>
    <col min="2368" max="2368" width="19.6640625" style="43" bestFit="1" customWidth="1"/>
    <col min="2369" max="2372" width="20.83203125" style="43" bestFit="1" customWidth="1"/>
    <col min="2373" max="2374" width="16.1640625" style="43" bestFit="1" customWidth="1"/>
    <col min="2375" max="2375" width="10" style="43" bestFit="1" customWidth="1"/>
    <col min="2376" max="2376" width="9" style="43" bestFit="1" customWidth="1"/>
    <col min="2377" max="2377" width="10" style="43" bestFit="1" customWidth="1"/>
    <col min="2378" max="2378" width="9" style="43" customWidth="1"/>
    <col min="2379" max="2379" width="16.5" style="43" bestFit="1" customWidth="1"/>
    <col min="2380" max="2380" width="17" style="43" bestFit="1" customWidth="1"/>
    <col min="2381" max="2381" width="17.6640625" style="43" bestFit="1" customWidth="1"/>
    <col min="2382" max="2382" width="8.83203125" style="43" customWidth="1"/>
    <col min="2383" max="2383" width="14.5" style="43" bestFit="1" customWidth="1"/>
    <col min="2384" max="2384" width="15.5" style="43" bestFit="1" customWidth="1"/>
    <col min="2385" max="2385" width="10" style="43" bestFit="1" customWidth="1"/>
    <col min="2386" max="2387" width="11.6640625" style="43" bestFit="1" customWidth="1"/>
    <col min="2388" max="2388" width="14.83203125" style="43" bestFit="1" customWidth="1"/>
    <col min="2389" max="2389" width="8" style="43" bestFit="1" customWidth="1"/>
    <col min="2390" max="2560" width="11.5" style="43" customWidth="1"/>
    <col min="2561" max="2561" width="35" style="43" bestFit="1" customWidth="1"/>
    <col min="2562" max="2562" width="64.33203125" style="43" bestFit="1" customWidth="1"/>
    <col min="2563" max="2563" width="52.1640625" style="43" bestFit="1" customWidth="1"/>
    <col min="2564" max="2564" width="43.6640625" style="43" bestFit="1" customWidth="1"/>
    <col min="2565" max="2565" width="12.5" style="43" bestFit="1" customWidth="1"/>
    <col min="2566" max="2566" width="23.83203125" style="43" bestFit="1" customWidth="1"/>
    <col min="2567" max="2571" width="22.33203125" style="43" bestFit="1" customWidth="1"/>
    <col min="2572" max="2572" width="22.33203125" style="43" customWidth="1"/>
    <col min="2573" max="2573" width="25.5" style="43" bestFit="1" customWidth="1"/>
    <col min="2574" max="2575" width="29.1640625" style="43" bestFit="1" customWidth="1"/>
    <col min="2576" max="2577" width="21.1640625" style="43" bestFit="1" customWidth="1"/>
    <col min="2578" max="2578" width="22.33203125" style="43" bestFit="1" customWidth="1"/>
    <col min="2579" max="2579" width="53.5" style="43" bestFit="1" customWidth="1"/>
    <col min="2580" max="2580" width="20.1640625" style="43" bestFit="1" customWidth="1"/>
    <col min="2581" max="2583" width="35.33203125" style="43" bestFit="1" customWidth="1"/>
    <col min="2584" max="2585" width="45" style="43" bestFit="1" customWidth="1"/>
    <col min="2586" max="2586" width="45" style="43" customWidth="1"/>
    <col min="2587" max="2587" width="45" style="43" bestFit="1" customWidth="1"/>
    <col min="2588" max="2588" width="40.5" style="43" bestFit="1" customWidth="1"/>
    <col min="2589" max="2589" width="22.33203125" style="43" bestFit="1" customWidth="1"/>
    <col min="2590" max="2590" width="21.1640625" style="43" bestFit="1" customWidth="1"/>
    <col min="2591" max="2591" width="22.33203125" style="43" bestFit="1" customWidth="1"/>
    <col min="2592" max="2592" width="20.33203125" style="43" bestFit="1" customWidth="1"/>
    <col min="2593" max="2593" width="27.33203125" style="43" bestFit="1" customWidth="1"/>
    <col min="2594" max="2595" width="22.33203125" style="43" bestFit="1" customWidth="1"/>
    <col min="2596" max="2597" width="21.1640625" style="43" bestFit="1" customWidth="1"/>
    <col min="2598" max="2599" width="29.5" style="43" bestFit="1" customWidth="1"/>
    <col min="2600" max="2601" width="30.5" style="43" bestFit="1" customWidth="1"/>
    <col min="2602" max="2603" width="26.33203125" style="43" bestFit="1" customWidth="1"/>
    <col min="2604" max="2605" width="23.83203125" style="43" bestFit="1" customWidth="1"/>
    <col min="2606" max="2606" width="21.1640625" style="43" bestFit="1" customWidth="1"/>
    <col min="2607" max="2609" width="20.83203125" style="43" bestFit="1" customWidth="1"/>
    <col min="2610" max="2611" width="23.83203125" style="43" bestFit="1" customWidth="1"/>
    <col min="2612" max="2612" width="22" style="43" bestFit="1" customWidth="1"/>
    <col min="2613" max="2614" width="21.1640625" style="43" bestFit="1" customWidth="1"/>
    <col min="2615" max="2615" width="18.5" style="43" bestFit="1" customWidth="1"/>
    <col min="2616" max="2617" width="22.33203125" style="43" bestFit="1" customWidth="1"/>
    <col min="2618" max="2618" width="21.1640625" style="43" bestFit="1" customWidth="1"/>
    <col min="2619" max="2620" width="22.33203125" style="43" bestFit="1" customWidth="1"/>
    <col min="2621" max="2621" width="20.1640625" style="43" bestFit="1" customWidth="1"/>
    <col min="2622" max="2623" width="22.33203125" style="43" bestFit="1" customWidth="1"/>
    <col min="2624" max="2624" width="19.6640625" style="43" bestFit="1" customWidth="1"/>
    <col min="2625" max="2628" width="20.83203125" style="43" bestFit="1" customWidth="1"/>
    <col min="2629" max="2630" width="16.1640625" style="43" bestFit="1" customWidth="1"/>
    <col min="2631" max="2631" width="10" style="43" bestFit="1" customWidth="1"/>
    <col min="2632" max="2632" width="9" style="43" bestFit="1" customWidth="1"/>
    <col min="2633" max="2633" width="10" style="43" bestFit="1" customWidth="1"/>
    <col min="2634" max="2634" width="9" style="43" customWidth="1"/>
    <col min="2635" max="2635" width="16.5" style="43" bestFit="1" customWidth="1"/>
    <col min="2636" max="2636" width="17" style="43" bestFit="1" customWidth="1"/>
    <col min="2637" max="2637" width="17.6640625" style="43" bestFit="1" customWidth="1"/>
    <col min="2638" max="2638" width="8.83203125" style="43" customWidth="1"/>
    <col min="2639" max="2639" width="14.5" style="43" bestFit="1" customWidth="1"/>
    <col min="2640" max="2640" width="15.5" style="43" bestFit="1" customWidth="1"/>
    <col min="2641" max="2641" width="10" style="43" bestFit="1" customWidth="1"/>
    <col min="2642" max="2643" width="11.6640625" style="43" bestFit="1" customWidth="1"/>
    <col min="2644" max="2644" width="14.83203125" style="43" bestFit="1" customWidth="1"/>
    <col min="2645" max="2645" width="8" style="43" bestFit="1" customWidth="1"/>
    <col min="2646" max="2816" width="11.5" style="43" customWidth="1"/>
    <col min="2817" max="2817" width="35" style="43" bestFit="1" customWidth="1"/>
    <col min="2818" max="2818" width="64.33203125" style="43" bestFit="1" customWidth="1"/>
    <col min="2819" max="2819" width="52.1640625" style="43" bestFit="1" customWidth="1"/>
    <col min="2820" max="2820" width="43.6640625" style="43" bestFit="1" customWidth="1"/>
    <col min="2821" max="2821" width="12.5" style="43" bestFit="1" customWidth="1"/>
    <col min="2822" max="2822" width="23.83203125" style="43" bestFit="1" customWidth="1"/>
    <col min="2823" max="2827" width="22.33203125" style="43" bestFit="1" customWidth="1"/>
    <col min="2828" max="2828" width="22.33203125" style="43" customWidth="1"/>
    <col min="2829" max="2829" width="25.5" style="43" bestFit="1" customWidth="1"/>
    <col min="2830" max="2831" width="29.1640625" style="43" bestFit="1" customWidth="1"/>
    <col min="2832" max="2833" width="21.1640625" style="43" bestFit="1" customWidth="1"/>
    <col min="2834" max="2834" width="22.33203125" style="43" bestFit="1" customWidth="1"/>
    <col min="2835" max="2835" width="53.5" style="43" bestFit="1" customWidth="1"/>
    <col min="2836" max="2836" width="20.1640625" style="43" bestFit="1" customWidth="1"/>
    <col min="2837" max="2839" width="35.33203125" style="43" bestFit="1" customWidth="1"/>
    <col min="2840" max="2841" width="45" style="43" bestFit="1" customWidth="1"/>
    <col min="2842" max="2842" width="45" style="43" customWidth="1"/>
    <col min="2843" max="2843" width="45" style="43" bestFit="1" customWidth="1"/>
    <col min="2844" max="2844" width="40.5" style="43" bestFit="1" customWidth="1"/>
    <col min="2845" max="2845" width="22.33203125" style="43" bestFit="1" customWidth="1"/>
    <col min="2846" max="2846" width="21.1640625" style="43" bestFit="1" customWidth="1"/>
    <col min="2847" max="2847" width="22.33203125" style="43" bestFit="1" customWidth="1"/>
    <col min="2848" max="2848" width="20.33203125" style="43" bestFit="1" customWidth="1"/>
    <col min="2849" max="2849" width="27.33203125" style="43" bestFit="1" customWidth="1"/>
    <col min="2850" max="2851" width="22.33203125" style="43" bestFit="1" customWidth="1"/>
    <col min="2852" max="2853" width="21.1640625" style="43" bestFit="1" customWidth="1"/>
    <col min="2854" max="2855" width="29.5" style="43" bestFit="1" customWidth="1"/>
    <col min="2856" max="2857" width="30.5" style="43" bestFit="1" customWidth="1"/>
    <col min="2858" max="2859" width="26.33203125" style="43" bestFit="1" customWidth="1"/>
    <col min="2860" max="2861" width="23.83203125" style="43" bestFit="1" customWidth="1"/>
    <col min="2862" max="2862" width="21.1640625" style="43" bestFit="1" customWidth="1"/>
    <col min="2863" max="2865" width="20.83203125" style="43" bestFit="1" customWidth="1"/>
    <col min="2866" max="2867" width="23.83203125" style="43" bestFit="1" customWidth="1"/>
    <col min="2868" max="2868" width="22" style="43" bestFit="1" customWidth="1"/>
    <col min="2869" max="2870" width="21.1640625" style="43" bestFit="1" customWidth="1"/>
    <col min="2871" max="2871" width="18.5" style="43" bestFit="1" customWidth="1"/>
    <col min="2872" max="2873" width="22.33203125" style="43" bestFit="1" customWidth="1"/>
    <col min="2874" max="2874" width="21.1640625" style="43" bestFit="1" customWidth="1"/>
    <col min="2875" max="2876" width="22.33203125" style="43" bestFit="1" customWidth="1"/>
    <col min="2877" max="2877" width="20.1640625" style="43" bestFit="1" customWidth="1"/>
    <col min="2878" max="2879" width="22.33203125" style="43" bestFit="1" customWidth="1"/>
    <col min="2880" max="2880" width="19.6640625" style="43" bestFit="1" customWidth="1"/>
    <col min="2881" max="2884" width="20.83203125" style="43" bestFit="1" customWidth="1"/>
    <col min="2885" max="2886" width="16.1640625" style="43" bestFit="1" customWidth="1"/>
    <col min="2887" max="2887" width="10" style="43" bestFit="1" customWidth="1"/>
    <col min="2888" max="2888" width="9" style="43" bestFit="1" customWidth="1"/>
    <col min="2889" max="2889" width="10" style="43" bestFit="1" customWidth="1"/>
    <col min="2890" max="2890" width="9" style="43" customWidth="1"/>
    <col min="2891" max="2891" width="16.5" style="43" bestFit="1" customWidth="1"/>
    <col min="2892" max="2892" width="17" style="43" bestFit="1" customWidth="1"/>
    <col min="2893" max="2893" width="17.6640625" style="43" bestFit="1" customWidth="1"/>
    <col min="2894" max="2894" width="8.83203125" style="43" customWidth="1"/>
    <col min="2895" max="2895" width="14.5" style="43" bestFit="1" customWidth="1"/>
    <col min="2896" max="2896" width="15.5" style="43" bestFit="1" customWidth="1"/>
    <col min="2897" max="2897" width="10" style="43" bestFit="1" customWidth="1"/>
    <col min="2898" max="2899" width="11.6640625" style="43" bestFit="1" customWidth="1"/>
    <col min="2900" max="2900" width="14.83203125" style="43" bestFit="1" customWidth="1"/>
    <col min="2901" max="2901" width="8" style="43" bestFit="1" customWidth="1"/>
    <col min="2902" max="3072" width="11.5" style="43" customWidth="1"/>
    <col min="3073" max="3073" width="35" style="43" bestFit="1" customWidth="1"/>
    <col min="3074" max="3074" width="64.33203125" style="43" bestFit="1" customWidth="1"/>
    <col min="3075" max="3075" width="52.1640625" style="43" bestFit="1" customWidth="1"/>
    <col min="3076" max="3076" width="43.6640625" style="43" bestFit="1" customWidth="1"/>
    <col min="3077" max="3077" width="12.5" style="43" bestFit="1" customWidth="1"/>
    <col min="3078" max="3078" width="23.83203125" style="43" bestFit="1" customWidth="1"/>
    <col min="3079" max="3083" width="22.33203125" style="43" bestFit="1" customWidth="1"/>
    <col min="3084" max="3084" width="22.33203125" style="43" customWidth="1"/>
    <col min="3085" max="3085" width="25.5" style="43" bestFit="1" customWidth="1"/>
    <col min="3086" max="3087" width="29.1640625" style="43" bestFit="1" customWidth="1"/>
    <col min="3088" max="3089" width="21.1640625" style="43" bestFit="1" customWidth="1"/>
    <col min="3090" max="3090" width="22.33203125" style="43" bestFit="1" customWidth="1"/>
    <col min="3091" max="3091" width="53.5" style="43" bestFit="1" customWidth="1"/>
    <col min="3092" max="3092" width="20.1640625" style="43" bestFit="1" customWidth="1"/>
    <col min="3093" max="3095" width="35.33203125" style="43" bestFit="1" customWidth="1"/>
    <col min="3096" max="3097" width="45" style="43" bestFit="1" customWidth="1"/>
    <col min="3098" max="3098" width="45" style="43" customWidth="1"/>
    <col min="3099" max="3099" width="45" style="43" bestFit="1" customWidth="1"/>
    <col min="3100" max="3100" width="40.5" style="43" bestFit="1" customWidth="1"/>
    <col min="3101" max="3101" width="22.33203125" style="43" bestFit="1" customWidth="1"/>
    <col min="3102" max="3102" width="21.1640625" style="43" bestFit="1" customWidth="1"/>
    <col min="3103" max="3103" width="22.33203125" style="43" bestFit="1" customWidth="1"/>
    <col min="3104" max="3104" width="20.33203125" style="43" bestFit="1" customWidth="1"/>
    <col min="3105" max="3105" width="27.33203125" style="43" bestFit="1" customWidth="1"/>
    <col min="3106" max="3107" width="22.33203125" style="43" bestFit="1" customWidth="1"/>
    <col min="3108" max="3109" width="21.1640625" style="43" bestFit="1" customWidth="1"/>
    <col min="3110" max="3111" width="29.5" style="43" bestFit="1" customWidth="1"/>
    <col min="3112" max="3113" width="30.5" style="43" bestFit="1" customWidth="1"/>
    <col min="3114" max="3115" width="26.33203125" style="43" bestFit="1" customWidth="1"/>
    <col min="3116" max="3117" width="23.83203125" style="43" bestFit="1" customWidth="1"/>
    <col min="3118" max="3118" width="21.1640625" style="43" bestFit="1" customWidth="1"/>
    <col min="3119" max="3121" width="20.83203125" style="43" bestFit="1" customWidth="1"/>
    <col min="3122" max="3123" width="23.83203125" style="43" bestFit="1" customWidth="1"/>
    <col min="3124" max="3124" width="22" style="43" bestFit="1" customWidth="1"/>
    <col min="3125" max="3126" width="21.1640625" style="43" bestFit="1" customWidth="1"/>
    <col min="3127" max="3127" width="18.5" style="43" bestFit="1" customWidth="1"/>
    <col min="3128" max="3129" width="22.33203125" style="43" bestFit="1" customWidth="1"/>
    <col min="3130" max="3130" width="21.1640625" style="43" bestFit="1" customWidth="1"/>
    <col min="3131" max="3132" width="22.33203125" style="43" bestFit="1" customWidth="1"/>
    <col min="3133" max="3133" width="20.1640625" style="43" bestFit="1" customWidth="1"/>
    <col min="3134" max="3135" width="22.33203125" style="43" bestFit="1" customWidth="1"/>
    <col min="3136" max="3136" width="19.6640625" style="43" bestFit="1" customWidth="1"/>
    <col min="3137" max="3140" width="20.83203125" style="43" bestFit="1" customWidth="1"/>
    <col min="3141" max="3142" width="16.1640625" style="43" bestFit="1" customWidth="1"/>
    <col min="3143" max="3143" width="10" style="43" bestFit="1" customWidth="1"/>
    <col min="3144" max="3144" width="9" style="43" bestFit="1" customWidth="1"/>
    <col min="3145" max="3145" width="10" style="43" bestFit="1" customWidth="1"/>
    <col min="3146" max="3146" width="9" style="43" customWidth="1"/>
    <col min="3147" max="3147" width="16.5" style="43" bestFit="1" customWidth="1"/>
    <col min="3148" max="3148" width="17" style="43" bestFit="1" customWidth="1"/>
    <col min="3149" max="3149" width="17.6640625" style="43" bestFit="1" customWidth="1"/>
    <col min="3150" max="3150" width="8.83203125" style="43" customWidth="1"/>
    <col min="3151" max="3151" width="14.5" style="43" bestFit="1" customWidth="1"/>
    <col min="3152" max="3152" width="15.5" style="43" bestFit="1" customWidth="1"/>
    <col min="3153" max="3153" width="10" style="43" bestFit="1" customWidth="1"/>
    <col min="3154" max="3155" width="11.6640625" style="43" bestFit="1" customWidth="1"/>
    <col min="3156" max="3156" width="14.83203125" style="43" bestFit="1" customWidth="1"/>
    <col min="3157" max="3157" width="8" style="43" bestFit="1" customWidth="1"/>
    <col min="3158" max="3328" width="11.5" style="43" customWidth="1"/>
    <col min="3329" max="3329" width="35" style="43" bestFit="1" customWidth="1"/>
    <col min="3330" max="3330" width="64.33203125" style="43" bestFit="1" customWidth="1"/>
    <col min="3331" max="3331" width="52.1640625" style="43" bestFit="1" customWidth="1"/>
    <col min="3332" max="3332" width="43.6640625" style="43" bestFit="1" customWidth="1"/>
    <col min="3333" max="3333" width="12.5" style="43" bestFit="1" customWidth="1"/>
    <col min="3334" max="3334" width="23.83203125" style="43" bestFit="1" customWidth="1"/>
    <col min="3335" max="3339" width="22.33203125" style="43" bestFit="1" customWidth="1"/>
    <col min="3340" max="3340" width="22.33203125" style="43" customWidth="1"/>
    <col min="3341" max="3341" width="25.5" style="43" bestFit="1" customWidth="1"/>
    <col min="3342" max="3343" width="29.1640625" style="43" bestFit="1" customWidth="1"/>
    <col min="3344" max="3345" width="21.1640625" style="43" bestFit="1" customWidth="1"/>
    <col min="3346" max="3346" width="22.33203125" style="43" bestFit="1" customWidth="1"/>
    <col min="3347" max="3347" width="53.5" style="43" bestFit="1" customWidth="1"/>
    <col min="3348" max="3348" width="20.1640625" style="43" bestFit="1" customWidth="1"/>
    <col min="3349" max="3351" width="35.33203125" style="43" bestFit="1" customWidth="1"/>
    <col min="3352" max="3353" width="45" style="43" bestFit="1" customWidth="1"/>
    <col min="3354" max="3354" width="45" style="43" customWidth="1"/>
    <col min="3355" max="3355" width="45" style="43" bestFit="1" customWidth="1"/>
    <col min="3356" max="3356" width="40.5" style="43" bestFit="1" customWidth="1"/>
    <col min="3357" max="3357" width="22.33203125" style="43" bestFit="1" customWidth="1"/>
    <col min="3358" max="3358" width="21.1640625" style="43" bestFit="1" customWidth="1"/>
    <col min="3359" max="3359" width="22.33203125" style="43" bestFit="1" customWidth="1"/>
    <col min="3360" max="3360" width="20.33203125" style="43" bestFit="1" customWidth="1"/>
    <col min="3361" max="3361" width="27.33203125" style="43" bestFit="1" customWidth="1"/>
    <col min="3362" max="3363" width="22.33203125" style="43" bestFit="1" customWidth="1"/>
    <col min="3364" max="3365" width="21.1640625" style="43" bestFit="1" customWidth="1"/>
    <col min="3366" max="3367" width="29.5" style="43" bestFit="1" customWidth="1"/>
    <col min="3368" max="3369" width="30.5" style="43" bestFit="1" customWidth="1"/>
    <col min="3370" max="3371" width="26.33203125" style="43" bestFit="1" customWidth="1"/>
    <col min="3372" max="3373" width="23.83203125" style="43" bestFit="1" customWidth="1"/>
    <col min="3374" max="3374" width="21.1640625" style="43" bestFit="1" customWidth="1"/>
    <col min="3375" max="3377" width="20.83203125" style="43" bestFit="1" customWidth="1"/>
    <col min="3378" max="3379" width="23.83203125" style="43" bestFit="1" customWidth="1"/>
    <col min="3380" max="3380" width="22" style="43" bestFit="1" customWidth="1"/>
    <col min="3381" max="3382" width="21.1640625" style="43" bestFit="1" customWidth="1"/>
    <col min="3383" max="3383" width="18.5" style="43" bestFit="1" customWidth="1"/>
    <col min="3384" max="3385" width="22.33203125" style="43" bestFit="1" customWidth="1"/>
    <col min="3386" max="3386" width="21.1640625" style="43" bestFit="1" customWidth="1"/>
    <col min="3387" max="3388" width="22.33203125" style="43" bestFit="1" customWidth="1"/>
    <col min="3389" max="3389" width="20.1640625" style="43" bestFit="1" customWidth="1"/>
    <col min="3390" max="3391" width="22.33203125" style="43" bestFit="1" customWidth="1"/>
    <col min="3392" max="3392" width="19.6640625" style="43" bestFit="1" customWidth="1"/>
    <col min="3393" max="3396" width="20.83203125" style="43" bestFit="1" customWidth="1"/>
    <col min="3397" max="3398" width="16.1640625" style="43" bestFit="1" customWidth="1"/>
    <col min="3399" max="3399" width="10" style="43" bestFit="1" customWidth="1"/>
    <col min="3400" max="3400" width="9" style="43" bestFit="1" customWidth="1"/>
    <col min="3401" max="3401" width="10" style="43" bestFit="1" customWidth="1"/>
    <col min="3402" max="3402" width="9" style="43" customWidth="1"/>
    <col min="3403" max="3403" width="16.5" style="43" bestFit="1" customWidth="1"/>
    <col min="3404" max="3404" width="17" style="43" bestFit="1" customWidth="1"/>
    <col min="3405" max="3405" width="17.6640625" style="43" bestFit="1" customWidth="1"/>
    <col min="3406" max="3406" width="8.83203125" style="43" customWidth="1"/>
    <col min="3407" max="3407" width="14.5" style="43" bestFit="1" customWidth="1"/>
    <col min="3408" max="3408" width="15.5" style="43" bestFit="1" customWidth="1"/>
    <col min="3409" max="3409" width="10" style="43" bestFit="1" customWidth="1"/>
    <col min="3410" max="3411" width="11.6640625" style="43" bestFit="1" customWidth="1"/>
    <col min="3412" max="3412" width="14.83203125" style="43" bestFit="1" customWidth="1"/>
    <col min="3413" max="3413" width="8" style="43" bestFit="1" customWidth="1"/>
    <col min="3414" max="3584" width="11.5" style="43" customWidth="1"/>
    <col min="3585" max="3585" width="35" style="43" bestFit="1" customWidth="1"/>
    <col min="3586" max="3586" width="64.33203125" style="43" bestFit="1" customWidth="1"/>
    <col min="3587" max="3587" width="52.1640625" style="43" bestFit="1" customWidth="1"/>
    <col min="3588" max="3588" width="43.6640625" style="43" bestFit="1" customWidth="1"/>
    <col min="3589" max="3589" width="12.5" style="43" bestFit="1" customWidth="1"/>
    <col min="3590" max="3590" width="23.83203125" style="43" bestFit="1" customWidth="1"/>
    <col min="3591" max="3595" width="22.33203125" style="43" bestFit="1" customWidth="1"/>
    <col min="3596" max="3596" width="22.33203125" style="43" customWidth="1"/>
    <col min="3597" max="3597" width="25.5" style="43" bestFit="1" customWidth="1"/>
    <col min="3598" max="3599" width="29.1640625" style="43" bestFit="1" customWidth="1"/>
    <col min="3600" max="3601" width="21.1640625" style="43" bestFit="1" customWidth="1"/>
    <col min="3602" max="3602" width="22.33203125" style="43" bestFit="1" customWidth="1"/>
    <col min="3603" max="3603" width="53.5" style="43" bestFit="1" customWidth="1"/>
    <col min="3604" max="3604" width="20.1640625" style="43" bestFit="1" customWidth="1"/>
    <col min="3605" max="3607" width="35.33203125" style="43" bestFit="1" customWidth="1"/>
    <col min="3608" max="3609" width="45" style="43" bestFit="1" customWidth="1"/>
    <col min="3610" max="3610" width="45" style="43" customWidth="1"/>
    <col min="3611" max="3611" width="45" style="43" bestFit="1" customWidth="1"/>
    <col min="3612" max="3612" width="40.5" style="43" bestFit="1" customWidth="1"/>
    <col min="3613" max="3613" width="22.33203125" style="43" bestFit="1" customWidth="1"/>
    <col min="3614" max="3614" width="21.1640625" style="43" bestFit="1" customWidth="1"/>
    <col min="3615" max="3615" width="22.33203125" style="43" bestFit="1" customWidth="1"/>
    <col min="3616" max="3616" width="20.33203125" style="43" bestFit="1" customWidth="1"/>
    <col min="3617" max="3617" width="27.33203125" style="43" bestFit="1" customWidth="1"/>
    <col min="3618" max="3619" width="22.33203125" style="43" bestFit="1" customWidth="1"/>
    <col min="3620" max="3621" width="21.1640625" style="43" bestFit="1" customWidth="1"/>
    <col min="3622" max="3623" width="29.5" style="43" bestFit="1" customWidth="1"/>
    <col min="3624" max="3625" width="30.5" style="43" bestFit="1" customWidth="1"/>
    <col min="3626" max="3627" width="26.33203125" style="43" bestFit="1" customWidth="1"/>
    <col min="3628" max="3629" width="23.83203125" style="43" bestFit="1" customWidth="1"/>
    <col min="3630" max="3630" width="21.1640625" style="43" bestFit="1" customWidth="1"/>
    <col min="3631" max="3633" width="20.83203125" style="43" bestFit="1" customWidth="1"/>
    <col min="3634" max="3635" width="23.83203125" style="43" bestFit="1" customWidth="1"/>
    <col min="3636" max="3636" width="22" style="43" bestFit="1" customWidth="1"/>
    <col min="3637" max="3638" width="21.1640625" style="43" bestFit="1" customWidth="1"/>
    <col min="3639" max="3639" width="18.5" style="43" bestFit="1" customWidth="1"/>
    <col min="3640" max="3641" width="22.33203125" style="43" bestFit="1" customWidth="1"/>
    <col min="3642" max="3642" width="21.1640625" style="43" bestFit="1" customWidth="1"/>
    <col min="3643" max="3644" width="22.33203125" style="43" bestFit="1" customWidth="1"/>
    <col min="3645" max="3645" width="20.1640625" style="43" bestFit="1" customWidth="1"/>
    <col min="3646" max="3647" width="22.33203125" style="43" bestFit="1" customWidth="1"/>
    <col min="3648" max="3648" width="19.6640625" style="43" bestFit="1" customWidth="1"/>
    <col min="3649" max="3652" width="20.83203125" style="43" bestFit="1" customWidth="1"/>
    <col min="3653" max="3654" width="16.1640625" style="43" bestFit="1" customWidth="1"/>
    <col min="3655" max="3655" width="10" style="43" bestFit="1" customWidth="1"/>
    <col min="3656" max="3656" width="9" style="43" bestFit="1" customWidth="1"/>
    <col min="3657" max="3657" width="10" style="43" bestFit="1" customWidth="1"/>
    <col min="3658" max="3658" width="9" style="43" customWidth="1"/>
    <col min="3659" max="3659" width="16.5" style="43" bestFit="1" customWidth="1"/>
    <col min="3660" max="3660" width="17" style="43" bestFit="1" customWidth="1"/>
    <col min="3661" max="3661" width="17.6640625" style="43" bestFit="1" customWidth="1"/>
    <col min="3662" max="3662" width="8.83203125" style="43" customWidth="1"/>
    <col min="3663" max="3663" width="14.5" style="43" bestFit="1" customWidth="1"/>
    <col min="3664" max="3664" width="15.5" style="43" bestFit="1" customWidth="1"/>
    <col min="3665" max="3665" width="10" style="43" bestFit="1" customWidth="1"/>
    <col min="3666" max="3667" width="11.6640625" style="43" bestFit="1" customWidth="1"/>
    <col min="3668" max="3668" width="14.83203125" style="43" bestFit="1" customWidth="1"/>
    <col min="3669" max="3669" width="8" style="43" bestFit="1" customWidth="1"/>
    <col min="3670" max="3840" width="11.5" style="43" customWidth="1"/>
    <col min="3841" max="3841" width="35" style="43" bestFit="1" customWidth="1"/>
    <col min="3842" max="3842" width="64.33203125" style="43" bestFit="1" customWidth="1"/>
    <col min="3843" max="3843" width="52.1640625" style="43" bestFit="1" customWidth="1"/>
    <col min="3844" max="3844" width="43.6640625" style="43" bestFit="1" customWidth="1"/>
    <col min="3845" max="3845" width="12.5" style="43" bestFit="1" customWidth="1"/>
    <col min="3846" max="3846" width="23.83203125" style="43" bestFit="1" customWidth="1"/>
    <col min="3847" max="3851" width="22.33203125" style="43" bestFit="1" customWidth="1"/>
    <col min="3852" max="3852" width="22.33203125" style="43" customWidth="1"/>
    <col min="3853" max="3853" width="25.5" style="43" bestFit="1" customWidth="1"/>
    <col min="3854" max="3855" width="29.1640625" style="43" bestFit="1" customWidth="1"/>
    <col min="3856" max="3857" width="21.1640625" style="43" bestFit="1" customWidth="1"/>
    <col min="3858" max="3858" width="22.33203125" style="43" bestFit="1" customWidth="1"/>
    <col min="3859" max="3859" width="53.5" style="43" bestFit="1" customWidth="1"/>
    <col min="3860" max="3860" width="20.1640625" style="43" bestFit="1" customWidth="1"/>
    <col min="3861" max="3863" width="35.33203125" style="43" bestFit="1" customWidth="1"/>
    <col min="3864" max="3865" width="45" style="43" bestFit="1" customWidth="1"/>
    <col min="3866" max="3866" width="45" style="43" customWidth="1"/>
    <col min="3867" max="3867" width="45" style="43" bestFit="1" customWidth="1"/>
    <col min="3868" max="3868" width="40.5" style="43" bestFit="1" customWidth="1"/>
    <col min="3869" max="3869" width="22.33203125" style="43" bestFit="1" customWidth="1"/>
    <col min="3870" max="3870" width="21.1640625" style="43" bestFit="1" customWidth="1"/>
    <col min="3871" max="3871" width="22.33203125" style="43" bestFit="1" customWidth="1"/>
    <col min="3872" max="3872" width="20.33203125" style="43" bestFit="1" customWidth="1"/>
    <col min="3873" max="3873" width="27.33203125" style="43" bestFit="1" customWidth="1"/>
    <col min="3874" max="3875" width="22.33203125" style="43" bestFit="1" customWidth="1"/>
    <col min="3876" max="3877" width="21.1640625" style="43" bestFit="1" customWidth="1"/>
    <col min="3878" max="3879" width="29.5" style="43" bestFit="1" customWidth="1"/>
    <col min="3880" max="3881" width="30.5" style="43" bestFit="1" customWidth="1"/>
    <col min="3882" max="3883" width="26.33203125" style="43" bestFit="1" customWidth="1"/>
    <col min="3884" max="3885" width="23.83203125" style="43" bestFit="1" customWidth="1"/>
    <col min="3886" max="3886" width="21.1640625" style="43" bestFit="1" customWidth="1"/>
    <col min="3887" max="3889" width="20.83203125" style="43" bestFit="1" customWidth="1"/>
    <col min="3890" max="3891" width="23.83203125" style="43" bestFit="1" customWidth="1"/>
    <col min="3892" max="3892" width="22" style="43" bestFit="1" customWidth="1"/>
    <col min="3893" max="3894" width="21.1640625" style="43" bestFit="1" customWidth="1"/>
    <col min="3895" max="3895" width="18.5" style="43" bestFit="1" customWidth="1"/>
    <col min="3896" max="3897" width="22.33203125" style="43" bestFit="1" customWidth="1"/>
    <col min="3898" max="3898" width="21.1640625" style="43" bestFit="1" customWidth="1"/>
    <col min="3899" max="3900" width="22.33203125" style="43" bestFit="1" customWidth="1"/>
    <col min="3901" max="3901" width="20.1640625" style="43" bestFit="1" customWidth="1"/>
    <col min="3902" max="3903" width="22.33203125" style="43" bestFit="1" customWidth="1"/>
    <col min="3904" max="3904" width="19.6640625" style="43" bestFit="1" customWidth="1"/>
    <col min="3905" max="3908" width="20.83203125" style="43" bestFit="1" customWidth="1"/>
    <col min="3909" max="3910" width="16.1640625" style="43" bestFit="1" customWidth="1"/>
    <col min="3911" max="3911" width="10" style="43" bestFit="1" customWidth="1"/>
    <col min="3912" max="3912" width="9" style="43" bestFit="1" customWidth="1"/>
    <col min="3913" max="3913" width="10" style="43" bestFit="1" customWidth="1"/>
    <col min="3914" max="3914" width="9" style="43" customWidth="1"/>
    <col min="3915" max="3915" width="16.5" style="43" bestFit="1" customWidth="1"/>
    <col min="3916" max="3916" width="17" style="43" bestFit="1" customWidth="1"/>
    <col min="3917" max="3917" width="17.6640625" style="43" bestFit="1" customWidth="1"/>
    <col min="3918" max="3918" width="8.83203125" style="43" customWidth="1"/>
    <col min="3919" max="3919" width="14.5" style="43" bestFit="1" customWidth="1"/>
    <col min="3920" max="3920" width="15.5" style="43" bestFit="1" customWidth="1"/>
    <col min="3921" max="3921" width="10" style="43" bestFit="1" customWidth="1"/>
    <col min="3922" max="3923" width="11.6640625" style="43" bestFit="1" customWidth="1"/>
    <col min="3924" max="3924" width="14.83203125" style="43" bestFit="1" customWidth="1"/>
    <col min="3925" max="3925" width="8" style="43" bestFit="1" customWidth="1"/>
    <col min="3926" max="4096" width="11.5" style="43" customWidth="1"/>
    <col min="4097" max="4097" width="35" style="43" bestFit="1" customWidth="1"/>
    <col min="4098" max="4098" width="64.33203125" style="43" bestFit="1" customWidth="1"/>
    <col min="4099" max="4099" width="52.1640625" style="43" bestFit="1" customWidth="1"/>
    <col min="4100" max="4100" width="43.6640625" style="43" bestFit="1" customWidth="1"/>
    <col min="4101" max="4101" width="12.5" style="43" bestFit="1" customWidth="1"/>
    <col min="4102" max="4102" width="23.83203125" style="43" bestFit="1" customWidth="1"/>
    <col min="4103" max="4107" width="22.33203125" style="43" bestFit="1" customWidth="1"/>
    <col min="4108" max="4108" width="22.33203125" style="43" customWidth="1"/>
    <col min="4109" max="4109" width="25.5" style="43" bestFit="1" customWidth="1"/>
    <col min="4110" max="4111" width="29.1640625" style="43" bestFit="1" customWidth="1"/>
    <col min="4112" max="4113" width="21.1640625" style="43" bestFit="1" customWidth="1"/>
    <col min="4114" max="4114" width="22.33203125" style="43" bestFit="1" customWidth="1"/>
    <col min="4115" max="4115" width="53.5" style="43" bestFit="1" customWidth="1"/>
    <col min="4116" max="4116" width="20.1640625" style="43" bestFit="1" customWidth="1"/>
    <col min="4117" max="4119" width="35.33203125" style="43" bestFit="1" customWidth="1"/>
    <col min="4120" max="4121" width="45" style="43" bestFit="1" customWidth="1"/>
    <col min="4122" max="4122" width="45" style="43" customWidth="1"/>
    <col min="4123" max="4123" width="45" style="43" bestFit="1" customWidth="1"/>
    <col min="4124" max="4124" width="40.5" style="43" bestFit="1" customWidth="1"/>
    <col min="4125" max="4125" width="22.33203125" style="43" bestFit="1" customWidth="1"/>
    <col min="4126" max="4126" width="21.1640625" style="43" bestFit="1" customWidth="1"/>
    <col min="4127" max="4127" width="22.33203125" style="43" bestFit="1" customWidth="1"/>
    <col min="4128" max="4128" width="20.33203125" style="43" bestFit="1" customWidth="1"/>
    <col min="4129" max="4129" width="27.33203125" style="43" bestFit="1" customWidth="1"/>
    <col min="4130" max="4131" width="22.33203125" style="43" bestFit="1" customWidth="1"/>
    <col min="4132" max="4133" width="21.1640625" style="43" bestFit="1" customWidth="1"/>
    <col min="4134" max="4135" width="29.5" style="43" bestFit="1" customWidth="1"/>
    <col min="4136" max="4137" width="30.5" style="43" bestFit="1" customWidth="1"/>
    <col min="4138" max="4139" width="26.33203125" style="43" bestFit="1" customWidth="1"/>
    <col min="4140" max="4141" width="23.83203125" style="43" bestFit="1" customWidth="1"/>
    <col min="4142" max="4142" width="21.1640625" style="43" bestFit="1" customWidth="1"/>
    <col min="4143" max="4145" width="20.83203125" style="43" bestFit="1" customWidth="1"/>
    <col min="4146" max="4147" width="23.83203125" style="43" bestFit="1" customWidth="1"/>
    <col min="4148" max="4148" width="22" style="43" bestFit="1" customWidth="1"/>
    <col min="4149" max="4150" width="21.1640625" style="43" bestFit="1" customWidth="1"/>
    <col min="4151" max="4151" width="18.5" style="43" bestFit="1" customWidth="1"/>
    <col min="4152" max="4153" width="22.33203125" style="43" bestFit="1" customWidth="1"/>
    <col min="4154" max="4154" width="21.1640625" style="43" bestFit="1" customWidth="1"/>
    <col min="4155" max="4156" width="22.33203125" style="43" bestFit="1" customWidth="1"/>
    <col min="4157" max="4157" width="20.1640625" style="43" bestFit="1" customWidth="1"/>
    <col min="4158" max="4159" width="22.33203125" style="43" bestFit="1" customWidth="1"/>
    <col min="4160" max="4160" width="19.6640625" style="43" bestFit="1" customWidth="1"/>
    <col min="4161" max="4164" width="20.83203125" style="43" bestFit="1" customWidth="1"/>
    <col min="4165" max="4166" width="16.1640625" style="43" bestFit="1" customWidth="1"/>
    <col min="4167" max="4167" width="10" style="43" bestFit="1" customWidth="1"/>
    <col min="4168" max="4168" width="9" style="43" bestFit="1" customWidth="1"/>
    <col min="4169" max="4169" width="10" style="43" bestFit="1" customWidth="1"/>
    <col min="4170" max="4170" width="9" style="43" customWidth="1"/>
    <col min="4171" max="4171" width="16.5" style="43" bestFit="1" customWidth="1"/>
    <col min="4172" max="4172" width="17" style="43" bestFit="1" customWidth="1"/>
    <col min="4173" max="4173" width="17.6640625" style="43" bestFit="1" customWidth="1"/>
    <col min="4174" max="4174" width="8.83203125" style="43" customWidth="1"/>
    <col min="4175" max="4175" width="14.5" style="43" bestFit="1" customWidth="1"/>
    <col min="4176" max="4176" width="15.5" style="43" bestFit="1" customWidth="1"/>
    <col min="4177" max="4177" width="10" style="43" bestFit="1" customWidth="1"/>
    <col min="4178" max="4179" width="11.6640625" style="43" bestFit="1" customWidth="1"/>
    <col min="4180" max="4180" width="14.83203125" style="43" bestFit="1" customWidth="1"/>
    <col min="4181" max="4181" width="8" style="43" bestFit="1" customWidth="1"/>
    <col min="4182" max="4352" width="11.5" style="43" customWidth="1"/>
    <col min="4353" max="4353" width="35" style="43" bestFit="1" customWidth="1"/>
    <col min="4354" max="4354" width="64.33203125" style="43" bestFit="1" customWidth="1"/>
    <col min="4355" max="4355" width="52.1640625" style="43" bestFit="1" customWidth="1"/>
    <col min="4356" max="4356" width="43.6640625" style="43" bestFit="1" customWidth="1"/>
    <col min="4357" max="4357" width="12.5" style="43" bestFit="1" customWidth="1"/>
    <col min="4358" max="4358" width="23.83203125" style="43" bestFit="1" customWidth="1"/>
    <col min="4359" max="4363" width="22.33203125" style="43" bestFit="1" customWidth="1"/>
    <col min="4364" max="4364" width="22.33203125" style="43" customWidth="1"/>
    <col min="4365" max="4365" width="25.5" style="43" bestFit="1" customWidth="1"/>
    <col min="4366" max="4367" width="29.1640625" style="43" bestFit="1" customWidth="1"/>
    <col min="4368" max="4369" width="21.1640625" style="43" bestFit="1" customWidth="1"/>
    <col min="4370" max="4370" width="22.33203125" style="43" bestFit="1" customWidth="1"/>
    <col min="4371" max="4371" width="53.5" style="43" bestFit="1" customWidth="1"/>
    <col min="4372" max="4372" width="20.1640625" style="43" bestFit="1" customWidth="1"/>
    <col min="4373" max="4375" width="35.33203125" style="43" bestFit="1" customWidth="1"/>
    <col min="4376" max="4377" width="45" style="43" bestFit="1" customWidth="1"/>
    <col min="4378" max="4378" width="45" style="43" customWidth="1"/>
    <col min="4379" max="4379" width="45" style="43" bestFit="1" customWidth="1"/>
    <col min="4380" max="4380" width="40.5" style="43" bestFit="1" customWidth="1"/>
    <col min="4381" max="4381" width="22.33203125" style="43" bestFit="1" customWidth="1"/>
    <col min="4382" max="4382" width="21.1640625" style="43" bestFit="1" customWidth="1"/>
    <col min="4383" max="4383" width="22.33203125" style="43" bestFit="1" customWidth="1"/>
    <col min="4384" max="4384" width="20.33203125" style="43" bestFit="1" customWidth="1"/>
    <col min="4385" max="4385" width="27.33203125" style="43" bestFit="1" customWidth="1"/>
    <col min="4386" max="4387" width="22.33203125" style="43" bestFit="1" customWidth="1"/>
    <col min="4388" max="4389" width="21.1640625" style="43" bestFit="1" customWidth="1"/>
    <col min="4390" max="4391" width="29.5" style="43" bestFit="1" customWidth="1"/>
    <col min="4392" max="4393" width="30.5" style="43" bestFit="1" customWidth="1"/>
    <col min="4394" max="4395" width="26.33203125" style="43" bestFit="1" customWidth="1"/>
    <col min="4396" max="4397" width="23.83203125" style="43" bestFit="1" customWidth="1"/>
    <col min="4398" max="4398" width="21.1640625" style="43" bestFit="1" customWidth="1"/>
    <col min="4399" max="4401" width="20.83203125" style="43" bestFit="1" customWidth="1"/>
    <col min="4402" max="4403" width="23.83203125" style="43" bestFit="1" customWidth="1"/>
    <col min="4404" max="4404" width="22" style="43" bestFit="1" customWidth="1"/>
    <col min="4405" max="4406" width="21.1640625" style="43" bestFit="1" customWidth="1"/>
    <col min="4407" max="4407" width="18.5" style="43" bestFit="1" customWidth="1"/>
    <col min="4408" max="4409" width="22.33203125" style="43" bestFit="1" customWidth="1"/>
    <col min="4410" max="4410" width="21.1640625" style="43" bestFit="1" customWidth="1"/>
    <col min="4411" max="4412" width="22.33203125" style="43" bestFit="1" customWidth="1"/>
    <col min="4413" max="4413" width="20.1640625" style="43" bestFit="1" customWidth="1"/>
    <col min="4414" max="4415" width="22.33203125" style="43" bestFit="1" customWidth="1"/>
    <col min="4416" max="4416" width="19.6640625" style="43" bestFit="1" customWidth="1"/>
    <col min="4417" max="4420" width="20.83203125" style="43" bestFit="1" customWidth="1"/>
    <col min="4421" max="4422" width="16.1640625" style="43" bestFit="1" customWidth="1"/>
    <col min="4423" max="4423" width="10" style="43" bestFit="1" customWidth="1"/>
    <col min="4424" max="4424" width="9" style="43" bestFit="1" customWidth="1"/>
    <col min="4425" max="4425" width="10" style="43" bestFit="1" customWidth="1"/>
    <col min="4426" max="4426" width="9" style="43" customWidth="1"/>
    <col min="4427" max="4427" width="16.5" style="43" bestFit="1" customWidth="1"/>
    <col min="4428" max="4428" width="17" style="43" bestFit="1" customWidth="1"/>
    <col min="4429" max="4429" width="17.6640625" style="43" bestFit="1" customWidth="1"/>
    <col min="4430" max="4430" width="8.83203125" style="43" customWidth="1"/>
    <col min="4431" max="4431" width="14.5" style="43" bestFit="1" customWidth="1"/>
    <col min="4432" max="4432" width="15.5" style="43" bestFit="1" customWidth="1"/>
    <col min="4433" max="4433" width="10" style="43" bestFit="1" customWidth="1"/>
    <col min="4434" max="4435" width="11.6640625" style="43" bestFit="1" customWidth="1"/>
    <col min="4436" max="4436" width="14.83203125" style="43" bestFit="1" customWidth="1"/>
    <col min="4437" max="4437" width="8" style="43" bestFit="1" customWidth="1"/>
    <col min="4438" max="4608" width="11.5" style="43" customWidth="1"/>
    <col min="4609" max="4609" width="35" style="43" bestFit="1" customWidth="1"/>
    <col min="4610" max="4610" width="64.33203125" style="43" bestFit="1" customWidth="1"/>
    <col min="4611" max="4611" width="52.1640625" style="43" bestFit="1" customWidth="1"/>
    <col min="4612" max="4612" width="43.6640625" style="43" bestFit="1" customWidth="1"/>
    <col min="4613" max="4613" width="12.5" style="43" bestFit="1" customWidth="1"/>
    <col min="4614" max="4614" width="23.83203125" style="43" bestFit="1" customWidth="1"/>
    <col min="4615" max="4619" width="22.33203125" style="43" bestFit="1" customWidth="1"/>
    <col min="4620" max="4620" width="22.33203125" style="43" customWidth="1"/>
    <col min="4621" max="4621" width="25.5" style="43" bestFit="1" customWidth="1"/>
    <col min="4622" max="4623" width="29.1640625" style="43" bestFit="1" customWidth="1"/>
    <col min="4624" max="4625" width="21.1640625" style="43" bestFit="1" customWidth="1"/>
    <col min="4626" max="4626" width="22.33203125" style="43" bestFit="1" customWidth="1"/>
    <col min="4627" max="4627" width="53.5" style="43" bestFit="1" customWidth="1"/>
    <col min="4628" max="4628" width="20.1640625" style="43" bestFit="1" customWidth="1"/>
    <col min="4629" max="4631" width="35.33203125" style="43" bestFit="1" customWidth="1"/>
    <col min="4632" max="4633" width="45" style="43" bestFit="1" customWidth="1"/>
    <col min="4634" max="4634" width="45" style="43" customWidth="1"/>
    <col min="4635" max="4635" width="45" style="43" bestFit="1" customWidth="1"/>
    <col min="4636" max="4636" width="40.5" style="43" bestFit="1" customWidth="1"/>
    <col min="4637" max="4637" width="22.33203125" style="43" bestFit="1" customWidth="1"/>
    <col min="4638" max="4638" width="21.1640625" style="43" bestFit="1" customWidth="1"/>
    <col min="4639" max="4639" width="22.33203125" style="43" bestFit="1" customWidth="1"/>
    <col min="4640" max="4640" width="20.33203125" style="43" bestFit="1" customWidth="1"/>
    <col min="4641" max="4641" width="27.33203125" style="43" bestFit="1" customWidth="1"/>
    <col min="4642" max="4643" width="22.33203125" style="43" bestFit="1" customWidth="1"/>
    <col min="4644" max="4645" width="21.1640625" style="43" bestFit="1" customWidth="1"/>
    <col min="4646" max="4647" width="29.5" style="43" bestFit="1" customWidth="1"/>
    <col min="4648" max="4649" width="30.5" style="43" bestFit="1" customWidth="1"/>
    <col min="4650" max="4651" width="26.33203125" style="43" bestFit="1" customWidth="1"/>
    <col min="4652" max="4653" width="23.83203125" style="43" bestFit="1" customWidth="1"/>
    <col min="4654" max="4654" width="21.1640625" style="43" bestFit="1" customWidth="1"/>
    <col min="4655" max="4657" width="20.83203125" style="43" bestFit="1" customWidth="1"/>
    <col min="4658" max="4659" width="23.83203125" style="43" bestFit="1" customWidth="1"/>
    <col min="4660" max="4660" width="22" style="43" bestFit="1" customWidth="1"/>
    <col min="4661" max="4662" width="21.1640625" style="43" bestFit="1" customWidth="1"/>
    <col min="4663" max="4663" width="18.5" style="43" bestFit="1" customWidth="1"/>
    <col min="4664" max="4665" width="22.33203125" style="43" bestFit="1" customWidth="1"/>
    <col min="4666" max="4666" width="21.1640625" style="43" bestFit="1" customWidth="1"/>
    <col min="4667" max="4668" width="22.33203125" style="43" bestFit="1" customWidth="1"/>
    <col min="4669" max="4669" width="20.1640625" style="43" bestFit="1" customWidth="1"/>
    <col min="4670" max="4671" width="22.33203125" style="43" bestFit="1" customWidth="1"/>
    <col min="4672" max="4672" width="19.6640625" style="43" bestFit="1" customWidth="1"/>
    <col min="4673" max="4676" width="20.83203125" style="43" bestFit="1" customWidth="1"/>
    <col min="4677" max="4678" width="16.1640625" style="43" bestFit="1" customWidth="1"/>
    <col min="4679" max="4679" width="10" style="43" bestFit="1" customWidth="1"/>
    <col min="4680" max="4680" width="9" style="43" bestFit="1" customWidth="1"/>
    <col min="4681" max="4681" width="10" style="43" bestFit="1" customWidth="1"/>
    <col min="4682" max="4682" width="9" style="43" customWidth="1"/>
    <col min="4683" max="4683" width="16.5" style="43" bestFit="1" customWidth="1"/>
    <col min="4684" max="4684" width="17" style="43" bestFit="1" customWidth="1"/>
    <col min="4685" max="4685" width="17.6640625" style="43" bestFit="1" customWidth="1"/>
    <col min="4686" max="4686" width="8.83203125" style="43" customWidth="1"/>
    <col min="4687" max="4687" width="14.5" style="43" bestFit="1" customWidth="1"/>
    <col min="4688" max="4688" width="15.5" style="43" bestFit="1" customWidth="1"/>
    <col min="4689" max="4689" width="10" style="43" bestFit="1" customWidth="1"/>
    <col min="4690" max="4691" width="11.6640625" style="43" bestFit="1" customWidth="1"/>
    <col min="4692" max="4692" width="14.83203125" style="43" bestFit="1" customWidth="1"/>
    <col min="4693" max="4693" width="8" style="43" bestFit="1" customWidth="1"/>
    <col min="4694" max="4864" width="11.5" style="43" customWidth="1"/>
    <col min="4865" max="4865" width="35" style="43" bestFit="1" customWidth="1"/>
    <col min="4866" max="4866" width="64.33203125" style="43" bestFit="1" customWidth="1"/>
    <col min="4867" max="4867" width="52.1640625" style="43" bestFit="1" customWidth="1"/>
    <col min="4868" max="4868" width="43.6640625" style="43" bestFit="1" customWidth="1"/>
    <col min="4869" max="4869" width="12.5" style="43" bestFit="1" customWidth="1"/>
    <col min="4870" max="4870" width="23.83203125" style="43" bestFit="1" customWidth="1"/>
    <col min="4871" max="4875" width="22.33203125" style="43" bestFit="1" customWidth="1"/>
    <col min="4876" max="4876" width="22.33203125" style="43" customWidth="1"/>
    <col min="4877" max="4877" width="25.5" style="43" bestFit="1" customWidth="1"/>
    <col min="4878" max="4879" width="29.1640625" style="43" bestFit="1" customWidth="1"/>
    <col min="4880" max="4881" width="21.1640625" style="43" bestFit="1" customWidth="1"/>
    <col min="4882" max="4882" width="22.33203125" style="43" bestFit="1" customWidth="1"/>
    <col min="4883" max="4883" width="53.5" style="43" bestFit="1" customWidth="1"/>
    <col min="4884" max="4884" width="20.1640625" style="43" bestFit="1" customWidth="1"/>
    <col min="4885" max="4887" width="35.33203125" style="43" bestFit="1" customWidth="1"/>
    <col min="4888" max="4889" width="45" style="43" bestFit="1" customWidth="1"/>
    <col min="4890" max="4890" width="45" style="43" customWidth="1"/>
    <col min="4891" max="4891" width="45" style="43" bestFit="1" customWidth="1"/>
    <col min="4892" max="4892" width="40.5" style="43" bestFit="1" customWidth="1"/>
    <col min="4893" max="4893" width="22.33203125" style="43" bestFit="1" customWidth="1"/>
    <col min="4894" max="4894" width="21.1640625" style="43" bestFit="1" customWidth="1"/>
    <col min="4895" max="4895" width="22.33203125" style="43" bestFit="1" customWidth="1"/>
    <col min="4896" max="4896" width="20.33203125" style="43" bestFit="1" customWidth="1"/>
    <col min="4897" max="4897" width="27.33203125" style="43" bestFit="1" customWidth="1"/>
    <col min="4898" max="4899" width="22.33203125" style="43" bestFit="1" customWidth="1"/>
    <col min="4900" max="4901" width="21.1640625" style="43" bestFit="1" customWidth="1"/>
    <col min="4902" max="4903" width="29.5" style="43" bestFit="1" customWidth="1"/>
    <col min="4904" max="4905" width="30.5" style="43" bestFit="1" customWidth="1"/>
    <col min="4906" max="4907" width="26.33203125" style="43" bestFit="1" customWidth="1"/>
    <col min="4908" max="4909" width="23.83203125" style="43" bestFit="1" customWidth="1"/>
    <col min="4910" max="4910" width="21.1640625" style="43" bestFit="1" customWidth="1"/>
    <col min="4911" max="4913" width="20.83203125" style="43" bestFit="1" customWidth="1"/>
    <col min="4914" max="4915" width="23.83203125" style="43" bestFit="1" customWidth="1"/>
    <col min="4916" max="4916" width="22" style="43" bestFit="1" customWidth="1"/>
    <col min="4917" max="4918" width="21.1640625" style="43" bestFit="1" customWidth="1"/>
    <col min="4919" max="4919" width="18.5" style="43" bestFit="1" customWidth="1"/>
    <col min="4920" max="4921" width="22.33203125" style="43" bestFit="1" customWidth="1"/>
    <col min="4922" max="4922" width="21.1640625" style="43" bestFit="1" customWidth="1"/>
    <col min="4923" max="4924" width="22.33203125" style="43" bestFit="1" customWidth="1"/>
    <col min="4925" max="4925" width="20.1640625" style="43" bestFit="1" customWidth="1"/>
    <col min="4926" max="4927" width="22.33203125" style="43" bestFit="1" customWidth="1"/>
    <col min="4928" max="4928" width="19.6640625" style="43" bestFit="1" customWidth="1"/>
    <col min="4929" max="4932" width="20.83203125" style="43" bestFit="1" customWidth="1"/>
    <col min="4933" max="4934" width="16.1640625" style="43" bestFit="1" customWidth="1"/>
    <col min="4935" max="4935" width="10" style="43" bestFit="1" customWidth="1"/>
    <col min="4936" max="4936" width="9" style="43" bestFit="1" customWidth="1"/>
    <col min="4937" max="4937" width="10" style="43" bestFit="1" customWidth="1"/>
    <col min="4938" max="4938" width="9" style="43" customWidth="1"/>
    <col min="4939" max="4939" width="16.5" style="43" bestFit="1" customWidth="1"/>
    <col min="4940" max="4940" width="17" style="43" bestFit="1" customWidth="1"/>
    <col min="4941" max="4941" width="17.6640625" style="43" bestFit="1" customWidth="1"/>
    <col min="4942" max="4942" width="8.83203125" style="43" customWidth="1"/>
    <col min="4943" max="4943" width="14.5" style="43" bestFit="1" customWidth="1"/>
    <col min="4944" max="4944" width="15.5" style="43" bestFit="1" customWidth="1"/>
    <col min="4945" max="4945" width="10" style="43" bestFit="1" customWidth="1"/>
    <col min="4946" max="4947" width="11.6640625" style="43" bestFit="1" customWidth="1"/>
    <col min="4948" max="4948" width="14.83203125" style="43" bestFit="1" customWidth="1"/>
    <col min="4949" max="4949" width="8" style="43" bestFit="1" customWidth="1"/>
    <col min="4950" max="5120" width="11.5" style="43" customWidth="1"/>
    <col min="5121" max="5121" width="35" style="43" bestFit="1" customWidth="1"/>
    <col min="5122" max="5122" width="64.33203125" style="43" bestFit="1" customWidth="1"/>
    <col min="5123" max="5123" width="52.1640625" style="43" bestFit="1" customWidth="1"/>
    <col min="5124" max="5124" width="43.6640625" style="43" bestFit="1" customWidth="1"/>
    <col min="5125" max="5125" width="12.5" style="43" bestFit="1" customWidth="1"/>
    <col min="5126" max="5126" width="23.83203125" style="43" bestFit="1" customWidth="1"/>
    <col min="5127" max="5131" width="22.33203125" style="43" bestFit="1" customWidth="1"/>
    <col min="5132" max="5132" width="22.33203125" style="43" customWidth="1"/>
    <col min="5133" max="5133" width="25.5" style="43" bestFit="1" customWidth="1"/>
    <col min="5134" max="5135" width="29.1640625" style="43" bestFit="1" customWidth="1"/>
    <col min="5136" max="5137" width="21.1640625" style="43" bestFit="1" customWidth="1"/>
    <col min="5138" max="5138" width="22.33203125" style="43" bestFit="1" customWidth="1"/>
    <col min="5139" max="5139" width="53.5" style="43" bestFit="1" customWidth="1"/>
    <col min="5140" max="5140" width="20.1640625" style="43" bestFit="1" customWidth="1"/>
    <col min="5141" max="5143" width="35.33203125" style="43" bestFit="1" customWidth="1"/>
    <col min="5144" max="5145" width="45" style="43" bestFit="1" customWidth="1"/>
    <col min="5146" max="5146" width="45" style="43" customWidth="1"/>
    <col min="5147" max="5147" width="45" style="43" bestFit="1" customWidth="1"/>
    <col min="5148" max="5148" width="40.5" style="43" bestFit="1" customWidth="1"/>
    <col min="5149" max="5149" width="22.33203125" style="43" bestFit="1" customWidth="1"/>
    <col min="5150" max="5150" width="21.1640625" style="43" bestFit="1" customWidth="1"/>
    <col min="5151" max="5151" width="22.33203125" style="43" bestFit="1" customWidth="1"/>
    <col min="5152" max="5152" width="20.33203125" style="43" bestFit="1" customWidth="1"/>
    <col min="5153" max="5153" width="27.33203125" style="43" bestFit="1" customWidth="1"/>
    <col min="5154" max="5155" width="22.33203125" style="43" bestFit="1" customWidth="1"/>
    <col min="5156" max="5157" width="21.1640625" style="43" bestFit="1" customWidth="1"/>
    <col min="5158" max="5159" width="29.5" style="43" bestFit="1" customWidth="1"/>
    <col min="5160" max="5161" width="30.5" style="43" bestFit="1" customWidth="1"/>
    <col min="5162" max="5163" width="26.33203125" style="43" bestFit="1" customWidth="1"/>
    <col min="5164" max="5165" width="23.83203125" style="43" bestFit="1" customWidth="1"/>
    <col min="5166" max="5166" width="21.1640625" style="43" bestFit="1" customWidth="1"/>
    <col min="5167" max="5169" width="20.83203125" style="43" bestFit="1" customWidth="1"/>
    <col min="5170" max="5171" width="23.83203125" style="43" bestFit="1" customWidth="1"/>
    <col min="5172" max="5172" width="22" style="43" bestFit="1" customWidth="1"/>
    <col min="5173" max="5174" width="21.1640625" style="43" bestFit="1" customWidth="1"/>
    <col min="5175" max="5175" width="18.5" style="43" bestFit="1" customWidth="1"/>
    <col min="5176" max="5177" width="22.33203125" style="43" bestFit="1" customWidth="1"/>
    <col min="5178" max="5178" width="21.1640625" style="43" bestFit="1" customWidth="1"/>
    <col min="5179" max="5180" width="22.33203125" style="43" bestFit="1" customWidth="1"/>
    <col min="5181" max="5181" width="20.1640625" style="43" bestFit="1" customWidth="1"/>
    <col min="5182" max="5183" width="22.33203125" style="43" bestFit="1" customWidth="1"/>
    <col min="5184" max="5184" width="19.6640625" style="43" bestFit="1" customWidth="1"/>
    <col min="5185" max="5188" width="20.83203125" style="43" bestFit="1" customWidth="1"/>
    <col min="5189" max="5190" width="16.1640625" style="43" bestFit="1" customWidth="1"/>
    <col min="5191" max="5191" width="10" style="43" bestFit="1" customWidth="1"/>
    <col min="5192" max="5192" width="9" style="43" bestFit="1" customWidth="1"/>
    <col min="5193" max="5193" width="10" style="43" bestFit="1" customWidth="1"/>
    <col min="5194" max="5194" width="9" style="43" customWidth="1"/>
    <col min="5195" max="5195" width="16.5" style="43" bestFit="1" customWidth="1"/>
    <col min="5196" max="5196" width="17" style="43" bestFit="1" customWidth="1"/>
    <col min="5197" max="5197" width="17.6640625" style="43" bestFit="1" customWidth="1"/>
    <col min="5198" max="5198" width="8.83203125" style="43" customWidth="1"/>
    <col min="5199" max="5199" width="14.5" style="43" bestFit="1" customWidth="1"/>
    <col min="5200" max="5200" width="15.5" style="43" bestFit="1" customWidth="1"/>
    <col min="5201" max="5201" width="10" style="43" bestFit="1" customWidth="1"/>
    <col min="5202" max="5203" width="11.6640625" style="43" bestFit="1" customWidth="1"/>
    <col min="5204" max="5204" width="14.83203125" style="43" bestFit="1" customWidth="1"/>
    <col min="5205" max="5205" width="8" style="43" bestFit="1" customWidth="1"/>
    <col min="5206" max="5376" width="11.5" style="43" customWidth="1"/>
    <col min="5377" max="5377" width="35" style="43" bestFit="1" customWidth="1"/>
    <col min="5378" max="5378" width="64.33203125" style="43" bestFit="1" customWidth="1"/>
    <col min="5379" max="5379" width="52.1640625" style="43" bestFit="1" customWidth="1"/>
    <col min="5380" max="5380" width="43.6640625" style="43" bestFit="1" customWidth="1"/>
    <col min="5381" max="5381" width="12.5" style="43" bestFit="1" customWidth="1"/>
    <col min="5382" max="5382" width="23.83203125" style="43" bestFit="1" customWidth="1"/>
    <col min="5383" max="5387" width="22.33203125" style="43" bestFit="1" customWidth="1"/>
    <col min="5388" max="5388" width="22.33203125" style="43" customWidth="1"/>
    <col min="5389" max="5389" width="25.5" style="43" bestFit="1" customWidth="1"/>
    <col min="5390" max="5391" width="29.1640625" style="43" bestFit="1" customWidth="1"/>
    <col min="5392" max="5393" width="21.1640625" style="43" bestFit="1" customWidth="1"/>
    <col min="5394" max="5394" width="22.33203125" style="43" bestFit="1" customWidth="1"/>
    <col min="5395" max="5395" width="53.5" style="43" bestFit="1" customWidth="1"/>
    <col min="5396" max="5396" width="20.1640625" style="43" bestFit="1" customWidth="1"/>
    <col min="5397" max="5399" width="35.33203125" style="43" bestFit="1" customWidth="1"/>
    <col min="5400" max="5401" width="45" style="43" bestFit="1" customWidth="1"/>
    <col min="5402" max="5402" width="45" style="43" customWidth="1"/>
    <col min="5403" max="5403" width="45" style="43" bestFit="1" customWidth="1"/>
    <col min="5404" max="5404" width="40.5" style="43" bestFit="1" customWidth="1"/>
    <col min="5405" max="5405" width="22.33203125" style="43" bestFit="1" customWidth="1"/>
    <col min="5406" max="5406" width="21.1640625" style="43" bestFit="1" customWidth="1"/>
    <col min="5407" max="5407" width="22.33203125" style="43" bestFit="1" customWidth="1"/>
    <col min="5408" max="5408" width="20.33203125" style="43" bestFit="1" customWidth="1"/>
    <col min="5409" max="5409" width="27.33203125" style="43" bestFit="1" customWidth="1"/>
    <col min="5410" max="5411" width="22.33203125" style="43" bestFit="1" customWidth="1"/>
    <col min="5412" max="5413" width="21.1640625" style="43" bestFit="1" customWidth="1"/>
    <col min="5414" max="5415" width="29.5" style="43" bestFit="1" customWidth="1"/>
    <col min="5416" max="5417" width="30.5" style="43" bestFit="1" customWidth="1"/>
    <col min="5418" max="5419" width="26.33203125" style="43" bestFit="1" customWidth="1"/>
    <col min="5420" max="5421" width="23.83203125" style="43" bestFit="1" customWidth="1"/>
    <col min="5422" max="5422" width="21.1640625" style="43" bestFit="1" customWidth="1"/>
    <col min="5423" max="5425" width="20.83203125" style="43" bestFit="1" customWidth="1"/>
    <col min="5426" max="5427" width="23.83203125" style="43" bestFit="1" customWidth="1"/>
    <col min="5428" max="5428" width="22" style="43" bestFit="1" customWidth="1"/>
    <col min="5429" max="5430" width="21.1640625" style="43" bestFit="1" customWidth="1"/>
    <col min="5431" max="5431" width="18.5" style="43" bestFit="1" customWidth="1"/>
    <col min="5432" max="5433" width="22.33203125" style="43" bestFit="1" customWidth="1"/>
    <col min="5434" max="5434" width="21.1640625" style="43" bestFit="1" customWidth="1"/>
    <col min="5435" max="5436" width="22.33203125" style="43" bestFit="1" customWidth="1"/>
    <col min="5437" max="5437" width="20.1640625" style="43" bestFit="1" customWidth="1"/>
    <col min="5438" max="5439" width="22.33203125" style="43" bestFit="1" customWidth="1"/>
    <col min="5440" max="5440" width="19.6640625" style="43" bestFit="1" customWidth="1"/>
    <col min="5441" max="5444" width="20.83203125" style="43" bestFit="1" customWidth="1"/>
    <col min="5445" max="5446" width="16.1640625" style="43" bestFit="1" customWidth="1"/>
    <col min="5447" max="5447" width="10" style="43" bestFit="1" customWidth="1"/>
    <col min="5448" max="5448" width="9" style="43" bestFit="1" customWidth="1"/>
    <col min="5449" max="5449" width="10" style="43" bestFit="1" customWidth="1"/>
    <col min="5450" max="5450" width="9" style="43" customWidth="1"/>
    <col min="5451" max="5451" width="16.5" style="43" bestFit="1" customWidth="1"/>
    <col min="5452" max="5452" width="17" style="43" bestFit="1" customWidth="1"/>
    <col min="5453" max="5453" width="17.6640625" style="43" bestFit="1" customWidth="1"/>
    <col min="5454" max="5454" width="8.83203125" style="43" customWidth="1"/>
    <col min="5455" max="5455" width="14.5" style="43" bestFit="1" customWidth="1"/>
    <col min="5456" max="5456" width="15.5" style="43" bestFit="1" customWidth="1"/>
    <col min="5457" max="5457" width="10" style="43" bestFit="1" customWidth="1"/>
    <col min="5458" max="5459" width="11.6640625" style="43" bestFit="1" customWidth="1"/>
    <col min="5460" max="5460" width="14.83203125" style="43" bestFit="1" customWidth="1"/>
    <col min="5461" max="5461" width="8" style="43" bestFit="1" customWidth="1"/>
    <col min="5462" max="5632" width="11.5" style="43" customWidth="1"/>
    <col min="5633" max="5633" width="35" style="43" bestFit="1" customWidth="1"/>
    <col min="5634" max="5634" width="64.33203125" style="43" bestFit="1" customWidth="1"/>
    <col min="5635" max="5635" width="52.1640625" style="43" bestFit="1" customWidth="1"/>
    <col min="5636" max="5636" width="43.6640625" style="43" bestFit="1" customWidth="1"/>
    <col min="5637" max="5637" width="12.5" style="43" bestFit="1" customWidth="1"/>
    <col min="5638" max="5638" width="23.83203125" style="43" bestFit="1" customWidth="1"/>
    <col min="5639" max="5643" width="22.33203125" style="43" bestFit="1" customWidth="1"/>
    <col min="5644" max="5644" width="22.33203125" style="43" customWidth="1"/>
    <col min="5645" max="5645" width="25.5" style="43" bestFit="1" customWidth="1"/>
    <col min="5646" max="5647" width="29.1640625" style="43" bestFit="1" customWidth="1"/>
    <col min="5648" max="5649" width="21.1640625" style="43" bestFit="1" customWidth="1"/>
    <col min="5650" max="5650" width="22.33203125" style="43" bestFit="1" customWidth="1"/>
    <col min="5651" max="5651" width="53.5" style="43" bestFit="1" customWidth="1"/>
    <col min="5652" max="5652" width="20.1640625" style="43" bestFit="1" customWidth="1"/>
    <col min="5653" max="5655" width="35.33203125" style="43" bestFit="1" customWidth="1"/>
    <col min="5656" max="5657" width="45" style="43" bestFit="1" customWidth="1"/>
    <col min="5658" max="5658" width="45" style="43" customWidth="1"/>
    <col min="5659" max="5659" width="45" style="43" bestFit="1" customWidth="1"/>
    <col min="5660" max="5660" width="40.5" style="43" bestFit="1" customWidth="1"/>
    <col min="5661" max="5661" width="22.33203125" style="43" bestFit="1" customWidth="1"/>
    <col min="5662" max="5662" width="21.1640625" style="43" bestFit="1" customWidth="1"/>
    <col min="5663" max="5663" width="22.33203125" style="43" bestFit="1" customWidth="1"/>
    <col min="5664" max="5664" width="20.33203125" style="43" bestFit="1" customWidth="1"/>
    <col min="5665" max="5665" width="27.33203125" style="43" bestFit="1" customWidth="1"/>
    <col min="5666" max="5667" width="22.33203125" style="43" bestFit="1" customWidth="1"/>
    <col min="5668" max="5669" width="21.1640625" style="43" bestFit="1" customWidth="1"/>
    <col min="5670" max="5671" width="29.5" style="43" bestFit="1" customWidth="1"/>
    <col min="5672" max="5673" width="30.5" style="43" bestFit="1" customWidth="1"/>
    <col min="5674" max="5675" width="26.33203125" style="43" bestFit="1" customWidth="1"/>
    <col min="5676" max="5677" width="23.83203125" style="43" bestFit="1" customWidth="1"/>
    <col min="5678" max="5678" width="21.1640625" style="43" bestFit="1" customWidth="1"/>
    <col min="5679" max="5681" width="20.83203125" style="43" bestFit="1" customWidth="1"/>
    <col min="5682" max="5683" width="23.83203125" style="43" bestFit="1" customWidth="1"/>
    <col min="5684" max="5684" width="22" style="43" bestFit="1" customWidth="1"/>
    <col min="5685" max="5686" width="21.1640625" style="43" bestFit="1" customWidth="1"/>
    <col min="5687" max="5687" width="18.5" style="43" bestFit="1" customWidth="1"/>
    <col min="5688" max="5689" width="22.33203125" style="43" bestFit="1" customWidth="1"/>
    <col min="5690" max="5690" width="21.1640625" style="43" bestFit="1" customWidth="1"/>
    <col min="5691" max="5692" width="22.33203125" style="43" bestFit="1" customWidth="1"/>
    <col min="5693" max="5693" width="20.1640625" style="43" bestFit="1" customWidth="1"/>
    <col min="5694" max="5695" width="22.33203125" style="43" bestFit="1" customWidth="1"/>
    <col min="5696" max="5696" width="19.6640625" style="43" bestFit="1" customWidth="1"/>
    <col min="5697" max="5700" width="20.83203125" style="43" bestFit="1" customWidth="1"/>
    <col min="5701" max="5702" width="16.1640625" style="43" bestFit="1" customWidth="1"/>
    <col min="5703" max="5703" width="10" style="43" bestFit="1" customWidth="1"/>
    <col min="5704" max="5704" width="9" style="43" bestFit="1" customWidth="1"/>
    <col min="5705" max="5705" width="10" style="43" bestFit="1" customWidth="1"/>
    <col min="5706" max="5706" width="9" style="43" customWidth="1"/>
    <col min="5707" max="5707" width="16.5" style="43" bestFit="1" customWidth="1"/>
    <col min="5708" max="5708" width="17" style="43" bestFit="1" customWidth="1"/>
    <col min="5709" max="5709" width="17.6640625" style="43" bestFit="1" customWidth="1"/>
    <col min="5710" max="5710" width="8.83203125" style="43" customWidth="1"/>
    <col min="5711" max="5711" width="14.5" style="43" bestFit="1" customWidth="1"/>
    <col min="5712" max="5712" width="15.5" style="43" bestFit="1" customWidth="1"/>
    <col min="5713" max="5713" width="10" style="43" bestFit="1" customWidth="1"/>
    <col min="5714" max="5715" width="11.6640625" style="43" bestFit="1" customWidth="1"/>
    <col min="5716" max="5716" width="14.83203125" style="43" bestFit="1" customWidth="1"/>
    <col min="5717" max="5717" width="8" style="43" bestFit="1" customWidth="1"/>
    <col min="5718" max="5888" width="11.5" style="43" customWidth="1"/>
    <col min="5889" max="5889" width="35" style="43" bestFit="1" customWidth="1"/>
    <col min="5890" max="5890" width="64.33203125" style="43" bestFit="1" customWidth="1"/>
    <col min="5891" max="5891" width="52.1640625" style="43" bestFit="1" customWidth="1"/>
    <col min="5892" max="5892" width="43.6640625" style="43" bestFit="1" customWidth="1"/>
    <col min="5893" max="5893" width="12.5" style="43" bestFit="1" customWidth="1"/>
    <col min="5894" max="5894" width="23.83203125" style="43" bestFit="1" customWidth="1"/>
    <col min="5895" max="5899" width="22.33203125" style="43" bestFit="1" customWidth="1"/>
    <col min="5900" max="5900" width="22.33203125" style="43" customWidth="1"/>
    <col min="5901" max="5901" width="25.5" style="43" bestFit="1" customWidth="1"/>
    <col min="5902" max="5903" width="29.1640625" style="43" bestFit="1" customWidth="1"/>
    <col min="5904" max="5905" width="21.1640625" style="43" bestFit="1" customWidth="1"/>
    <col min="5906" max="5906" width="22.33203125" style="43" bestFit="1" customWidth="1"/>
    <col min="5907" max="5907" width="53.5" style="43" bestFit="1" customWidth="1"/>
    <col min="5908" max="5908" width="20.1640625" style="43" bestFit="1" customWidth="1"/>
    <col min="5909" max="5911" width="35.33203125" style="43" bestFit="1" customWidth="1"/>
    <col min="5912" max="5913" width="45" style="43" bestFit="1" customWidth="1"/>
    <col min="5914" max="5914" width="45" style="43" customWidth="1"/>
    <col min="5915" max="5915" width="45" style="43" bestFit="1" customWidth="1"/>
    <col min="5916" max="5916" width="40.5" style="43" bestFit="1" customWidth="1"/>
    <col min="5917" max="5917" width="22.33203125" style="43" bestFit="1" customWidth="1"/>
    <col min="5918" max="5918" width="21.1640625" style="43" bestFit="1" customWidth="1"/>
    <col min="5919" max="5919" width="22.33203125" style="43" bestFit="1" customWidth="1"/>
    <col min="5920" max="5920" width="20.33203125" style="43" bestFit="1" customWidth="1"/>
    <col min="5921" max="5921" width="27.33203125" style="43" bestFit="1" customWidth="1"/>
    <col min="5922" max="5923" width="22.33203125" style="43" bestFit="1" customWidth="1"/>
    <col min="5924" max="5925" width="21.1640625" style="43" bestFit="1" customWidth="1"/>
    <col min="5926" max="5927" width="29.5" style="43" bestFit="1" customWidth="1"/>
    <col min="5928" max="5929" width="30.5" style="43" bestFit="1" customWidth="1"/>
    <col min="5930" max="5931" width="26.33203125" style="43" bestFit="1" customWidth="1"/>
    <col min="5932" max="5933" width="23.83203125" style="43" bestFit="1" customWidth="1"/>
    <col min="5934" max="5934" width="21.1640625" style="43" bestFit="1" customWidth="1"/>
    <col min="5935" max="5937" width="20.83203125" style="43" bestFit="1" customWidth="1"/>
    <col min="5938" max="5939" width="23.83203125" style="43" bestFit="1" customWidth="1"/>
    <col min="5940" max="5940" width="22" style="43" bestFit="1" customWidth="1"/>
    <col min="5941" max="5942" width="21.1640625" style="43" bestFit="1" customWidth="1"/>
    <col min="5943" max="5943" width="18.5" style="43" bestFit="1" customWidth="1"/>
    <col min="5944" max="5945" width="22.33203125" style="43" bestFit="1" customWidth="1"/>
    <col min="5946" max="5946" width="21.1640625" style="43" bestFit="1" customWidth="1"/>
    <col min="5947" max="5948" width="22.33203125" style="43" bestFit="1" customWidth="1"/>
    <col min="5949" max="5949" width="20.1640625" style="43" bestFit="1" customWidth="1"/>
    <col min="5950" max="5951" width="22.33203125" style="43" bestFit="1" customWidth="1"/>
    <col min="5952" max="5952" width="19.6640625" style="43" bestFit="1" customWidth="1"/>
    <col min="5953" max="5956" width="20.83203125" style="43" bestFit="1" customWidth="1"/>
    <col min="5957" max="5958" width="16.1640625" style="43" bestFit="1" customWidth="1"/>
    <col min="5959" max="5959" width="10" style="43" bestFit="1" customWidth="1"/>
    <col min="5960" max="5960" width="9" style="43" bestFit="1" customWidth="1"/>
    <col min="5961" max="5961" width="10" style="43" bestFit="1" customWidth="1"/>
    <col min="5962" max="5962" width="9" style="43" customWidth="1"/>
    <col min="5963" max="5963" width="16.5" style="43" bestFit="1" customWidth="1"/>
    <col min="5964" max="5964" width="17" style="43" bestFit="1" customWidth="1"/>
    <col min="5965" max="5965" width="17.6640625" style="43" bestFit="1" customWidth="1"/>
    <col min="5966" max="5966" width="8.83203125" style="43" customWidth="1"/>
    <col min="5967" max="5967" width="14.5" style="43" bestFit="1" customWidth="1"/>
    <col min="5968" max="5968" width="15.5" style="43" bestFit="1" customWidth="1"/>
    <col min="5969" max="5969" width="10" style="43" bestFit="1" customWidth="1"/>
    <col min="5970" max="5971" width="11.6640625" style="43" bestFit="1" customWidth="1"/>
    <col min="5972" max="5972" width="14.83203125" style="43" bestFit="1" customWidth="1"/>
    <col min="5973" max="5973" width="8" style="43" bestFit="1" customWidth="1"/>
    <col min="5974" max="6144" width="11.5" style="43" customWidth="1"/>
    <col min="6145" max="6145" width="35" style="43" bestFit="1" customWidth="1"/>
    <col min="6146" max="6146" width="64.33203125" style="43" bestFit="1" customWidth="1"/>
    <col min="6147" max="6147" width="52.1640625" style="43" bestFit="1" customWidth="1"/>
    <col min="6148" max="6148" width="43.6640625" style="43" bestFit="1" customWidth="1"/>
    <col min="6149" max="6149" width="12.5" style="43" bestFit="1" customWidth="1"/>
    <col min="6150" max="6150" width="23.83203125" style="43" bestFit="1" customWidth="1"/>
    <col min="6151" max="6155" width="22.33203125" style="43" bestFit="1" customWidth="1"/>
    <col min="6156" max="6156" width="22.33203125" style="43" customWidth="1"/>
    <col min="6157" max="6157" width="25.5" style="43" bestFit="1" customWidth="1"/>
    <col min="6158" max="6159" width="29.1640625" style="43" bestFit="1" customWidth="1"/>
    <col min="6160" max="6161" width="21.1640625" style="43" bestFit="1" customWidth="1"/>
    <col min="6162" max="6162" width="22.33203125" style="43" bestFit="1" customWidth="1"/>
    <col min="6163" max="6163" width="53.5" style="43" bestFit="1" customWidth="1"/>
    <col min="6164" max="6164" width="20.1640625" style="43" bestFit="1" customWidth="1"/>
    <col min="6165" max="6167" width="35.33203125" style="43" bestFit="1" customWidth="1"/>
    <col min="6168" max="6169" width="45" style="43" bestFit="1" customWidth="1"/>
    <col min="6170" max="6170" width="45" style="43" customWidth="1"/>
    <col min="6171" max="6171" width="45" style="43" bestFit="1" customWidth="1"/>
    <col min="6172" max="6172" width="40.5" style="43" bestFit="1" customWidth="1"/>
    <col min="6173" max="6173" width="22.33203125" style="43" bestFit="1" customWidth="1"/>
    <col min="6174" max="6174" width="21.1640625" style="43" bestFit="1" customWidth="1"/>
    <col min="6175" max="6175" width="22.33203125" style="43" bestFit="1" customWidth="1"/>
    <col min="6176" max="6176" width="20.33203125" style="43" bestFit="1" customWidth="1"/>
    <col min="6177" max="6177" width="27.33203125" style="43" bestFit="1" customWidth="1"/>
    <col min="6178" max="6179" width="22.33203125" style="43" bestFit="1" customWidth="1"/>
    <col min="6180" max="6181" width="21.1640625" style="43" bestFit="1" customWidth="1"/>
    <col min="6182" max="6183" width="29.5" style="43" bestFit="1" customWidth="1"/>
    <col min="6184" max="6185" width="30.5" style="43" bestFit="1" customWidth="1"/>
    <col min="6186" max="6187" width="26.33203125" style="43" bestFit="1" customWidth="1"/>
    <col min="6188" max="6189" width="23.83203125" style="43" bestFit="1" customWidth="1"/>
    <col min="6190" max="6190" width="21.1640625" style="43" bestFit="1" customWidth="1"/>
    <col min="6191" max="6193" width="20.83203125" style="43" bestFit="1" customWidth="1"/>
    <col min="6194" max="6195" width="23.83203125" style="43" bestFit="1" customWidth="1"/>
    <col min="6196" max="6196" width="22" style="43" bestFit="1" customWidth="1"/>
    <col min="6197" max="6198" width="21.1640625" style="43" bestFit="1" customWidth="1"/>
    <col min="6199" max="6199" width="18.5" style="43" bestFit="1" customWidth="1"/>
    <col min="6200" max="6201" width="22.33203125" style="43" bestFit="1" customWidth="1"/>
    <col min="6202" max="6202" width="21.1640625" style="43" bestFit="1" customWidth="1"/>
    <col min="6203" max="6204" width="22.33203125" style="43" bestFit="1" customWidth="1"/>
    <col min="6205" max="6205" width="20.1640625" style="43" bestFit="1" customWidth="1"/>
    <col min="6206" max="6207" width="22.33203125" style="43" bestFit="1" customWidth="1"/>
    <col min="6208" max="6208" width="19.6640625" style="43" bestFit="1" customWidth="1"/>
    <col min="6209" max="6212" width="20.83203125" style="43" bestFit="1" customWidth="1"/>
    <col min="6213" max="6214" width="16.1640625" style="43" bestFit="1" customWidth="1"/>
    <col min="6215" max="6215" width="10" style="43" bestFit="1" customWidth="1"/>
    <col min="6216" max="6216" width="9" style="43" bestFit="1" customWidth="1"/>
    <col min="6217" max="6217" width="10" style="43" bestFit="1" customWidth="1"/>
    <col min="6218" max="6218" width="9" style="43" customWidth="1"/>
    <col min="6219" max="6219" width="16.5" style="43" bestFit="1" customWidth="1"/>
    <col min="6220" max="6220" width="17" style="43" bestFit="1" customWidth="1"/>
    <col min="6221" max="6221" width="17.6640625" style="43" bestFit="1" customWidth="1"/>
    <col min="6222" max="6222" width="8.83203125" style="43" customWidth="1"/>
    <col min="6223" max="6223" width="14.5" style="43" bestFit="1" customWidth="1"/>
    <col min="6224" max="6224" width="15.5" style="43" bestFit="1" customWidth="1"/>
    <col min="6225" max="6225" width="10" style="43" bestFit="1" customWidth="1"/>
    <col min="6226" max="6227" width="11.6640625" style="43" bestFit="1" customWidth="1"/>
    <col min="6228" max="6228" width="14.83203125" style="43" bestFit="1" customWidth="1"/>
    <col min="6229" max="6229" width="8" style="43" bestFit="1" customWidth="1"/>
    <col min="6230" max="6400" width="11.5" style="43" customWidth="1"/>
    <col min="6401" max="6401" width="35" style="43" bestFit="1" customWidth="1"/>
    <col min="6402" max="6402" width="64.33203125" style="43" bestFit="1" customWidth="1"/>
    <col min="6403" max="6403" width="52.1640625" style="43" bestFit="1" customWidth="1"/>
    <col min="6404" max="6404" width="43.6640625" style="43" bestFit="1" customWidth="1"/>
    <col min="6405" max="6405" width="12.5" style="43" bestFit="1" customWidth="1"/>
    <col min="6406" max="6406" width="23.83203125" style="43" bestFit="1" customWidth="1"/>
    <col min="6407" max="6411" width="22.33203125" style="43" bestFit="1" customWidth="1"/>
    <col min="6412" max="6412" width="22.33203125" style="43" customWidth="1"/>
    <col min="6413" max="6413" width="25.5" style="43" bestFit="1" customWidth="1"/>
    <col min="6414" max="6415" width="29.1640625" style="43" bestFit="1" customWidth="1"/>
    <col min="6416" max="6417" width="21.1640625" style="43" bestFit="1" customWidth="1"/>
    <col min="6418" max="6418" width="22.33203125" style="43" bestFit="1" customWidth="1"/>
    <col min="6419" max="6419" width="53.5" style="43" bestFit="1" customWidth="1"/>
    <col min="6420" max="6420" width="20.1640625" style="43" bestFit="1" customWidth="1"/>
    <col min="6421" max="6423" width="35.33203125" style="43" bestFit="1" customWidth="1"/>
    <col min="6424" max="6425" width="45" style="43" bestFit="1" customWidth="1"/>
    <col min="6426" max="6426" width="45" style="43" customWidth="1"/>
    <col min="6427" max="6427" width="45" style="43" bestFit="1" customWidth="1"/>
    <col min="6428" max="6428" width="40.5" style="43" bestFit="1" customWidth="1"/>
    <col min="6429" max="6429" width="22.33203125" style="43" bestFit="1" customWidth="1"/>
    <col min="6430" max="6430" width="21.1640625" style="43" bestFit="1" customWidth="1"/>
    <col min="6431" max="6431" width="22.33203125" style="43" bestFit="1" customWidth="1"/>
    <col min="6432" max="6432" width="20.33203125" style="43" bestFit="1" customWidth="1"/>
    <col min="6433" max="6433" width="27.33203125" style="43" bestFit="1" customWidth="1"/>
    <col min="6434" max="6435" width="22.33203125" style="43" bestFit="1" customWidth="1"/>
    <col min="6436" max="6437" width="21.1640625" style="43" bestFit="1" customWidth="1"/>
    <col min="6438" max="6439" width="29.5" style="43" bestFit="1" customWidth="1"/>
    <col min="6440" max="6441" width="30.5" style="43" bestFit="1" customWidth="1"/>
    <col min="6442" max="6443" width="26.33203125" style="43" bestFit="1" customWidth="1"/>
    <col min="6444" max="6445" width="23.83203125" style="43" bestFit="1" customWidth="1"/>
    <col min="6446" max="6446" width="21.1640625" style="43" bestFit="1" customWidth="1"/>
    <col min="6447" max="6449" width="20.83203125" style="43" bestFit="1" customWidth="1"/>
    <col min="6450" max="6451" width="23.83203125" style="43" bestFit="1" customWidth="1"/>
    <col min="6452" max="6452" width="22" style="43" bestFit="1" customWidth="1"/>
    <col min="6453" max="6454" width="21.1640625" style="43" bestFit="1" customWidth="1"/>
    <col min="6455" max="6455" width="18.5" style="43" bestFit="1" customWidth="1"/>
    <col min="6456" max="6457" width="22.33203125" style="43" bestFit="1" customWidth="1"/>
    <col min="6458" max="6458" width="21.1640625" style="43" bestFit="1" customWidth="1"/>
    <col min="6459" max="6460" width="22.33203125" style="43" bestFit="1" customWidth="1"/>
    <col min="6461" max="6461" width="20.1640625" style="43" bestFit="1" customWidth="1"/>
    <col min="6462" max="6463" width="22.33203125" style="43" bestFit="1" customWidth="1"/>
    <col min="6464" max="6464" width="19.6640625" style="43" bestFit="1" customWidth="1"/>
    <col min="6465" max="6468" width="20.83203125" style="43" bestFit="1" customWidth="1"/>
    <col min="6469" max="6470" width="16.1640625" style="43" bestFit="1" customWidth="1"/>
    <col min="6471" max="6471" width="10" style="43" bestFit="1" customWidth="1"/>
    <col min="6472" max="6472" width="9" style="43" bestFit="1" customWidth="1"/>
    <col min="6473" max="6473" width="10" style="43" bestFit="1" customWidth="1"/>
    <col min="6474" max="6474" width="9" style="43" customWidth="1"/>
    <col min="6475" max="6475" width="16.5" style="43" bestFit="1" customWidth="1"/>
    <col min="6476" max="6476" width="17" style="43" bestFit="1" customWidth="1"/>
    <col min="6477" max="6477" width="17.6640625" style="43" bestFit="1" customWidth="1"/>
    <col min="6478" max="6478" width="8.83203125" style="43" customWidth="1"/>
    <col min="6479" max="6479" width="14.5" style="43" bestFit="1" customWidth="1"/>
    <col min="6480" max="6480" width="15.5" style="43" bestFit="1" customWidth="1"/>
    <col min="6481" max="6481" width="10" style="43" bestFit="1" customWidth="1"/>
    <col min="6482" max="6483" width="11.6640625" style="43" bestFit="1" customWidth="1"/>
    <col min="6484" max="6484" width="14.83203125" style="43" bestFit="1" customWidth="1"/>
    <col min="6485" max="6485" width="8" style="43" bestFit="1" customWidth="1"/>
    <col min="6486" max="6656" width="11.5" style="43" customWidth="1"/>
    <col min="6657" max="6657" width="35" style="43" bestFit="1" customWidth="1"/>
    <col min="6658" max="6658" width="64.33203125" style="43" bestFit="1" customWidth="1"/>
    <col min="6659" max="6659" width="52.1640625" style="43" bestFit="1" customWidth="1"/>
    <col min="6660" max="6660" width="43.6640625" style="43" bestFit="1" customWidth="1"/>
    <col min="6661" max="6661" width="12.5" style="43" bestFit="1" customWidth="1"/>
    <col min="6662" max="6662" width="23.83203125" style="43" bestFit="1" customWidth="1"/>
    <col min="6663" max="6667" width="22.33203125" style="43" bestFit="1" customWidth="1"/>
    <col min="6668" max="6668" width="22.33203125" style="43" customWidth="1"/>
    <col min="6669" max="6669" width="25.5" style="43" bestFit="1" customWidth="1"/>
    <col min="6670" max="6671" width="29.1640625" style="43" bestFit="1" customWidth="1"/>
    <col min="6672" max="6673" width="21.1640625" style="43" bestFit="1" customWidth="1"/>
    <col min="6674" max="6674" width="22.33203125" style="43" bestFit="1" customWidth="1"/>
    <col min="6675" max="6675" width="53.5" style="43" bestFit="1" customWidth="1"/>
    <col min="6676" max="6676" width="20.1640625" style="43" bestFit="1" customWidth="1"/>
    <col min="6677" max="6679" width="35.33203125" style="43" bestFit="1" customWidth="1"/>
    <col min="6680" max="6681" width="45" style="43" bestFit="1" customWidth="1"/>
    <col min="6682" max="6682" width="45" style="43" customWidth="1"/>
    <col min="6683" max="6683" width="45" style="43" bestFit="1" customWidth="1"/>
    <col min="6684" max="6684" width="40.5" style="43" bestFit="1" customWidth="1"/>
    <col min="6685" max="6685" width="22.33203125" style="43" bestFit="1" customWidth="1"/>
    <col min="6686" max="6686" width="21.1640625" style="43" bestFit="1" customWidth="1"/>
    <col min="6687" max="6687" width="22.33203125" style="43" bestFit="1" customWidth="1"/>
    <col min="6688" max="6688" width="20.33203125" style="43" bestFit="1" customWidth="1"/>
    <col min="6689" max="6689" width="27.33203125" style="43" bestFit="1" customWidth="1"/>
    <col min="6690" max="6691" width="22.33203125" style="43" bestFit="1" customWidth="1"/>
    <col min="6692" max="6693" width="21.1640625" style="43" bestFit="1" customWidth="1"/>
    <col min="6694" max="6695" width="29.5" style="43" bestFit="1" customWidth="1"/>
    <col min="6696" max="6697" width="30.5" style="43" bestFit="1" customWidth="1"/>
    <col min="6698" max="6699" width="26.33203125" style="43" bestFit="1" customWidth="1"/>
    <col min="6700" max="6701" width="23.83203125" style="43" bestFit="1" customWidth="1"/>
    <col min="6702" max="6702" width="21.1640625" style="43" bestFit="1" customWidth="1"/>
    <col min="6703" max="6705" width="20.83203125" style="43" bestFit="1" customWidth="1"/>
    <col min="6706" max="6707" width="23.83203125" style="43" bestFit="1" customWidth="1"/>
    <col min="6708" max="6708" width="22" style="43" bestFit="1" customWidth="1"/>
    <col min="6709" max="6710" width="21.1640625" style="43" bestFit="1" customWidth="1"/>
    <col min="6711" max="6711" width="18.5" style="43" bestFit="1" customWidth="1"/>
    <col min="6712" max="6713" width="22.33203125" style="43" bestFit="1" customWidth="1"/>
    <col min="6714" max="6714" width="21.1640625" style="43" bestFit="1" customWidth="1"/>
    <col min="6715" max="6716" width="22.33203125" style="43" bestFit="1" customWidth="1"/>
    <col min="6717" max="6717" width="20.1640625" style="43" bestFit="1" customWidth="1"/>
    <col min="6718" max="6719" width="22.33203125" style="43" bestFit="1" customWidth="1"/>
    <col min="6720" max="6720" width="19.6640625" style="43" bestFit="1" customWidth="1"/>
    <col min="6721" max="6724" width="20.83203125" style="43" bestFit="1" customWidth="1"/>
    <col min="6725" max="6726" width="16.1640625" style="43" bestFit="1" customWidth="1"/>
    <col min="6727" max="6727" width="10" style="43" bestFit="1" customWidth="1"/>
    <col min="6728" max="6728" width="9" style="43" bestFit="1" customWidth="1"/>
    <col min="6729" max="6729" width="10" style="43" bestFit="1" customWidth="1"/>
    <col min="6730" max="6730" width="9" style="43" customWidth="1"/>
    <col min="6731" max="6731" width="16.5" style="43" bestFit="1" customWidth="1"/>
    <col min="6732" max="6732" width="17" style="43" bestFit="1" customWidth="1"/>
    <col min="6733" max="6733" width="17.6640625" style="43" bestFit="1" customWidth="1"/>
    <col min="6734" max="6734" width="8.83203125" style="43" customWidth="1"/>
    <col min="6735" max="6735" width="14.5" style="43" bestFit="1" customWidth="1"/>
    <col min="6736" max="6736" width="15.5" style="43" bestFit="1" customWidth="1"/>
    <col min="6737" max="6737" width="10" style="43" bestFit="1" customWidth="1"/>
    <col min="6738" max="6739" width="11.6640625" style="43" bestFit="1" customWidth="1"/>
    <col min="6740" max="6740" width="14.83203125" style="43" bestFit="1" customWidth="1"/>
    <col min="6741" max="6741" width="8" style="43" bestFit="1" customWidth="1"/>
    <col min="6742" max="6912" width="11.5" style="43" customWidth="1"/>
    <col min="6913" max="6913" width="35" style="43" bestFit="1" customWidth="1"/>
    <col min="6914" max="6914" width="64.33203125" style="43" bestFit="1" customWidth="1"/>
    <col min="6915" max="6915" width="52.1640625" style="43" bestFit="1" customWidth="1"/>
    <col min="6916" max="6916" width="43.6640625" style="43" bestFit="1" customWidth="1"/>
    <col min="6917" max="6917" width="12.5" style="43" bestFit="1" customWidth="1"/>
    <col min="6918" max="6918" width="23.83203125" style="43" bestFit="1" customWidth="1"/>
    <col min="6919" max="6923" width="22.33203125" style="43" bestFit="1" customWidth="1"/>
    <col min="6924" max="6924" width="22.33203125" style="43" customWidth="1"/>
    <col min="6925" max="6925" width="25.5" style="43" bestFit="1" customWidth="1"/>
    <col min="6926" max="6927" width="29.1640625" style="43" bestFit="1" customWidth="1"/>
    <col min="6928" max="6929" width="21.1640625" style="43" bestFit="1" customWidth="1"/>
    <col min="6930" max="6930" width="22.33203125" style="43" bestFit="1" customWidth="1"/>
    <col min="6931" max="6931" width="53.5" style="43" bestFit="1" customWidth="1"/>
    <col min="6932" max="6932" width="20.1640625" style="43" bestFit="1" customWidth="1"/>
    <col min="6933" max="6935" width="35.33203125" style="43" bestFit="1" customWidth="1"/>
    <col min="6936" max="6937" width="45" style="43" bestFit="1" customWidth="1"/>
    <col min="6938" max="6938" width="45" style="43" customWidth="1"/>
    <col min="6939" max="6939" width="45" style="43" bestFit="1" customWidth="1"/>
    <col min="6940" max="6940" width="40.5" style="43" bestFit="1" customWidth="1"/>
    <col min="6941" max="6941" width="22.33203125" style="43" bestFit="1" customWidth="1"/>
    <col min="6942" max="6942" width="21.1640625" style="43" bestFit="1" customWidth="1"/>
    <col min="6943" max="6943" width="22.33203125" style="43" bestFit="1" customWidth="1"/>
    <col min="6944" max="6944" width="20.33203125" style="43" bestFit="1" customWidth="1"/>
    <col min="6945" max="6945" width="27.33203125" style="43" bestFit="1" customWidth="1"/>
    <col min="6946" max="6947" width="22.33203125" style="43" bestFit="1" customWidth="1"/>
    <col min="6948" max="6949" width="21.1640625" style="43" bestFit="1" customWidth="1"/>
    <col min="6950" max="6951" width="29.5" style="43" bestFit="1" customWidth="1"/>
    <col min="6952" max="6953" width="30.5" style="43" bestFit="1" customWidth="1"/>
    <col min="6954" max="6955" width="26.33203125" style="43" bestFit="1" customWidth="1"/>
    <col min="6956" max="6957" width="23.83203125" style="43" bestFit="1" customWidth="1"/>
    <col min="6958" max="6958" width="21.1640625" style="43" bestFit="1" customWidth="1"/>
    <col min="6959" max="6961" width="20.83203125" style="43" bestFit="1" customWidth="1"/>
    <col min="6962" max="6963" width="23.83203125" style="43" bestFit="1" customWidth="1"/>
    <col min="6964" max="6964" width="22" style="43" bestFit="1" customWidth="1"/>
    <col min="6965" max="6966" width="21.1640625" style="43" bestFit="1" customWidth="1"/>
    <col min="6967" max="6967" width="18.5" style="43" bestFit="1" customWidth="1"/>
    <col min="6968" max="6969" width="22.33203125" style="43" bestFit="1" customWidth="1"/>
    <col min="6970" max="6970" width="21.1640625" style="43" bestFit="1" customWidth="1"/>
    <col min="6971" max="6972" width="22.33203125" style="43" bestFit="1" customWidth="1"/>
    <col min="6973" max="6973" width="20.1640625" style="43" bestFit="1" customWidth="1"/>
    <col min="6974" max="6975" width="22.33203125" style="43" bestFit="1" customWidth="1"/>
    <col min="6976" max="6976" width="19.6640625" style="43" bestFit="1" customWidth="1"/>
    <col min="6977" max="6980" width="20.83203125" style="43" bestFit="1" customWidth="1"/>
    <col min="6981" max="6982" width="16.1640625" style="43" bestFit="1" customWidth="1"/>
    <col min="6983" max="6983" width="10" style="43" bestFit="1" customWidth="1"/>
    <col min="6984" max="6984" width="9" style="43" bestFit="1" customWidth="1"/>
    <col min="6985" max="6985" width="10" style="43" bestFit="1" customWidth="1"/>
    <col min="6986" max="6986" width="9" style="43" customWidth="1"/>
    <col min="6987" max="6987" width="16.5" style="43" bestFit="1" customWidth="1"/>
    <col min="6988" max="6988" width="17" style="43" bestFit="1" customWidth="1"/>
    <col min="6989" max="6989" width="17.6640625" style="43" bestFit="1" customWidth="1"/>
    <col min="6990" max="6990" width="8.83203125" style="43" customWidth="1"/>
    <col min="6991" max="6991" width="14.5" style="43" bestFit="1" customWidth="1"/>
    <col min="6992" max="6992" width="15.5" style="43" bestFit="1" customWidth="1"/>
    <col min="6993" max="6993" width="10" style="43" bestFit="1" customWidth="1"/>
    <col min="6994" max="6995" width="11.6640625" style="43" bestFit="1" customWidth="1"/>
    <col min="6996" max="6996" width="14.83203125" style="43" bestFit="1" customWidth="1"/>
    <col min="6997" max="6997" width="8" style="43" bestFit="1" customWidth="1"/>
    <col min="6998" max="7168" width="11.5" style="43" customWidth="1"/>
    <col min="7169" max="7169" width="35" style="43" bestFit="1" customWidth="1"/>
    <col min="7170" max="7170" width="64.33203125" style="43" bestFit="1" customWidth="1"/>
    <col min="7171" max="7171" width="52.1640625" style="43" bestFit="1" customWidth="1"/>
    <col min="7172" max="7172" width="43.6640625" style="43" bestFit="1" customWidth="1"/>
    <col min="7173" max="7173" width="12.5" style="43" bestFit="1" customWidth="1"/>
    <col min="7174" max="7174" width="23.83203125" style="43" bestFit="1" customWidth="1"/>
    <col min="7175" max="7179" width="22.33203125" style="43" bestFit="1" customWidth="1"/>
    <col min="7180" max="7180" width="22.33203125" style="43" customWidth="1"/>
    <col min="7181" max="7181" width="25.5" style="43" bestFit="1" customWidth="1"/>
    <col min="7182" max="7183" width="29.1640625" style="43" bestFit="1" customWidth="1"/>
    <col min="7184" max="7185" width="21.1640625" style="43" bestFit="1" customWidth="1"/>
    <col min="7186" max="7186" width="22.33203125" style="43" bestFit="1" customWidth="1"/>
    <col min="7187" max="7187" width="53.5" style="43" bestFit="1" customWidth="1"/>
    <col min="7188" max="7188" width="20.1640625" style="43" bestFit="1" customWidth="1"/>
    <col min="7189" max="7191" width="35.33203125" style="43" bestFit="1" customWidth="1"/>
    <col min="7192" max="7193" width="45" style="43" bestFit="1" customWidth="1"/>
    <col min="7194" max="7194" width="45" style="43" customWidth="1"/>
    <col min="7195" max="7195" width="45" style="43" bestFit="1" customWidth="1"/>
    <col min="7196" max="7196" width="40.5" style="43" bestFit="1" customWidth="1"/>
    <col min="7197" max="7197" width="22.33203125" style="43" bestFit="1" customWidth="1"/>
    <col min="7198" max="7198" width="21.1640625" style="43" bestFit="1" customWidth="1"/>
    <col min="7199" max="7199" width="22.33203125" style="43" bestFit="1" customWidth="1"/>
    <col min="7200" max="7200" width="20.33203125" style="43" bestFit="1" customWidth="1"/>
    <col min="7201" max="7201" width="27.33203125" style="43" bestFit="1" customWidth="1"/>
    <col min="7202" max="7203" width="22.33203125" style="43" bestFit="1" customWidth="1"/>
    <col min="7204" max="7205" width="21.1640625" style="43" bestFit="1" customWidth="1"/>
    <col min="7206" max="7207" width="29.5" style="43" bestFit="1" customWidth="1"/>
    <col min="7208" max="7209" width="30.5" style="43" bestFit="1" customWidth="1"/>
    <col min="7210" max="7211" width="26.33203125" style="43" bestFit="1" customWidth="1"/>
    <col min="7212" max="7213" width="23.83203125" style="43" bestFit="1" customWidth="1"/>
    <col min="7214" max="7214" width="21.1640625" style="43" bestFit="1" customWidth="1"/>
    <col min="7215" max="7217" width="20.83203125" style="43" bestFit="1" customWidth="1"/>
    <col min="7218" max="7219" width="23.83203125" style="43" bestFit="1" customWidth="1"/>
    <col min="7220" max="7220" width="22" style="43" bestFit="1" customWidth="1"/>
    <col min="7221" max="7222" width="21.1640625" style="43" bestFit="1" customWidth="1"/>
    <col min="7223" max="7223" width="18.5" style="43" bestFit="1" customWidth="1"/>
    <col min="7224" max="7225" width="22.33203125" style="43" bestFit="1" customWidth="1"/>
    <col min="7226" max="7226" width="21.1640625" style="43" bestFit="1" customWidth="1"/>
    <col min="7227" max="7228" width="22.33203125" style="43" bestFit="1" customWidth="1"/>
    <col min="7229" max="7229" width="20.1640625" style="43" bestFit="1" customWidth="1"/>
    <col min="7230" max="7231" width="22.33203125" style="43" bestFit="1" customWidth="1"/>
    <col min="7232" max="7232" width="19.6640625" style="43" bestFit="1" customWidth="1"/>
    <col min="7233" max="7236" width="20.83203125" style="43" bestFit="1" customWidth="1"/>
    <col min="7237" max="7238" width="16.1640625" style="43" bestFit="1" customWidth="1"/>
    <col min="7239" max="7239" width="10" style="43" bestFit="1" customWidth="1"/>
    <col min="7240" max="7240" width="9" style="43" bestFit="1" customWidth="1"/>
    <col min="7241" max="7241" width="10" style="43" bestFit="1" customWidth="1"/>
    <col min="7242" max="7242" width="9" style="43" customWidth="1"/>
    <col min="7243" max="7243" width="16.5" style="43" bestFit="1" customWidth="1"/>
    <col min="7244" max="7244" width="17" style="43" bestFit="1" customWidth="1"/>
    <col min="7245" max="7245" width="17.6640625" style="43" bestFit="1" customWidth="1"/>
    <col min="7246" max="7246" width="8.83203125" style="43" customWidth="1"/>
    <col min="7247" max="7247" width="14.5" style="43" bestFit="1" customWidth="1"/>
    <col min="7248" max="7248" width="15.5" style="43" bestFit="1" customWidth="1"/>
    <col min="7249" max="7249" width="10" style="43" bestFit="1" customWidth="1"/>
    <col min="7250" max="7251" width="11.6640625" style="43" bestFit="1" customWidth="1"/>
    <col min="7252" max="7252" width="14.83203125" style="43" bestFit="1" customWidth="1"/>
    <col min="7253" max="7253" width="8" style="43" bestFit="1" customWidth="1"/>
    <col min="7254" max="7424" width="11.5" style="43" customWidth="1"/>
    <col min="7425" max="7425" width="35" style="43" bestFit="1" customWidth="1"/>
    <col min="7426" max="7426" width="64.33203125" style="43" bestFit="1" customWidth="1"/>
    <col min="7427" max="7427" width="52.1640625" style="43" bestFit="1" customWidth="1"/>
    <col min="7428" max="7428" width="43.6640625" style="43" bestFit="1" customWidth="1"/>
    <col min="7429" max="7429" width="12.5" style="43" bestFit="1" customWidth="1"/>
    <col min="7430" max="7430" width="23.83203125" style="43" bestFit="1" customWidth="1"/>
    <col min="7431" max="7435" width="22.33203125" style="43" bestFit="1" customWidth="1"/>
    <col min="7436" max="7436" width="22.33203125" style="43" customWidth="1"/>
    <col min="7437" max="7437" width="25.5" style="43" bestFit="1" customWidth="1"/>
    <col min="7438" max="7439" width="29.1640625" style="43" bestFit="1" customWidth="1"/>
    <col min="7440" max="7441" width="21.1640625" style="43" bestFit="1" customWidth="1"/>
    <col min="7442" max="7442" width="22.33203125" style="43" bestFit="1" customWidth="1"/>
    <col min="7443" max="7443" width="53.5" style="43" bestFit="1" customWidth="1"/>
    <col min="7444" max="7444" width="20.1640625" style="43" bestFit="1" customWidth="1"/>
    <col min="7445" max="7447" width="35.33203125" style="43" bestFit="1" customWidth="1"/>
    <col min="7448" max="7449" width="45" style="43" bestFit="1" customWidth="1"/>
    <col min="7450" max="7450" width="45" style="43" customWidth="1"/>
    <col min="7451" max="7451" width="45" style="43" bestFit="1" customWidth="1"/>
    <col min="7452" max="7452" width="40.5" style="43" bestFit="1" customWidth="1"/>
    <col min="7453" max="7453" width="22.33203125" style="43" bestFit="1" customWidth="1"/>
    <col min="7454" max="7454" width="21.1640625" style="43" bestFit="1" customWidth="1"/>
    <col min="7455" max="7455" width="22.33203125" style="43" bestFit="1" customWidth="1"/>
    <col min="7456" max="7456" width="20.33203125" style="43" bestFit="1" customWidth="1"/>
    <col min="7457" max="7457" width="27.33203125" style="43" bestFit="1" customWidth="1"/>
    <col min="7458" max="7459" width="22.33203125" style="43" bestFit="1" customWidth="1"/>
    <col min="7460" max="7461" width="21.1640625" style="43" bestFit="1" customWidth="1"/>
    <col min="7462" max="7463" width="29.5" style="43" bestFit="1" customWidth="1"/>
    <col min="7464" max="7465" width="30.5" style="43" bestFit="1" customWidth="1"/>
    <col min="7466" max="7467" width="26.33203125" style="43" bestFit="1" customWidth="1"/>
    <col min="7468" max="7469" width="23.83203125" style="43" bestFit="1" customWidth="1"/>
    <col min="7470" max="7470" width="21.1640625" style="43" bestFit="1" customWidth="1"/>
    <col min="7471" max="7473" width="20.83203125" style="43" bestFit="1" customWidth="1"/>
    <col min="7474" max="7475" width="23.83203125" style="43" bestFit="1" customWidth="1"/>
    <col min="7476" max="7476" width="22" style="43" bestFit="1" customWidth="1"/>
    <col min="7477" max="7478" width="21.1640625" style="43" bestFit="1" customWidth="1"/>
    <col min="7479" max="7479" width="18.5" style="43" bestFit="1" customWidth="1"/>
    <col min="7480" max="7481" width="22.33203125" style="43" bestFit="1" customWidth="1"/>
    <col min="7482" max="7482" width="21.1640625" style="43" bestFit="1" customWidth="1"/>
    <col min="7483" max="7484" width="22.33203125" style="43" bestFit="1" customWidth="1"/>
    <col min="7485" max="7485" width="20.1640625" style="43" bestFit="1" customWidth="1"/>
    <col min="7486" max="7487" width="22.33203125" style="43" bestFit="1" customWidth="1"/>
    <col min="7488" max="7488" width="19.6640625" style="43" bestFit="1" customWidth="1"/>
    <col min="7489" max="7492" width="20.83203125" style="43" bestFit="1" customWidth="1"/>
    <col min="7493" max="7494" width="16.1640625" style="43" bestFit="1" customWidth="1"/>
    <col min="7495" max="7495" width="10" style="43" bestFit="1" customWidth="1"/>
    <col min="7496" max="7496" width="9" style="43" bestFit="1" customWidth="1"/>
    <col min="7497" max="7497" width="10" style="43" bestFit="1" customWidth="1"/>
    <col min="7498" max="7498" width="9" style="43" customWidth="1"/>
    <col min="7499" max="7499" width="16.5" style="43" bestFit="1" customWidth="1"/>
    <col min="7500" max="7500" width="17" style="43" bestFit="1" customWidth="1"/>
    <col min="7501" max="7501" width="17.6640625" style="43" bestFit="1" customWidth="1"/>
    <col min="7502" max="7502" width="8.83203125" style="43" customWidth="1"/>
    <col min="7503" max="7503" width="14.5" style="43" bestFit="1" customWidth="1"/>
    <col min="7504" max="7504" width="15.5" style="43" bestFit="1" customWidth="1"/>
    <col min="7505" max="7505" width="10" style="43" bestFit="1" customWidth="1"/>
    <col min="7506" max="7507" width="11.6640625" style="43" bestFit="1" customWidth="1"/>
    <col min="7508" max="7508" width="14.83203125" style="43" bestFit="1" customWidth="1"/>
    <col min="7509" max="7509" width="8" style="43" bestFit="1" customWidth="1"/>
    <col min="7510" max="7680" width="11.5" style="43" customWidth="1"/>
    <col min="7681" max="7681" width="35" style="43" bestFit="1" customWidth="1"/>
    <col min="7682" max="7682" width="64.33203125" style="43" bestFit="1" customWidth="1"/>
    <col min="7683" max="7683" width="52.1640625" style="43" bestFit="1" customWidth="1"/>
    <col min="7684" max="7684" width="43.6640625" style="43" bestFit="1" customWidth="1"/>
    <col min="7685" max="7685" width="12.5" style="43" bestFit="1" customWidth="1"/>
    <col min="7686" max="7686" width="23.83203125" style="43" bestFit="1" customWidth="1"/>
    <col min="7687" max="7691" width="22.33203125" style="43" bestFit="1" customWidth="1"/>
    <col min="7692" max="7692" width="22.33203125" style="43" customWidth="1"/>
    <col min="7693" max="7693" width="25.5" style="43" bestFit="1" customWidth="1"/>
    <col min="7694" max="7695" width="29.1640625" style="43" bestFit="1" customWidth="1"/>
    <col min="7696" max="7697" width="21.1640625" style="43" bestFit="1" customWidth="1"/>
    <col min="7698" max="7698" width="22.33203125" style="43" bestFit="1" customWidth="1"/>
    <col min="7699" max="7699" width="53.5" style="43" bestFit="1" customWidth="1"/>
    <col min="7700" max="7700" width="20.1640625" style="43" bestFit="1" customWidth="1"/>
    <col min="7701" max="7703" width="35.33203125" style="43" bestFit="1" customWidth="1"/>
    <col min="7704" max="7705" width="45" style="43" bestFit="1" customWidth="1"/>
    <col min="7706" max="7706" width="45" style="43" customWidth="1"/>
    <col min="7707" max="7707" width="45" style="43" bestFit="1" customWidth="1"/>
    <col min="7708" max="7708" width="40.5" style="43" bestFit="1" customWidth="1"/>
    <col min="7709" max="7709" width="22.33203125" style="43" bestFit="1" customWidth="1"/>
    <col min="7710" max="7710" width="21.1640625" style="43" bestFit="1" customWidth="1"/>
    <col min="7711" max="7711" width="22.33203125" style="43" bestFit="1" customWidth="1"/>
    <col min="7712" max="7712" width="20.33203125" style="43" bestFit="1" customWidth="1"/>
    <col min="7713" max="7713" width="27.33203125" style="43" bestFit="1" customWidth="1"/>
    <col min="7714" max="7715" width="22.33203125" style="43" bestFit="1" customWidth="1"/>
    <col min="7716" max="7717" width="21.1640625" style="43" bestFit="1" customWidth="1"/>
    <col min="7718" max="7719" width="29.5" style="43" bestFit="1" customWidth="1"/>
    <col min="7720" max="7721" width="30.5" style="43" bestFit="1" customWidth="1"/>
    <col min="7722" max="7723" width="26.33203125" style="43" bestFit="1" customWidth="1"/>
    <col min="7724" max="7725" width="23.83203125" style="43" bestFit="1" customWidth="1"/>
    <col min="7726" max="7726" width="21.1640625" style="43" bestFit="1" customWidth="1"/>
    <col min="7727" max="7729" width="20.83203125" style="43" bestFit="1" customWidth="1"/>
    <col min="7730" max="7731" width="23.83203125" style="43" bestFit="1" customWidth="1"/>
    <col min="7732" max="7732" width="22" style="43" bestFit="1" customWidth="1"/>
    <col min="7733" max="7734" width="21.1640625" style="43" bestFit="1" customWidth="1"/>
    <col min="7735" max="7735" width="18.5" style="43" bestFit="1" customWidth="1"/>
    <col min="7736" max="7737" width="22.33203125" style="43" bestFit="1" customWidth="1"/>
    <col min="7738" max="7738" width="21.1640625" style="43" bestFit="1" customWidth="1"/>
    <col min="7739" max="7740" width="22.33203125" style="43" bestFit="1" customWidth="1"/>
    <col min="7741" max="7741" width="20.1640625" style="43" bestFit="1" customWidth="1"/>
    <col min="7742" max="7743" width="22.33203125" style="43" bestFit="1" customWidth="1"/>
    <col min="7744" max="7744" width="19.6640625" style="43" bestFit="1" customWidth="1"/>
    <col min="7745" max="7748" width="20.83203125" style="43" bestFit="1" customWidth="1"/>
    <col min="7749" max="7750" width="16.1640625" style="43" bestFit="1" customWidth="1"/>
    <col min="7751" max="7751" width="10" style="43" bestFit="1" customWidth="1"/>
    <col min="7752" max="7752" width="9" style="43" bestFit="1" customWidth="1"/>
    <col min="7753" max="7753" width="10" style="43" bestFit="1" customWidth="1"/>
    <col min="7754" max="7754" width="9" style="43" customWidth="1"/>
    <col min="7755" max="7755" width="16.5" style="43" bestFit="1" customWidth="1"/>
    <col min="7756" max="7756" width="17" style="43" bestFit="1" customWidth="1"/>
    <col min="7757" max="7757" width="17.6640625" style="43" bestFit="1" customWidth="1"/>
    <col min="7758" max="7758" width="8.83203125" style="43" customWidth="1"/>
    <col min="7759" max="7759" width="14.5" style="43" bestFit="1" customWidth="1"/>
    <col min="7760" max="7760" width="15.5" style="43" bestFit="1" customWidth="1"/>
    <col min="7761" max="7761" width="10" style="43" bestFit="1" customWidth="1"/>
    <col min="7762" max="7763" width="11.6640625" style="43" bestFit="1" customWidth="1"/>
    <col min="7764" max="7764" width="14.83203125" style="43" bestFit="1" customWidth="1"/>
    <col min="7765" max="7765" width="8" style="43" bestFit="1" customWidth="1"/>
    <col min="7766" max="7936" width="11.5" style="43" customWidth="1"/>
    <col min="7937" max="7937" width="35" style="43" bestFit="1" customWidth="1"/>
    <col min="7938" max="7938" width="64.33203125" style="43" bestFit="1" customWidth="1"/>
    <col min="7939" max="7939" width="52.1640625" style="43" bestFit="1" customWidth="1"/>
    <col min="7940" max="7940" width="43.6640625" style="43" bestFit="1" customWidth="1"/>
    <col min="7941" max="7941" width="12.5" style="43" bestFit="1" customWidth="1"/>
    <col min="7942" max="7942" width="23.83203125" style="43" bestFit="1" customWidth="1"/>
    <col min="7943" max="7947" width="22.33203125" style="43" bestFit="1" customWidth="1"/>
    <col min="7948" max="7948" width="22.33203125" style="43" customWidth="1"/>
    <col min="7949" max="7949" width="25.5" style="43" bestFit="1" customWidth="1"/>
    <col min="7950" max="7951" width="29.1640625" style="43" bestFit="1" customWidth="1"/>
    <col min="7952" max="7953" width="21.1640625" style="43" bestFit="1" customWidth="1"/>
    <col min="7954" max="7954" width="22.33203125" style="43" bestFit="1" customWidth="1"/>
    <col min="7955" max="7955" width="53.5" style="43" bestFit="1" customWidth="1"/>
    <col min="7956" max="7956" width="20.1640625" style="43" bestFit="1" customWidth="1"/>
    <col min="7957" max="7959" width="35.33203125" style="43" bestFit="1" customWidth="1"/>
    <col min="7960" max="7961" width="45" style="43" bestFit="1" customWidth="1"/>
    <col min="7962" max="7962" width="45" style="43" customWidth="1"/>
    <col min="7963" max="7963" width="45" style="43" bestFit="1" customWidth="1"/>
    <col min="7964" max="7964" width="40.5" style="43" bestFit="1" customWidth="1"/>
    <col min="7965" max="7965" width="22.33203125" style="43" bestFit="1" customWidth="1"/>
    <col min="7966" max="7966" width="21.1640625" style="43" bestFit="1" customWidth="1"/>
    <col min="7967" max="7967" width="22.33203125" style="43" bestFit="1" customWidth="1"/>
    <col min="7968" max="7968" width="20.33203125" style="43" bestFit="1" customWidth="1"/>
    <col min="7969" max="7969" width="27.33203125" style="43" bestFit="1" customWidth="1"/>
    <col min="7970" max="7971" width="22.33203125" style="43" bestFit="1" customWidth="1"/>
    <col min="7972" max="7973" width="21.1640625" style="43" bestFit="1" customWidth="1"/>
    <col min="7974" max="7975" width="29.5" style="43" bestFit="1" customWidth="1"/>
    <col min="7976" max="7977" width="30.5" style="43" bestFit="1" customWidth="1"/>
    <col min="7978" max="7979" width="26.33203125" style="43" bestFit="1" customWidth="1"/>
    <col min="7980" max="7981" width="23.83203125" style="43" bestFit="1" customWidth="1"/>
    <col min="7982" max="7982" width="21.1640625" style="43" bestFit="1" customWidth="1"/>
    <col min="7983" max="7985" width="20.83203125" style="43" bestFit="1" customWidth="1"/>
    <col min="7986" max="7987" width="23.83203125" style="43" bestFit="1" customWidth="1"/>
    <col min="7988" max="7988" width="22" style="43" bestFit="1" customWidth="1"/>
    <col min="7989" max="7990" width="21.1640625" style="43" bestFit="1" customWidth="1"/>
    <col min="7991" max="7991" width="18.5" style="43" bestFit="1" customWidth="1"/>
    <col min="7992" max="7993" width="22.33203125" style="43" bestFit="1" customWidth="1"/>
    <col min="7994" max="7994" width="21.1640625" style="43" bestFit="1" customWidth="1"/>
    <col min="7995" max="7996" width="22.33203125" style="43" bestFit="1" customWidth="1"/>
    <col min="7997" max="7997" width="20.1640625" style="43" bestFit="1" customWidth="1"/>
    <col min="7998" max="7999" width="22.33203125" style="43" bestFit="1" customWidth="1"/>
    <col min="8000" max="8000" width="19.6640625" style="43" bestFit="1" customWidth="1"/>
    <col min="8001" max="8004" width="20.83203125" style="43" bestFit="1" customWidth="1"/>
    <col min="8005" max="8006" width="16.1640625" style="43" bestFit="1" customWidth="1"/>
    <col min="8007" max="8007" width="10" style="43" bestFit="1" customWidth="1"/>
    <col min="8008" max="8008" width="9" style="43" bestFit="1" customWidth="1"/>
    <col min="8009" max="8009" width="10" style="43" bestFit="1" customWidth="1"/>
    <col min="8010" max="8010" width="9" style="43" customWidth="1"/>
    <col min="8011" max="8011" width="16.5" style="43" bestFit="1" customWidth="1"/>
    <col min="8012" max="8012" width="17" style="43" bestFit="1" customWidth="1"/>
    <col min="8013" max="8013" width="17.6640625" style="43" bestFit="1" customWidth="1"/>
    <col min="8014" max="8014" width="8.83203125" style="43" customWidth="1"/>
    <col min="8015" max="8015" width="14.5" style="43" bestFit="1" customWidth="1"/>
    <col min="8016" max="8016" width="15.5" style="43" bestFit="1" customWidth="1"/>
    <col min="8017" max="8017" width="10" style="43" bestFit="1" customWidth="1"/>
    <col min="8018" max="8019" width="11.6640625" style="43" bestFit="1" customWidth="1"/>
    <col min="8020" max="8020" width="14.83203125" style="43" bestFit="1" customWidth="1"/>
    <col min="8021" max="8021" width="8" style="43" bestFit="1" customWidth="1"/>
    <col min="8022" max="8192" width="11.5" style="43" customWidth="1"/>
    <col min="8193" max="8193" width="35" style="43" bestFit="1" customWidth="1"/>
    <col min="8194" max="8194" width="64.33203125" style="43" bestFit="1" customWidth="1"/>
    <col min="8195" max="8195" width="52.1640625" style="43" bestFit="1" customWidth="1"/>
    <col min="8196" max="8196" width="43.6640625" style="43" bestFit="1" customWidth="1"/>
    <col min="8197" max="8197" width="12.5" style="43" bestFit="1" customWidth="1"/>
    <col min="8198" max="8198" width="23.83203125" style="43" bestFit="1" customWidth="1"/>
    <col min="8199" max="8203" width="22.33203125" style="43" bestFit="1" customWidth="1"/>
    <col min="8204" max="8204" width="22.33203125" style="43" customWidth="1"/>
    <col min="8205" max="8205" width="25.5" style="43" bestFit="1" customWidth="1"/>
    <col min="8206" max="8207" width="29.1640625" style="43" bestFit="1" customWidth="1"/>
    <col min="8208" max="8209" width="21.1640625" style="43" bestFit="1" customWidth="1"/>
    <col min="8210" max="8210" width="22.33203125" style="43" bestFit="1" customWidth="1"/>
    <col min="8211" max="8211" width="53.5" style="43" bestFit="1" customWidth="1"/>
    <col min="8212" max="8212" width="20.1640625" style="43" bestFit="1" customWidth="1"/>
    <col min="8213" max="8215" width="35.33203125" style="43" bestFit="1" customWidth="1"/>
    <col min="8216" max="8217" width="45" style="43" bestFit="1" customWidth="1"/>
    <col min="8218" max="8218" width="45" style="43" customWidth="1"/>
    <col min="8219" max="8219" width="45" style="43" bestFit="1" customWidth="1"/>
    <col min="8220" max="8220" width="40.5" style="43" bestFit="1" customWidth="1"/>
    <col min="8221" max="8221" width="22.33203125" style="43" bestFit="1" customWidth="1"/>
    <col min="8222" max="8222" width="21.1640625" style="43" bestFit="1" customWidth="1"/>
    <col min="8223" max="8223" width="22.33203125" style="43" bestFit="1" customWidth="1"/>
    <col min="8224" max="8224" width="20.33203125" style="43" bestFit="1" customWidth="1"/>
    <col min="8225" max="8225" width="27.33203125" style="43" bestFit="1" customWidth="1"/>
    <col min="8226" max="8227" width="22.33203125" style="43" bestFit="1" customWidth="1"/>
    <col min="8228" max="8229" width="21.1640625" style="43" bestFit="1" customWidth="1"/>
    <col min="8230" max="8231" width="29.5" style="43" bestFit="1" customWidth="1"/>
    <col min="8232" max="8233" width="30.5" style="43" bestFit="1" customWidth="1"/>
    <col min="8234" max="8235" width="26.33203125" style="43" bestFit="1" customWidth="1"/>
    <col min="8236" max="8237" width="23.83203125" style="43" bestFit="1" customWidth="1"/>
    <col min="8238" max="8238" width="21.1640625" style="43" bestFit="1" customWidth="1"/>
    <col min="8239" max="8241" width="20.83203125" style="43" bestFit="1" customWidth="1"/>
    <col min="8242" max="8243" width="23.83203125" style="43" bestFit="1" customWidth="1"/>
    <col min="8244" max="8244" width="22" style="43" bestFit="1" customWidth="1"/>
    <col min="8245" max="8246" width="21.1640625" style="43" bestFit="1" customWidth="1"/>
    <col min="8247" max="8247" width="18.5" style="43" bestFit="1" customWidth="1"/>
    <col min="8248" max="8249" width="22.33203125" style="43" bestFit="1" customWidth="1"/>
    <col min="8250" max="8250" width="21.1640625" style="43" bestFit="1" customWidth="1"/>
    <col min="8251" max="8252" width="22.33203125" style="43" bestFit="1" customWidth="1"/>
    <col min="8253" max="8253" width="20.1640625" style="43" bestFit="1" customWidth="1"/>
    <col min="8254" max="8255" width="22.33203125" style="43" bestFit="1" customWidth="1"/>
    <col min="8256" max="8256" width="19.6640625" style="43" bestFit="1" customWidth="1"/>
    <col min="8257" max="8260" width="20.83203125" style="43" bestFit="1" customWidth="1"/>
    <col min="8261" max="8262" width="16.1640625" style="43" bestFit="1" customWidth="1"/>
    <col min="8263" max="8263" width="10" style="43" bestFit="1" customWidth="1"/>
    <col min="8264" max="8264" width="9" style="43" bestFit="1" customWidth="1"/>
    <col min="8265" max="8265" width="10" style="43" bestFit="1" customWidth="1"/>
    <col min="8266" max="8266" width="9" style="43" customWidth="1"/>
    <col min="8267" max="8267" width="16.5" style="43" bestFit="1" customWidth="1"/>
    <col min="8268" max="8268" width="17" style="43" bestFit="1" customWidth="1"/>
    <col min="8269" max="8269" width="17.6640625" style="43" bestFit="1" customWidth="1"/>
    <col min="8270" max="8270" width="8.83203125" style="43" customWidth="1"/>
    <col min="8271" max="8271" width="14.5" style="43" bestFit="1" customWidth="1"/>
    <col min="8272" max="8272" width="15.5" style="43" bestFit="1" customWidth="1"/>
    <col min="8273" max="8273" width="10" style="43" bestFit="1" customWidth="1"/>
    <col min="8274" max="8275" width="11.6640625" style="43" bestFit="1" customWidth="1"/>
    <col min="8276" max="8276" width="14.83203125" style="43" bestFit="1" customWidth="1"/>
    <col min="8277" max="8277" width="8" style="43" bestFit="1" customWidth="1"/>
    <col min="8278" max="8448" width="11.5" style="43" customWidth="1"/>
    <col min="8449" max="8449" width="35" style="43" bestFit="1" customWidth="1"/>
    <col min="8450" max="8450" width="64.33203125" style="43" bestFit="1" customWidth="1"/>
    <col min="8451" max="8451" width="52.1640625" style="43" bestFit="1" customWidth="1"/>
    <col min="8452" max="8452" width="43.6640625" style="43" bestFit="1" customWidth="1"/>
    <col min="8453" max="8453" width="12.5" style="43" bestFit="1" customWidth="1"/>
    <col min="8454" max="8454" width="23.83203125" style="43" bestFit="1" customWidth="1"/>
    <col min="8455" max="8459" width="22.33203125" style="43" bestFit="1" customWidth="1"/>
    <col min="8460" max="8460" width="22.33203125" style="43" customWidth="1"/>
    <col min="8461" max="8461" width="25.5" style="43" bestFit="1" customWidth="1"/>
    <col min="8462" max="8463" width="29.1640625" style="43" bestFit="1" customWidth="1"/>
    <col min="8464" max="8465" width="21.1640625" style="43" bestFit="1" customWidth="1"/>
    <col min="8466" max="8466" width="22.33203125" style="43" bestFit="1" customWidth="1"/>
    <col min="8467" max="8467" width="53.5" style="43" bestFit="1" customWidth="1"/>
    <col min="8468" max="8468" width="20.1640625" style="43" bestFit="1" customWidth="1"/>
    <col min="8469" max="8471" width="35.33203125" style="43" bestFit="1" customWidth="1"/>
    <col min="8472" max="8473" width="45" style="43" bestFit="1" customWidth="1"/>
    <col min="8474" max="8474" width="45" style="43" customWidth="1"/>
    <col min="8475" max="8475" width="45" style="43" bestFit="1" customWidth="1"/>
    <col min="8476" max="8476" width="40.5" style="43" bestFit="1" customWidth="1"/>
    <col min="8477" max="8477" width="22.33203125" style="43" bestFit="1" customWidth="1"/>
    <col min="8478" max="8478" width="21.1640625" style="43" bestFit="1" customWidth="1"/>
    <col min="8479" max="8479" width="22.33203125" style="43" bestFit="1" customWidth="1"/>
    <col min="8480" max="8480" width="20.33203125" style="43" bestFit="1" customWidth="1"/>
    <col min="8481" max="8481" width="27.33203125" style="43" bestFit="1" customWidth="1"/>
    <col min="8482" max="8483" width="22.33203125" style="43" bestFit="1" customWidth="1"/>
    <col min="8484" max="8485" width="21.1640625" style="43" bestFit="1" customWidth="1"/>
    <col min="8486" max="8487" width="29.5" style="43" bestFit="1" customWidth="1"/>
    <col min="8488" max="8489" width="30.5" style="43" bestFit="1" customWidth="1"/>
    <col min="8490" max="8491" width="26.33203125" style="43" bestFit="1" customWidth="1"/>
    <col min="8492" max="8493" width="23.83203125" style="43" bestFit="1" customWidth="1"/>
    <col min="8494" max="8494" width="21.1640625" style="43" bestFit="1" customWidth="1"/>
    <col min="8495" max="8497" width="20.83203125" style="43" bestFit="1" customWidth="1"/>
    <col min="8498" max="8499" width="23.83203125" style="43" bestFit="1" customWidth="1"/>
    <col min="8500" max="8500" width="22" style="43" bestFit="1" customWidth="1"/>
    <col min="8501" max="8502" width="21.1640625" style="43" bestFit="1" customWidth="1"/>
    <col min="8503" max="8503" width="18.5" style="43" bestFit="1" customWidth="1"/>
    <col min="8504" max="8505" width="22.33203125" style="43" bestFit="1" customWidth="1"/>
    <col min="8506" max="8506" width="21.1640625" style="43" bestFit="1" customWidth="1"/>
    <col min="8507" max="8508" width="22.33203125" style="43" bestFit="1" customWidth="1"/>
    <col min="8509" max="8509" width="20.1640625" style="43" bestFit="1" customWidth="1"/>
    <col min="8510" max="8511" width="22.33203125" style="43" bestFit="1" customWidth="1"/>
    <col min="8512" max="8512" width="19.6640625" style="43" bestFit="1" customWidth="1"/>
    <col min="8513" max="8516" width="20.83203125" style="43" bestFit="1" customWidth="1"/>
    <col min="8517" max="8518" width="16.1640625" style="43" bestFit="1" customWidth="1"/>
    <col min="8519" max="8519" width="10" style="43" bestFit="1" customWidth="1"/>
    <col min="8520" max="8520" width="9" style="43" bestFit="1" customWidth="1"/>
    <col min="8521" max="8521" width="10" style="43" bestFit="1" customWidth="1"/>
    <col min="8522" max="8522" width="9" style="43" customWidth="1"/>
    <col min="8523" max="8523" width="16.5" style="43" bestFit="1" customWidth="1"/>
    <col min="8524" max="8524" width="17" style="43" bestFit="1" customWidth="1"/>
    <col min="8525" max="8525" width="17.6640625" style="43" bestFit="1" customWidth="1"/>
    <col min="8526" max="8526" width="8.83203125" style="43" customWidth="1"/>
    <col min="8527" max="8527" width="14.5" style="43" bestFit="1" customWidth="1"/>
    <col min="8528" max="8528" width="15.5" style="43" bestFit="1" customWidth="1"/>
    <col min="8529" max="8529" width="10" style="43" bestFit="1" customWidth="1"/>
    <col min="8530" max="8531" width="11.6640625" style="43" bestFit="1" customWidth="1"/>
    <col min="8532" max="8532" width="14.83203125" style="43" bestFit="1" customWidth="1"/>
    <col min="8533" max="8533" width="8" style="43" bestFit="1" customWidth="1"/>
    <col min="8534" max="8704" width="11.5" style="43" customWidth="1"/>
    <col min="8705" max="8705" width="35" style="43" bestFit="1" customWidth="1"/>
    <col min="8706" max="8706" width="64.33203125" style="43" bestFit="1" customWidth="1"/>
    <col min="8707" max="8707" width="52.1640625" style="43" bestFit="1" customWidth="1"/>
    <col min="8708" max="8708" width="43.6640625" style="43" bestFit="1" customWidth="1"/>
    <col min="8709" max="8709" width="12.5" style="43" bestFit="1" customWidth="1"/>
    <col min="8710" max="8710" width="23.83203125" style="43" bestFit="1" customWidth="1"/>
    <col min="8711" max="8715" width="22.33203125" style="43" bestFit="1" customWidth="1"/>
    <col min="8716" max="8716" width="22.33203125" style="43" customWidth="1"/>
    <col min="8717" max="8717" width="25.5" style="43" bestFit="1" customWidth="1"/>
    <col min="8718" max="8719" width="29.1640625" style="43" bestFit="1" customWidth="1"/>
    <col min="8720" max="8721" width="21.1640625" style="43" bestFit="1" customWidth="1"/>
    <col min="8722" max="8722" width="22.33203125" style="43" bestFit="1" customWidth="1"/>
    <col min="8723" max="8723" width="53.5" style="43" bestFit="1" customWidth="1"/>
    <col min="8724" max="8724" width="20.1640625" style="43" bestFit="1" customWidth="1"/>
    <col min="8725" max="8727" width="35.33203125" style="43" bestFit="1" customWidth="1"/>
    <col min="8728" max="8729" width="45" style="43" bestFit="1" customWidth="1"/>
    <col min="8730" max="8730" width="45" style="43" customWidth="1"/>
    <col min="8731" max="8731" width="45" style="43" bestFit="1" customWidth="1"/>
    <col min="8732" max="8732" width="40.5" style="43" bestFit="1" customWidth="1"/>
    <col min="8733" max="8733" width="22.33203125" style="43" bestFit="1" customWidth="1"/>
    <col min="8734" max="8734" width="21.1640625" style="43" bestFit="1" customWidth="1"/>
    <col min="8735" max="8735" width="22.33203125" style="43" bestFit="1" customWidth="1"/>
    <col min="8736" max="8736" width="20.33203125" style="43" bestFit="1" customWidth="1"/>
    <col min="8737" max="8737" width="27.33203125" style="43" bestFit="1" customWidth="1"/>
    <col min="8738" max="8739" width="22.33203125" style="43" bestFit="1" customWidth="1"/>
    <col min="8740" max="8741" width="21.1640625" style="43" bestFit="1" customWidth="1"/>
    <col min="8742" max="8743" width="29.5" style="43" bestFit="1" customWidth="1"/>
    <col min="8744" max="8745" width="30.5" style="43" bestFit="1" customWidth="1"/>
    <col min="8746" max="8747" width="26.33203125" style="43" bestFit="1" customWidth="1"/>
    <col min="8748" max="8749" width="23.83203125" style="43" bestFit="1" customWidth="1"/>
    <col min="8750" max="8750" width="21.1640625" style="43" bestFit="1" customWidth="1"/>
    <col min="8751" max="8753" width="20.83203125" style="43" bestFit="1" customWidth="1"/>
    <col min="8754" max="8755" width="23.83203125" style="43" bestFit="1" customWidth="1"/>
    <col min="8756" max="8756" width="22" style="43" bestFit="1" customWidth="1"/>
    <col min="8757" max="8758" width="21.1640625" style="43" bestFit="1" customWidth="1"/>
    <col min="8759" max="8759" width="18.5" style="43" bestFit="1" customWidth="1"/>
    <col min="8760" max="8761" width="22.33203125" style="43" bestFit="1" customWidth="1"/>
    <col min="8762" max="8762" width="21.1640625" style="43" bestFit="1" customWidth="1"/>
    <col min="8763" max="8764" width="22.33203125" style="43" bestFit="1" customWidth="1"/>
    <col min="8765" max="8765" width="20.1640625" style="43" bestFit="1" customWidth="1"/>
    <col min="8766" max="8767" width="22.33203125" style="43" bestFit="1" customWidth="1"/>
    <col min="8768" max="8768" width="19.6640625" style="43" bestFit="1" customWidth="1"/>
    <col min="8769" max="8772" width="20.83203125" style="43" bestFit="1" customWidth="1"/>
    <col min="8773" max="8774" width="16.1640625" style="43" bestFit="1" customWidth="1"/>
    <col min="8775" max="8775" width="10" style="43" bestFit="1" customWidth="1"/>
    <col min="8776" max="8776" width="9" style="43" bestFit="1" customWidth="1"/>
    <col min="8777" max="8777" width="10" style="43" bestFit="1" customWidth="1"/>
    <col min="8778" max="8778" width="9" style="43" customWidth="1"/>
    <col min="8779" max="8779" width="16.5" style="43" bestFit="1" customWidth="1"/>
    <col min="8780" max="8780" width="17" style="43" bestFit="1" customWidth="1"/>
    <col min="8781" max="8781" width="17.6640625" style="43" bestFit="1" customWidth="1"/>
    <col min="8782" max="8782" width="8.83203125" style="43" customWidth="1"/>
    <col min="8783" max="8783" width="14.5" style="43" bestFit="1" customWidth="1"/>
    <col min="8784" max="8784" width="15.5" style="43" bestFit="1" customWidth="1"/>
    <col min="8785" max="8785" width="10" style="43" bestFit="1" customWidth="1"/>
    <col min="8786" max="8787" width="11.6640625" style="43" bestFit="1" customWidth="1"/>
    <col min="8788" max="8788" width="14.83203125" style="43" bestFit="1" customWidth="1"/>
    <col min="8789" max="8789" width="8" style="43" bestFit="1" customWidth="1"/>
    <col min="8790" max="8960" width="11.5" style="43" customWidth="1"/>
    <col min="8961" max="8961" width="35" style="43" bestFit="1" customWidth="1"/>
    <col min="8962" max="8962" width="64.33203125" style="43" bestFit="1" customWidth="1"/>
    <col min="8963" max="8963" width="52.1640625" style="43" bestFit="1" customWidth="1"/>
    <col min="8964" max="8964" width="43.6640625" style="43" bestFit="1" customWidth="1"/>
    <col min="8965" max="8965" width="12.5" style="43" bestFit="1" customWidth="1"/>
    <col min="8966" max="8966" width="23.83203125" style="43" bestFit="1" customWidth="1"/>
    <col min="8967" max="8971" width="22.33203125" style="43" bestFit="1" customWidth="1"/>
    <col min="8972" max="8972" width="22.33203125" style="43" customWidth="1"/>
    <col min="8973" max="8973" width="25.5" style="43" bestFit="1" customWidth="1"/>
    <col min="8974" max="8975" width="29.1640625" style="43" bestFit="1" customWidth="1"/>
    <col min="8976" max="8977" width="21.1640625" style="43" bestFit="1" customWidth="1"/>
    <col min="8978" max="8978" width="22.33203125" style="43" bestFit="1" customWidth="1"/>
    <col min="8979" max="8979" width="53.5" style="43" bestFit="1" customWidth="1"/>
    <col min="8980" max="8980" width="20.1640625" style="43" bestFit="1" customWidth="1"/>
    <col min="8981" max="8983" width="35.33203125" style="43" bestFit="1" customWidth="1"/>
    <col min="8984" max="8985" width="45" style="43" bestFit="1" customWidth="1"/>
    <col min="8986" max="8986" width="45" style="43" customWidth="1"/>
    <col min="8987" max="8987" width="45" style="43" bestFit="1" customWidth="1"/>
    <col min="8988" max="8988" width="40.5" style="43" bestFit="1" customWidth="1"/>
    <col min="8989" max="8989" width="22.33203125" style="43" bestFit="1" customWidth="1"/>
    <col min="8990" max="8990" width="21.1640625" style="43" bestFit="1" customWidth="1"/>
    <col min="8991" max="8991" width="22.33203125" style="43" bestFit="1" customWidth="1"/>
    <col min="8992" max="8992" width="20.33203125" style="43" bestFit="1" customWidth="1"/>
    <col min="8993" max="8993" width="27.33203125" style="43" bestFit="1" customWidth="1"/>
    <col min="8994" max="8995" width="22.33203125" style="43" bestFit="1" customWidth="1"/>
    <col min="8996" max="8997" width="21.1640625" style="43" bestFit="1" customWidth="1"/>
    <col min="8998" max="8999" width="29.5" style="43" bestFit="1" customWidth="1"/>
    <col min="9000" max="9001" width="30.5" style="43" bestFit="1" customWidth="1"/>
    <col min="9002" max="9003" width="26.33203125" style="43" bestFit="1" customWidth="1"/>
    <col min="9004" max="9005" width="23.83203125" style="43" bestFit="1" customWidth="1"/>
    <col min="9006" max="9006" width="21.1640625" style="43" bestFit="1" customWidth="1"/>
    <col min="9007" max="9009" width="20.83203125" style="43" bestFit="1" customWidth="1"/>
    <col min="9010" max="9011" width="23.83203125" style="43" bestFit="1" customWidth="1"/>
    <col min="9012" max="9012" width="22" style="43" bestFit="1" customWidth="1"/>
    <col min="9013" max="9014" width="21.1640625" style="43" bestFit="1" customWidth="1"/>
    <col min="9015" max="9015" width="18.5" style="43" bestFit="1" customWidth="1"/>
    <col min="9016" max="9017" width="22.33203125" style="43" bestFit="1" customWidth="1"/>
    <col min="9018" max="9018" width="21.1640625" style="43" bestFit="1" customWidth="1"/>
    <col min="9019" max="9020" width="22.33203125" style="43" bestFit="1" customWidth="1"/>
    <col min="9021" max="9021" width="20.1640625" style="43" bestFit="1" customWidth="1"/>
    <col min="9022" max="9023" width="22.33203125" style="43" bestFit="1" customWidth="1"/>
    <col min="9024" max="9024" width="19.6640625" style="43" bestFit="1" customWidth="1"/>
    <col min="9025" max="9028" width="20.83203125" style="43" bestFit="1" customWidth="1"/>
    <col min="9029" max="9030" width="16.1640625" style="43" bestFit="1" customWidth="1"/>
    <col min="9031" max="9031" width="10" style="43" bestFit="1" customWidth="1"/>
    <col min="9032" max="9032" width="9" style="43" bestFit="1" customWidth="1"/>
    <col min="9033" max="9033" width="10" style="43" bestFit="1" customWidth="1"/>
    <col min="9034" max="9034" width="9" style="43" customWidth="1"/>
    <col min="9035" max="9035" width="16.5" style="43" bestFit="1" customWidth="1"/>
    <col min="9036" max="9036" width="17" style="43" bestFit="1" customWidth="1"/>
    <col min="9037" max="9037" width="17.6640625" style="43" bestFit="1" customWidth="1"/>
    <col min="9038" max="9038" width="8.83203125" style="43" customWidth="1"/>
    <col min="9039" max="9039" width="14.5" style="43" bestFit="1" customWidth="1"/>
    <col min="9040" max="9040" width="15.5" style="43" bestFit="1" customWidth="1"/>
    <col min="9041" max="9041" width="10" style="43" bestFit="1" customWidth="1"/>
    <col min="9042" max="9043" width="11.6640625" style="43" bestFit="1" customWidth="1"/>
    <col min="9044" max="9044" width="14.83203125" style="43" bestFit="1" customWidth="1"/>
    <col min="9045" max="9045" width="8" style="43" bestFit="1" customWidth="1"/>
    <col min="9046" max="9216" width="11.5" style="43" customWidth="1"/>
    <col min="9217" max="9217" width="35" style="43" bestFit="1" customWidth="1"/>
    <col min="9218" max="9218" width="64.33203125" style="43" bestFit="1" customWidth="1"/>
    <col min="9219" max="9219" width="52.1640625" style="43" bestFit="1" customWidth="1"/>
    <col min="9220" max="9220" width="43.6640625" style="43" bestFit="1" customWidth="1"/>
    <col min="9221" max="9221" width="12.5" style="43" bestFit="1" customWidth="1"/>
    <col min="9222" max="9222" width="23.83203125" style="43" bestFit="1" customWidth="1"/>
    <col min="9223" max="9227" width="22.33203125" style="43" bestFit="1" customWidth="1"/>
    <col min="9228" max="9228" width="22.33203125" style="43" customWidth="1"/>
    <col min="9229" max="9229" width="25.5" style="43" bestFit="1" customWidth="1"/>
    <col min="9230" max="9231" width="29.1640625" style="43" bestFit="1" customWidth="1"/>
    <col min="9232" max="9233" width="21.1640625" style="43" bestFit="1" customWidth="1"/>
    <col min="9234" max="9234" width="22.33203125" style="43" bestFit="1" customWidth="1"/>
    <col min="9235" max="9235" width="53.5" style="43" bestFit="1" customWidth="1"/>
    <col min="9236" max="9236" width="20.1640625" style="43" bestFit="1" customWidth="1"/>
    <col min="9237" max="9239" width="35.33203125" style="43" bestFit="1" customWidth="1"/>
    <col min="9240" max="9241" width="45" style="43" bestFit="1" customWidth="1"/>
    <col min="9242" max="9242" width="45" style="43" customWidth="1"/>
    <col min="9243" max="9243" width="45" style="43" bestFit="1" customWidth="1"/>
    <col min="9244" max="9244" width="40.5" style="43" bestFit="1" customWidth="1"/>
    <col min="9245" max="9245" width="22.33203125" style="43" bestFit="1" customWidth="1"/>
    <col min="9246" max="9246" width="21.1640625" style="43" bestFit="1" customWidth="1"/>
    <col min="9247" max="9247" width="22.33203125" style="43" bestFit="1" customWidth="1"/>
    <col min="9248" max="9248" width="20.33203125" style="43" bestFit="1" customWidth="1"/>
    <col min="9249" max="9249" width="27.33203125" style="43" bestFit="1" customWidth="1"/>
    <col min="9250" max="9251" width="22.33203125" style="43" bestFit="1" customWidth="1"/>
    <col min="9252" max="9253" width="21.1640625" style="43" bestFit="1" customWidth="1"/>
    <col min="9254" max="9255" width="29.5" style="43" bestFit="1" customWidth="1"/>
    <col min="9256" max="9257" width="30.5" style="43" bestFit="1" customWidth="1"/>
    <col min="9258" max="9259" width="26.33203125" style="43" bestFit="1" customWidth="1"/>
    <col min="9260" max="9261" width="23.83203125" style="43" bestFit="1" customWidth="1"/>
    <col min="9262" max="9262" width="21.1640625" style="43" bestFit="1" customWidth="1"/>
    <col min="9263" max="9265" width="20.83203125" style="43" bestFit="1" customWidth="1"/>
    <col min="9266" max="9267" width="23.83203125" style="43" bestFit="1" customWidth="1"/>
    <col min="9268" max="9268" width="22" style="43" bestFit="1" customWidth="1"/>
    <col min="9269" max="9270" width="21.1640625" style="43" bestFit="1" customWidth="1"/>
    <col min="9271" max="9271" width="18.5" style="43" bestFit="1" customWidth="1"/>
    <col min="9272" max="9273" width="22.33203125" style="43" bestFit="1" customWidth="1"/>
    <col min="9274" max="9274" width="21.1640625" style="43" bestFit="1" customWidth="1"/>
    <col min="9275" max="9276" width="22.33203125" style="43" bestFit="1" customWidth="1"/>
    <col min="9277" max="9277" width="20.1640625" style="43" bestFit="1" customWidth="1"/>
    <col min="9278" max="9279" width="22.33203125" style="43" bestFit="1" customWidth="1"/>
    <col min="9280" max="9280" width="19.6640625" style="43" bestFit="1" customWidth="1"/>
    <col min="9281" max="9284" width="20.83203125" style="43" bestFit="1" customWidth="1"/>
    <col min="9285" max="9286" width="16.1640625" style="43" bestFit="1" customWidth="1"/>
    <col min="9287" max="9287" width="10" style="43" bestFit="1" customWidth="1"/>
    <col min="9288" max="9288" width="9" style="43" bestFit="1" customWidth="1"/>
    <col min="9289" max="9289" width="10" style="43" bestFit="1" customWidth="1"/>
    <col min="9290" max="9290" width="9" style="43" customWidth="1"/>
    <col min="9291" max="9291" width="16.5" style="43" bestFit="1" customWidth="1"/>
    <col min="9292" max="9292" width="17" style="43" bestFit="1" customWidth="1"/>
    <col min="9293" max="9293" width="17.6640625" style="43" bestFit="1" customWidth="1"/>
    <col min="9294" max="9294" width="8.83203125" style="43" customWidth="1"/>
    <col min="9295" max="9295" width="14.5" style="43" bestFit="1" customWidth="1"/>
    <col min="9296" max="9296" width="15.5" style="43" bestFit="1" customWidth="1"/>
    <col min="9297" max="9297" width="10" style="43" bestFit="1" customWidth="1"/>
    <col min="9298" max="9299" width="11.6640625" style="43" bestFit="1" customWidth="1"/>
    <col min="9300" max="9300" width="14.83203125" style="43" bestFit="1" customWidth="1"/>
    <col min="9301" max="9301" width="8" style="43" bestFit="1" customWidth="1"/>
    <col min="9302" max="9472" width="11.5" style="43" customWidth="1"/>
    <col min="9473" max="9473" width="35" style="43" bestFit="1" customWidth="1"/>
    <col min="9474" max="9474" width="64.33203125" style="43" bestFit="1" customWidth="1"/>
    <col min="9475" max="9475" width="52.1640625" style="43" bestFit="1" customWidth="1"/>
    <col min="9476" max="9476" width="43.6640625" style="43" bestFit="1" customWidth="1"/>
    <col min="9477" max="9477" width="12.5" style="43" bestFit="1" customWidth="1"/>
    <col min="9478" max="9478" width="23.83203125" style="43" bestFit="1" customWidth="1"/>
    <col min="9479" max="9483" width="22.33203125" style="43" bestFit="1" customWidth="1"/>
    <col min="9484" max="9484" width="22.33203125" style="43" customWidth="1"/>
    <col min="9485" max="9485" width="25.5" style="43" bestFit="1" customWidth="1"/>
    <col min="9486" max="9487" width="29.1640625" style="43" bestFit="1" customWidth="1"/>
    <col min="9488" max="9489" width="21.1640625" style="43" bestFit="1" customWidth="1"/>
    <col min="9490" max="9490" width="22.33203125" style="43" bestFit="1" customWidth="1"/>
    <col min="9491" max="9491" width="53.5" style="43" bestFit="1" customWidth="1"/>
    <col min="9492" max="9492" width="20.1640625" style="43" bestFit="1" customWidth="1"/>
    <col min="9493" max="9495" width="35.33203125" style="43" bestFit="1" customWidth="1"/>
    <col min="9496" max="9497" width="45" style="43" bestFit="1" customWidth="1"/>
    <col min="9498" max="9498" width="45" style="43" customWidth="1"/>
    <col min="9499" max="9499" width="45" style="43" bestFit="1" customWidth="1"/>
    <col min="9500" max="9500" width="40.5" style="43" bestFit="1" customWidth="1"/>
    <col min="9501" max="9501" width="22.33203125" style="43" bestFit="1" customWidth="1"/>
    <col min="9502" max="9502" width="21.1640625" style="43" bestFit="1" customWidth="1"/>
    <col min="9503" max="9503" width="22.33203125" style="43" bestFit="1" customWidth="1"/>
    <col min="9504" max="9504" width="20.33203125" style="43" bestFit="1" customWidth="1"/>
    <col min="9505" max="9505" width="27.33203125" style="43" bestFit="1" customWidth="1"/>
    <col min="9506" max="9507" width="22.33203125" style="43" bestFit="1" customWidth="1"/>
    <col min="9508" max="9509" width="21.1640625" style="43" bestFit="1" customWidth="1"/>
    <col min="9510" max="9511" width="29.5" style="43" bestFit="1" customWidth="1"/>
    <col min="9512" max="9513" width="30.5" style="43" bestFit="1" customWidth="1"/>
    <col min="9514" max="9515" width="26.33203125" style="43" bestFit="1" customWidth="1"/>
    <col min="9516" max="9517" width="23.83203125" style="43" bestFit="1" customWidth="1"/>
    <col min="9518" max="9518" width="21.1640625" style="43" bestFit="1" customWidth="1"/>
    <col min="9519" max="9521" width="20.83203125" style="43" bestFit="1" customWidth="1"/>
    <col min="9522" max="9523" width="23.83203125" style="43" bestFit="1" customWidth="1"/>
    <col min="9524" max="9524" width="22" style="43" bestFit="1" customWidth="1"/>
    <col min="9525" max="9526" width="21.1640625" style="43" bestFit="1" customWidth="1"/>
    <col min="9527" max="9527" width="18.5" style="43" bestFit="1" customWidth="1"/>
    <col min="9528" max="9529" width="22.33203125" style="43" bestFit="1" customWidth="1"/>
    <col min="9530" max="9530" width="21.1640625" style="43" bestFit="1" customWidth="1"/>
    <col min="9531" max="9532" width="22.33203125" style="43" bestFit="1" customWidth="1"/>
    <col min="9533" max="9533" width="20.1640625" style="43" bestFit="1" customWidth="1"/>
    <col min="9534" max="9535" width="22.33203125" style="43" bestFit="1" customWidth="1"/>
    <col min="9536" max="9536" width="19.6640625" style="43" bestFit="1" customWidth="1"/>
    <col min="9537" max="9540" width="20.83203125" style="43" bestFit="1" customWidth="1"/>
    <col min="9541" max="9542" width="16.1640625" style="43" bestFit="1" customWidth="1"/>
    <col min="9543" max="9543" width="10" style="43" bestFit="1" customWidth="1"/>
    <col min="9544" max="9544" width="9" style="43" bestFit="1" customWidth="1"/>
    <col min="9545" max="9545" width="10" style="43" bestFit="1" customWidth="1"/>
    <col min="9546" max="9546" width="9" style="43" customWidth="1"/>
    <col min="9547" max="9547" width="16.5" style="43" bestFit="1" customWidth="1"/>
    <col min="9548" max="9548" width="17" style="43" bestFit="1" customWidth="1"/>
    <col min="9549" max="9549" width="17.6640625" style="43" bestFit="1" customWidth="1"/>
    <col min="9550" max="9550" width="8.83203125" style="43" customWidth="1"/>
    <col min="9551" max="9551" width="14.5" style="43" bestFit="1" customWidth="1"/>
    <col min="9552" max="9552" width="15.5" style="43" bestFit="1" customWidth="1"/>
    <col min="9553" max="9553" width="10" style="43" bestFit="1" customWidth="1"/>
    <col min="9554" max="9555" width="11.6640625" style="43" bestFit="1" customWidth="1"/>
    <col min="9556" max="9556" width="14.83203125" style="43" bestFit="1" customWidth="1"/>
    <col min="9557" max="9557" width="8" style="43" bestFit="1" customWidth="1"/>
    <col min="9558" max="9728" width="11.5" style="43" customWidth="1"/>
    <col min="9729" max="9729" width="35" style="43" bestFit="1" customWidth="1"/>
    <col min="9730" max="9730" width="64.33203125" style="43" bestFit="1" customWidth="1"/>
    <col min="9731" max="9731" width="52.1640625" style="43" bestFit="1" customWidth="1"/>
    <col min="9732" max="9732" width="43.6640625" style="43" bestFit="1" customWidth="1"/>
    <col min="9733" max="9733" width="12.5" style="43" bestFit="1" customWidth="1"/>
    <col min="9734" max="9734" width="23.83203125" style="43" bestFit="1" customWidth="1"/>
    <col min="9735" max="9739" width="22.33203125" style="43" bestFit="1" customWidth="1"/>
    <col min="9740" max="9740" width="22.33203125" style="43" customWidth="1"/>
    <col min="9741" max="9741" width="25.5" style="43" bestFit="1" customWidth="1"/>
    <col min="9742" max="9743" width="29.1640625" style="43" bestFit="1" customWidth="1"/>
    <col min="9744" max="9745" width="21.1640625" style="43" bestFit="1" customWidth="1"/>
    <col min="9746" max="9746" width="22.33203125" style="43" bestFit="1" customWidth="1"/>
    <col min="9747" max="9747" width="53.5" style="43" bestFit="1" customWidth="1"/>
    <col min="9748" max="9748" width="20.1640625" style="43" bestFit="1" customWidth="1"/>
    <col min="9749" max="9751" width="35.33203125" style="43" bestFit="1" customWidth="1"/>
    <col min="9752" max="9753" width="45" style="43" bestFit="1" customWidth="1"/>
    <col min="9754" max="9754" width="45" style="43" customWidth="1"/>
    <col min="9755" max="9755" width="45" style="43" bestFit="1" customWidth="1"/>
    <col min="9756" max="9756" width="40.5" style="43" bestFit="1" customWidth="1"/>
    <col min="9757" max="9757" width="22.33203125" style="43" bestFit="1" customWidth="1"/>
    <col min="9758" max="9758" width="21.1640625" style="43" bestFit="1" customWidth="1"/>
    <col min="9759" max="9759" width="22.33203125" style="43" bestFit="1" customWidth="1"/>
    <col min="9760" max="9760" width="20.33203125" style="43" bestFit="1" customWidth="1"/>
    <col min="9761" max="9761" width="27.33203125" style="43" bestFit="1" customWidth="1"/>
    <col min="9762" max="9763" width="22.33203125" style="43" bestFit="1" customWidth="1"/>
    <col min="9764" max="9765" width="21.1640625" style="43" bestFit="1" customWidth="1"/>
    <col min="9766" max="9767" width="29.5" style="43" bestFit="1" customWidth="1"/>
    <col min="9768" max="9769" width="30.5" style="43" bestFit="1" customWidth="1"/>
    <col min="9770" max="9771" width="26.33203125" style="43" bestFit="1" customWidth="1"/>
    <col min="9772" max="9773" width="23.83203125" style="43" bestFit="1" customWidth="1"/>
    <col min="9774" max="9774" width="21.1640625" style="43" bestFit="1" customWidth="1"/>
    <col min="9775" max="9777" width="20.83203125" style="43" bestFit="1" customWidth="1"/>
    <col min="9778" max="9779" width="23.83203125" style="43" bestFit="1" customWidth="1"/>
    <col min="9780" max="9780" width="22" style="43" bestFit="1" customWidth="1"/>
    <col min="9781" max="9782" width="21.1640625" style="43" bestFit="1" customWidth="1"/>
    <col min="9783" max="9783" width="18.5" style="43" bestFit="1" customWidth="1"/>
    <col min="9784" max="9785" width="22.33203125" style="43" bestFit="1" customWidth="1"/>
    <col min="9786" max="9786" width="21.1640625" style="43" bestFit="1" customWidth="1"/>
    <col min="9787" max="9788" width="22.33203125" style="43" bestFit="1" customWidth="1"/>
    <col min="9789" max="9789" width="20.1640625" style="43" bestFit="1" customWidth="1"/>
    <col min="9790" max="9791" width="22.33203125" style="43" bestFit="1" customWidth="1"/>
    <col min="9792" max="9792" width="19.6640625" style="43" bestFit="1" customWidth="1"/>
    <col min="9793" max="9796" width="20.83203125" style="43" bestFit="1" customWidth="1"/>
    <col min="9797" max="9798" width="16.1640625" style="43" bestFit="1" customWidth="1"/>
    <col min="9799" max="9799" width="10" style="43" bestFit="1" customWidth="1"/>
    <col min="9800" max="9800" width="9" style="43" bestFit="1" customWidth="1"/>
    <col min="9801" max="9801" width="10" style="43" bestFit="1" customWidth="1"/>
    <col min="9802" max="9802" width="9" style="43" customWidth="1"/>
    <col min="9803" max="9803" width="16.5" style="43" bestFit="1" customWidth="1"/>
    <col min="9804" max="9804" width="17" style="43" bestFit="1" customWidth="1"/>
    <col min="9805" max="9805" width="17.6640625" style="43" bestFit="1" customWidth="1"/>
    <col min="9806" max="9806" width="8.83203125" style="43" customWidth="1"/>
    <col min="9807" max="9807" width="14.5" style="43" bestFit="1" customWidth="1"/>
    <col min="9808" max="9808" width="15.5" style="43" bestFit="1" customWidth="1"/>
    <col min="9809" max="9809" width="10" style="43" bestFit="1" customWidth="1"/>
    <col min="9810" max="9811" width="11.6640625" style="43" bestFit="1" customWidth="1"/>
    <col min="9812" max="9812" width="14.83203125" style="43" bestFit="1" customWidth="1"/>
    <col min="9813" max="9813" width="8" style="43" bestFit="1" customWidth="1"/>
    <col min="9814" max="9984" width="11.5" style="43" customWidth="1"/>
    <col min="9985" max="9985" width="35" style="43" bestFit="1" customWidth="1"/>
    <col min="9986" max="9986" width="64.33203125" style="43" bestFit="1" customWidth="1"/>
    <col min="9987" max="9987" width="52.1640625" style="43" bestFit="1" customWidth="1"/>
    <col min="9988" max="9988" width="43.6640625" style="43" bestFit="1" customWidth="1"/>
    <col min="9989" max="9989" width="12.5" style="43" bestFit="1" customWidth="1"/>
    <col min="9990" max="9990" width="23.83203125" style="43" bestFit="1" customWidth="1"/>
    <col min="9991" max="9995" width="22.33203125" style="43" bestFit="1" customWidth="1"/>
    <col min="9996" max="9996" width="22.33203125" style="43" customWidth="1"/>
    <col min="9997" max="9997" width="25.5" style="43" bestFit="1" customWidth="1"/>
    <col min="9998" max="9999" width="29.1640625" style="43" bestFit="1" customWidth="1"/>
    <col min="10000" max="10001" width="21.1640625" style="43" bestFit="1" customWidth="1"/>
    <col min="10002" max="10002" width="22.33203125" style="43" bestFit="1" customWidth="1"/>
    <col min="10003" max="10003" width="53.5" style="43" bestFit="1" customWidth="1"/>
    <col min="10004" max="10004" width="20.1640625" style="43" bestFit="1" customWidth="1"/>
    <col min="10005" max="10007" width="35.33203125" style="43" bestFit="1" customWidth="1"/>
    <col min="10008" max="10009" width="45" style="43" bestFit="1" customWidth="1"/>
    <col min="10010" max="10010" width="45" style="43" customWidth="1"/>
    <col min="10011" max="10011" width="45" style="43" bestFit="1" customWidth="1"/>
    <col min="10012" max="10012" width="40.5" style="43" bestFit="1" customWidth="1"/>
    <col min="10013" max="10013" width="22.33203125" style="43" bestFit="1" customWidth="1"/>
    <col min="10014" max="10014" width="21.1640625" style="43" bestFit="1" customWidth="1"/>
    <col min="10015" max="10015" width="22.33203125" style="43" bestFit="1" customWidth="1"/>
    <col min="10016" max="10016" width="20.33203125" style="43" bestFit="1" customWidth="1"/>
    <col min="10017" max="10017" width="27.33203125" style="43" bestFit="1" customWidth="1"/>
    <col min="10018" max="10019" width="22.33203125" style="43" bestFit="1" customWidth="1"/>
    <col min="10020" max="10021" width="21.1640625" style="43" bestFit="1" customWidth="1"/>
    <col min="10022" max="10023" width="29.5" style="43" bestFit="1" customWidth="1"/>
    <col min="10024" max="10025" width="30.5" style="43" bestFit="1" customWidth="1"/>
    <col min="10026" max="10027" width="26.33203125" style="43" bestFit="1" customWidth="1"/>
    <col min="10028" max="10029" width="23.83203125" style="43" bestFit="1" customWidth="1"/>
    <col min="10030" max="10030" width="21.1640625" style="43" bestFit="1" customWidth="1"/>
    <col min="10031" max="10033" width="20.83203125" style="43" bestFit="1" customWidth="1"/>
    <col min="10034" max="10035" width="23.83203125" style="43" bestFit="1" customWidth="1"/>
    <col min="10036" max="10036" width="22" style="43" bestFit="1" customWidth="1"/>
    <col min="10037" max="10038" width="21.1640625" style="43" bestFit="1" customWidth="1"/>
    <col min="10039" max="10039" width="18.5" style="43" bestFit="1" customWidth="1"/>
    <col min="10040" max="10041" width="22.33203125" style="43" bestFit="1" customWidth="1"/>
    <col min="10042" max="10042" width="21.1640625" style="43" bestFit="1" customWidth="1"/>
    <col min="10043" max="10044" width="22.33203125" style="43" bestFit="1" customWidth="1"/>
    <col min="10045" max="10045" width="20.1640625" style="43" bestFit="1" customWidth="1"/>
    <col min="10046" max="10047" width="22.33203125" style="43" bestFit="1" customWidth="1"/>
    <col min="10048" max="10048" width="19.6640625" style="43" bestFit="1" customWidth="1"/>
    <col min="10049" max="10052" width="20.83203125" style="43" bestFit="1" customWidth="1"/>
    <col min="10053" max="10054" width="16.1640625" style="43" bestFit="1" customWidth="1"/>
    <col min="10055" max="10055" width="10" style="43" bestFit="1" customWidth="1"/>
    <col min="10056" max="10056" width="9" style="43" bestFit="1" customWidth="1"/>
    <col min="10057" max="10057" width="10" style="43" bestFit="1" customWidth="1"/>
    <col min="10058" max="10058" width="9" style="43" customWidth="1"/>
    <col min="10059" max="10059" width="16.5" style="43" bestFit="1" customWidth="1"/>
    <col min="10060" max="10060" width="17" style="43" bestFit="1" customWidth="1"/>
    <col min="10061" max="10061" width="17.6640625" style="43" bestFit="1" customWidth="1"/>
    <col min="10062" max="10062" width="8.83203125" style="43" customWidth="1"/>
    <col min="10063" max="10063" width="14.5" style="43" bestFit="1" customWidth="1"/>
    <col min="10064" max="10064" width="15.5" style="43" bestFit="1" customWidth="1"/>
    <col min="10065" max="10065" width="10" style="43" bestFit="1" customWidth="1"/>
    <col min="10066" max="10067" width="11.6640625" style="43" bestFit="1" customWidth="1"/>
    <col min="10068" max="10068" width="14.83203125" style="43" bestFit="1" customWidth="1"/>
    <col min="10069" max="10069" width="8" style="43" bestFit="1" customWidth="1"/>
    <col min="10070" max="10240" width="11.5" style="43" customWidth="1"/>
    <col min="10241" max="10241" width="35" style="43" bestFit="1" customWidth="1"/>
    <col min="10242" max="10242" width="64.33203125" style="43" bestFit="1" customWidth="1"/>
    <col min="10243" max="10243" width="52.1640625" style="43" bestFit="1" customWidth="1"/>
    <col min="10244" max="10244" width="43.6640625" style="43" bestFit="1" customWidth="1"/>
    <col min="10245" max="10245" width="12.5" style="43" bestFit="1" customWidth="1"/>
    <col min="10246" max="10246" width="23.83203125" style="43" bestFit="1" customWidth="1"/>
    <col min="10247" max="10251" width="22.33203125" style="43" bestFit="1" customWidth="1"/>
    <col min="10252" max="10252" width="22.33203125" style="43" customWidth="1"/>
    <col min="10253" max="10253" width="25.5" style="43" bestFit="1" customWidth="1"/>
    <col min="10254" max="10255" width="29.1640625" style="43" bestFit="1" customWidth="1"/>
    <col min="10256" max="10257" width="21.1640625" style="43" bestFit="1" customWidth="1"/>
    <col min="10258" max="10258" width="22.33203125" style="43" bestFit="1" customWidth="1"/>
    <col min="10259" max="10259" width="53.5" style="43" bestFit="1" customWidth="1"/>
    <col min="10260" max="10260" width="20.1640625" style="43" bestFit="1" customWidth="1"/>
    <col min="10261" max="10263" width="35.33203125" style="43" bestFit="1" customWidth="1"/>
    <col min="10264" max="10265" width="45" style="43" bestFit="1" customWidth="1"/>
    <col min="10266" max="10266" width="45" style="43" customWidth="1"/>
    <col min="10267" max="10267" width="45" style="43" bestFit="1" customWidth="1"/>
    <col min="10268" max="10268" width="40.5" style="43" bestFit="1" customWidth="1"/>
    <col min="10269" max="10269" width="22.33203125" style="43" bestFit="1" customWidth="1"/>
    <col min="10270" max="10270" width="21.1640625" style="43" bestFit="1" customWidth="1"/>
    <col min="10271" max="10271" width="22.33203125" style="43" bestFit="1" customWidth="1"/>
    <col min="10272" max="10272" width="20.33203125" style="43" bestFit="1" customWidth="1"/>
    <col min="10273" max="10273" width="27.33203125" style="43" bestFit="1" customWidth="1"/>
    <col min="10274" max="10275" width="22.33203125" style="43" bestFit="1" customWidth="1"/>
    <col min="10276" max="10277" width="21.1640625" style="43" bestFit="1" customWidth="1"/>
    <col min="10278" max="10279" width="29.5" style="43" bestFit="1" customWidth="1"/>
    <col min="10280" max="10281" width="30.5" style="43" bestFit="1" customWidth="1"/>
    <col min="10282" max="10283" width="26.33203125" style="43" bestFit="1" customWidth="1"/>
    <col min="10284" max="10285" width="23.83203125" style="43" bestFit="1" customWidth="1"/>
    <col min="10286" max="10286" width="21.1640625" style="43" bestFit="1" customWidth="1"/>
    <col min="10287" max="10289" width="20.83203125" style="43" bestFit="1" customWidth="1"/>
    <col min="10290" max="10291" width="23.83203125" style="43" bestFit="1" customWidth="1"/>
    <col min="10292" max="10292" width="22" style="43" bestFit="1" customWidth="1"/>
    <col min="10293" max="10294" width="21.1640625" style="43" bestFit="1" customWidth="1"/>
    <col min="10295" max="10295" width="18.5" style="43" bestFit="1" customWidth="1"/>
    <col min="10296" max="10297" width="22.33203125" style="43" bestFit="1" customWidth="1"/>
    <col min="10298" max="10298" width="21.1640625" style="43" bestFit="1" customWidth="1"/>
    <col min="10299" max="10300" width="22.33203125" style="43" bestFit="1" customWidth="1"/>
    <col min="10301" max="10301" width="20.1640625" style="43" bestFit="1" customWidth="1"/>
    <col min="10302" max="10303" width="22.33203125" style="43" bestFit="1" customWidth="1"/>
    <col min="10304" max="10304" width="19.6640625" style="43" bestFit="1" customWidth="1"/>
    <col min="10305" max="10308" width="20.83203125" style="43" bestFit="1" customWidth="1"/>
    <col min="10309" max="10310" width="16.1640625" style="43" bestFit="1" customWidth="1"/>
    <col min="10311" max="10311" width="10" style="43" bestFit="1" customWidth="1"/>
    <col min="10312" max="10312" width="9" style="43" bestFit="1" customWidth="1"/>
    <col min="10313" max="10313" width="10" style="43" bestFit="1" customWidth="1"/>
    <col min="10314" max="10314" width="9" style="43" customWidth="1"/>
    <col min="10315" max="10315" width="16.5" style="43" bestFit="1" customWidth="1"/>
    <col min="10316" max="10316" width="17" style="43" bestFit="1" customWidth="1"/>
    <col min="10317" max="10317" width="17.6640625" style="43" bestFit="1" customWidth="1"/>
    <col min="10318" max="10318" width="8.83203125" style="43" customWidth="1"/>
    <col min="10319" max="10319" width="14.5" style="43" bestFit="1" customWidth="1"/>
    <col min="10320" max="10320" width="15.5" style="43" bestFit="1" customWidth="1"/>
    <col min="10321" max="10321" width="10" style="43" bestFit="1" customWidth="1"/>
    <col min="10322" max="10323" width="11.6640625" style="43" bestFit="1" customWidth="1"/>
    <col min="10324" max="10324" width="14.83203125" style="43" bestFit="1" customWidth="1"/>
    <col min="10325" max="10325" width="8" style="43" bestFit="1" customWidth="1"/>
    <col min="10326" max="10496" width="11.5" style="43" customWidth="1"/>
    <col min="10497" max="10497" width="35" style="43" bestFit="1" customWidth="1"/>
    <col min="10498" max="10498" width="64.33203125" style="43" bestFit="1" customWidth="1"/>
    <col min="10499" max="10499" width="52.1640625" style="43" bestFit="1" customWidth="1"/>
    <col min="10500" max="10500" width="43.6640625" style="43" bestFit="1" customWidth="1"/>
    <col min="10501" max="10501" width="12.5" style="43" bestFit="1" customWidth="1"/>
    <col min="10502" max="10502" width="23.83203125" style="43" bestFit="1" customWidth="1"/>
    <col min="10503" max="10507" width="22.33203125" style="43" bestFit="1" customWidth="1"/>
    <col min="10508" max="10508" width="22.33203125" style="43" customWidth="1"/>
    <col min="10509" max="10509" width="25.5" style="43" bestFit="1" customWidth="1"/>
    <col min="10510" max="10511" width="29.1640625" style="43" bestFit="1" customWidth="1"/>
    <col min="10512" max="10513" width="21.1640625" style="43" bestFit="1" customWidth="1"/>
    <col min="10514" max="10514" width="22.33203125" style="43" bestFit="1" customWidth="1"/>
    <col min="10515" max="10515" width="53.5" style="43" bestFit="1" customWidth="1"/>
    <col min="10516" max="10516" width="20.1640625" style="43" bestFit="1" customWidth="1"/>
    <col min="10517" max="10519" width="35.33203125" style="43" bestFit="1" customWidth="1"/>
    <col min="10520" max="10521" width="45" style="43" bestFit="1" customWidth="1"/>
    <col min="10522" max="10522" width="45" style="43" customWidth="1"/>
    <col min="10523" max="10523" width="45" style="43" bestFit="1" customWidth="1"/>
    <col min="10524" max="10524" width="40.5" style="43" bestFit="1" customWidth="1"/>
    <col min="10525" max="10525" width="22.33203125" style="43" bestFit="1" customWidth="1"/>
    <col min="10526" max="10526" width="21.1640625" style="43" bestFit="1" customWidth="1"/>
    <col min="10527" max="10527" width="22.33203125" style="43" bestFit="1" customWidth="1"/>
    <col min="10528" max="10528" width="20.33203125" style="43" bestFit="1" customWidth="1"/>
    <col min="10529" max="10529" width="27.33203125" style="43" bestFit="1" customWidth="1"/>
    <col min="10530" max="10531" width="22.33203125" style="43" bestFit="1" customWidth="1"/>
    <col min="10532" max="10533" width="21.1640625" style="43" bestFit="1" customWidth="1"/>
    <col min="10534" max="10535" width="29.5" style="43" bestFit="1" customWidth="1"/>
    <col min="10536" max="10537" width="30.5" style="43" bestFit="1" customWidth="1"/>
    <col min="10538" max="10539" width="26.33203125" style="43" bestFit="1" customWidth="1"/>
    <col min="10540" max="10541" width="23.83203125" style="43" bestFit="1" customWidth="1"/>
    <col min="10542" max="10542" width="21.1640625" style="43" bestFit="1" customWidth="1"/>
    <col min="10543" max="10545" width="20.83203125" style="43" bestFit="1" customWidth="1"/>
    <col min="10546" max="10547" width="23.83203125" style="43" bestFit="1" customWidth="1"/>
    <col min="10548" max="10548" width="22" style="43" bestFit="1" customWidth="1"/>
    <col min="10549" max="10550" width="21.1640625" style="43" bestFit="1" customWidth="1"/>
    <col min="10551" max="10551" width="18.5" style="43" bestFit="1" customWidth="1"/>
    <col min="10552" max="10553" width="22.33203125" style="43" bestFit="1" customWidth="1"/>
    <col min="10554" max="10554" width="21.1640625" style="43" bestFit="1" customWidth="1"/>
    <col min="10555" max="10556" width="22.33203125" style="43" bestFit="1" customWidth="1"/>
    <col min="10557" max="10557" width="20.1640625" style="43" bestFit="1" customWidth="1"/>
    <col min="10558" max="10559" width="22.33203125" style="43" bestFit="1" customWidth="1"/>
    <col min="10560" max="10560" width="19.6640625" style="43" bestFit="1" customWidth="1"/>
    <col min="10561" max="10564" width="20.83203125" style="43" bestFit="1" customWidth="1"/>
    <col min="10565" max="10566" width="16.1640625" style="43" bestFit="1" customWidth="1"/>
    <col min="10567" max="10567" width="10" style="43" bestFit="1" customWidth="1"/>
    <col min="10568" max="10568" width="9" style="43" bestFit="1" customWidth="1"/>
    <col min="10569" max="10569" width="10" style="43" bestFit="1" customWidth="1"/>
    <col min="10570" max="10570" width="9" style="43" customWidth="1"/>
    <col min="10571" max="10571" width="16.5" style="43" bestFit="1" customWidth="1"/>
    <col min="10572" max="10572" width="17" style="43" bestFit="1" customWidth="1"/>
    <col min="10573" max="10573" width="17.6640625" style="43" bestFit="1" customWidth="1"/>
    <col min="10574" max="10574" width="8.83203125" style="43" customWidth="1"/>
    <col min="10575" max="10575" width="14.5" style="43" bestFit="1" customWidth="1"/>
    <col min="10576" max="10576" width="15.5" style="43" bestFit="1" customWidth="1"/>
    <col min="10577" max="10577" width="10" style="43" bestFit="1" customWidth="1"/>
    <col min="10578" max="10579" width="11.6640625" style="43" bestFit="1" customWidth="1"/>
    <col min="10580" max="10580" width="14.83203125" style="43" bestFit="1" customWidth="1"/>
    <col min="10581" max="10581" width="8" style="43" bestFit="1" customWidth="1"/>
    <col min="10582" max="10752" width="11.5" style="43" customWidth="1"/>
    <col min="10753" max="10753" width="35" style="43" bestFit="1" customWidth="1"/>
    <col min="10754" max="10754" width="64.33203125" style="43" bestFit="1" customWidth="1"/>
    <col min="10755" max="10755" width="52.1640625" style="43" bestFit="1" customWidth="1"/>
    <col min="10756" max="10756" width="43.6640625" style="43" bestFit="1" customWidth="1"/>
    <col min="10757" max="10757" width="12.5" style="43" bestFit="1" customWidth="1"/>
    <col min="10758" max="10758" width="23.83203125" style="43" bestFit="1" customWidth="1"/>
    <col min="10759" max="10763" width="22.33203125" style="43" bestFit="1" customWidth="1"/>
    <col min="10764" max="10764" width="22.33203125" style="43" customWidth="1"/>
    <col min="10765" max="10765" width="25.5" style="43" bestFit="1" customWidth="1"/>
    <col min="10766" max="10767" width="29.1640625" style="43" bestFit="1" customWidth="1"/>
    <col min="10768" max="10769" width="21.1640625" style="43" bestFit="1" customWidth="1"/>
    <col min="10770" max="10770" width="22.33203125" style="43" bestFit="1" customWidth="1"/>
    <col min="10771" max="10771" width="53.5" style="43" bestFit="1" customWidth="1"/>
    <col min="10772" max="10772" width="20.1640625" style="43" bestFit="1" customWidth="1"/>
    <col min="10773" max="10775" width="35.33203125" style="43" bestFit="1" customWidth="1"/>
    <col min="10776" max="10777" width="45" style="43" bestFit="1" customWidth="1"/>
    <col min="10778" max="10778" width="45" style="43" customWidth="1"/>
    <col min="10779" max="10779" width="45" style="43" bestFit="1" customWidth="1"/>
    <col min="10780" max="10780" width="40.5" style="43" bestFit="1" customWidth="1"/>
    <col min="10781" max="10781" width="22.33203125" style="43" bestFit="1" customWidth="1"/>
    <col min="10782" max="10782" width="21.1640625" style="43" bestFit="1" customWidth="1"/>
    <col min="10783" max="10783" width="22.33203125" style="43" bestFit="1" customWidth="1"/>
    <col min="10784" max="10784" width="20.33203125" style="43" bestFit="1" customWidth="1"/>
    <col min="10785" max="10785" width="27.33203125" style="43" bestFit="1" customWidth="1"/>
    <col min="10786" max="10787" width="22.33203125" style="43" bestFit="1" customWidth="1"/>
    <col min="10788" max="10789" width="21.1640625" style="43" bestFit="1" customWidth="1"/>
    <col min="10790" max="10791" width="29.5" style="43" bestFit="1" customWidth="1"/>
    <col min="10792" max="10793" width="30.5" style="43" bestFit="1" customWidth="1"/>
    <col min="10794" max="10795" width="26.33203125" style="43" bestFit="1" customWidth="1"/>
    <col min="10796" max="10797" width="23.83203125" style="43" bestFit="1" customWidth="1"/>
    <col min="10798" max="10798" width="21.1640625" style="43" bestFit="1" customWidth="1"/>
    <col min="10799" max="10801" width="20.83203125" style="43" bestFit="1" customWidth="1"/>
    <col min="10802" max="10803" width="23.83203125" style="43" bestFit="1" customWidth="1"/>
    <col min="10804" max="10804" width="22" style="43" bestFit="1" customWidth="1"/>
    <col min="10805" max="10806" width="21.1640625" style="43" bestFit="1" customWidth="1"/>
    <col min="10807" max="10807" width="18.5" style="43" bestFit="1" customWidth="1"/>
    <col min="10808" max="10809" width="22.33203125" style="43" bestFit="1" customWidth="1"/>
    <col min="10810" max="10810" width="21.1640625" style="43" bestFit="1" customWidth="1"/>
    <col min="10811" max="10812" width="22.33203125" style="43" bestFit="1" customWidth="1"/>
    <col min="10813" max="10813" width="20.1640625" style="43" bestFit="1" customWidth="1"/>
    <col min="10814" max="10815" width="22.33203125" style="43" bestFit="1" customWidth="1"/>
    <col min="10816" max="10816" width="19.6640625" style="43" bestFit="1" customWidth="1"/>
    <col min="10817" max="10820" width="20.83203125" style="43" bestFit="1" customWidth="1"/>
    <col min="10821" max="10822" width="16.1640625" style="43" bestFit="1" customWidth="1"/>
    <col min="10823" max="10823" width="10" style="43" bestFit="1" customWidth="1"/>
    <col min="10824" max="10824" width="9" style="43" bestFit="1" customWidth="1"/>
    <col min="10825" max="10825" width="10" style="43" bestFit="1" customWidth="1"/>
    <col min="10826" max="10826" width="9" style="43" customWidth="1"/>
    <col min="10827" max="10827" width="16.5" style="43" bestFit="1" customWidth="1"/>
    <col min="10828" max="10828" width="17" style="43" bestFit="1" customWidth="1"/>
    <col min="10829" max="10829" width="17.6640625" style="43" bestFit="1" customWidth="1"/>
    <col min="10830" max="10830" width="8.83203125" style="43" customWidth="1"/>
    <col min="10831" max="10831" width="14.5" style="43" bestFit="1" customWidth="1"/>
    <col min="10832" max="10832" width="15.5" style="43" bestFit="1" customWidth="1"/>
    <col min="10833" max="10833" width="10" style="43" bestFit="1" customWidth="1"/>
    <col min="10834" max="10835" width="11.6640625" style="43" bestFit="1" customWidth="1"/>
    <col min="10836" max="10836" width="14.83203125" style="43" bestFit="1" customWidth="1"/>
    <col min="10837" max="10837" width="8" style="43" bestFit="1" customWidth="1"/>
    <col min="10838" max="11008" width="11.5" style="43" customWidth="1"/>
    <col min="11009" max="11009" width="35" style="43" bestFit="1" customWidth="1"/>
    <col min="11010" max="11010" width="64.33203125" style="43" bestFit="1" customWidth="1"/>
    <col min="11011" max="11011" width="52.1640625" style="43" bestFit="1" customWidth="1"/>
    <col min="11012" max="11012" width="43.6640625" style="43" bestFit="1" customWidth="1"/>
    <col min="11013" max="11013" width="12.5" style="43" bestFit="1" customWidth="1"/>
    <col min="11014" max="11014" width="23.83203125" style="43" bestFit="1" customWidth="1"/>
    <col min="11015" max="11019" width="22.33203125" style="43" bestFit="1" customWidth="1"/>
    <col min="11020" max="11020" width="22.33203125" style="43" customWidth="1"/>
    <col min="11021" max="11021" width="25.5" style="43" bestFit="1" customWidth="1"/>
    <col min="11022" max="11023" width="29.1640625" style="43" bestFit="1" customWidth="1"/>
    <col min="11024" max="11025" width="21.1640625" style="43" bestFit="1" customWidth="1"/>
    <col min="11026" max="11026" width="22.33203125" style="43" bestFit="1" customWidth="1"/>
    <col min="11027" max="11027" width="53.5" style="43" bestFit="1" customWidth="1"/>
    <col min="11028" max="11028" width="20.1640625" style="43" bestFit="1" customWidth="1"/>
    <col min="11029" max="11031" width="35.33203125" style="43" bestFit="1" customWidth="1"/>
    <col min="11032" max="11033" width="45" style="43" bestFit="1" customWidth="1"/>
    <col min="11034" max="11034" width="45" style="43" customWidth="1"/>
    <col min="11035" max="11035" width="45" style="43" bestFit="1" customWidth="1"/>
    <col min="11036" max="11036" width="40.5" style="43" bestFit="1" customWidth="1"/>
    <col min="11037" max="11037" width="22.33203125" style="43" bestFit="1" customWidth="1"/>
    <col min="11038" max="11038" width="21.1640625" style="43" bestFit="1" customWidth="1"/>
    <col min="11039" max="11039" width="22.33203125" style="43" bestFit="1" customWidth="1"/>
    <col min="11040" max="11040" width="20.33203125" style="43" bestFit="1" customWidth="1"/>
    <col min="11041" max="11041" width="27.33203125" style="43" bestFit="1" customWidth="1"/>
    <col min="11042" max="11043" width="22.33203125" style="43" bestFit="1" customWidth="1"/>
    <col min="11044" max="11045" width="21.1640625" style="43" bestFit="1" customWidth="1"/>
    <col min="11046" max="11047" width="29.5" style="43" bestFit="1" customWidth="1"/>
    <col min="11048" max="11049" width="30.5" style="43" bestFit="1" customWidth="1"/>
    <col min="11050" max="11051" width="26.33203125" style="43" bestFit="1" customWidth="1"/>
    <col min="11052" max="11053" width="23.83203125" style="43" bestFit="1" customWidth="1"/>
    <col min="11054" max="11054" width="21.1640625" style="43" bestFit="1" customWidth="1"/>
    <col min="11055" max="11057" width="20.83203125" style="43" bestFit="1" customWidth="1"/>
    <col min="11058" max="11059" width="23.83203125" style="43" bestFit="1" customWidth="1"/>
    <col min="11060" max="11060" width="22" style="43" bestFit="1" customWidth="1"/>
    <col min="11061" max="11062" width="21.1640625" style="43" bestFit="1" customWidth="1"/>
    <col min="11063" max="11063" width="18.5" style="43" bestFit="1" customWidth="1"/>
    <col min="11064" max="11065" width="22.33203125" style="43" bestFit="1" customWidth="1"/>
    <col min="11066" max="11066" width="21.1640625" style="43" bestFit="1" customWidth="1"/>
    <col min="11067" max="11068" width="22.33203125" style="43" bestFit="1" customWidth="1"/>
    <col min="11069" max="11069" width="20.1640625" style="43" bestFit="1" customWidth="1"/>
    <col min="11070" max="11071" width="22.33203125" style="43" bestFit="1" customWidth="1"/>
    <col min="11072" max="11072" width="19.6640625" style="43" bestFit="1" customWidth="1"/>
    <col min="11073" max="11076" width="20.83203125" style="43" bestFit="1" customWidth="1"/>
    <col min="11077" max="11078" width="16.1640625" style="43" bestFit="1" customWidth="1"/>
    <col min="11079" max="11079" width="10" style="43" bestFit="1" customWidth="1"/>
    <col min="11080" max="11080" width="9" style="43" bestFit="1" customWidth="1"/>
    <col min="11081" max="11081" width="10" style="43" bestFit="1" customWidth="1"/>
    <col min="11082" max="11082" width="9" style="43" customWidth="1"/>
    <col min="11083" max="11083" width="16.5" style="43" bestFit="1" customWidth="1"/>
    <col min="11084" max="11084" width="17" style="43" bestFit="1" customWidth="1"/>
    <col min="11085" max="11085" width="17.6640625" style="43" bestFit="1" customWidth="1"/>
    <col min="11086" max="11086" width="8.83203125" style="43" customWidth="1"/>
    <col min="11087" max="11087" width="14.5" style="43" bestFit="1" customWidth="1"/>
    <col min="11088" max="11088" width="15.5" style="43" bestFit="1" customWidth="1"/>
    <col min="11089" max="11089" width="10" style="43" bestFit="1" customWidth="1"/>
    <col min="11090" max="11091" width="11.6640625" style="43" bestFit="1" customWidth="1"/>
    <col min="11092" max="11092" width="14.83203125" style="43" bestFit="1" customWidth="1"/>
    <col min="11093" max="11093" width="8" style="43" bestFit="1" customWidth="1"/>
    <col min="11094" max="11264" width="11.5" style="43" customWidth="1"/>
    <col min="11265" max="11265" width="35" style="43" bestFit="1" customWidth="1"/>
    <col min="11266" max="11266" width="64.33203125" style="43" bestFit="1" customWidth="1"/>
    <col min="11267" max="11267" width="52.1640625" style="43" bestFit="1" customWidth="1"/>
    <col min="11268" max="11268" width="43.6640625" style="43" bestFit="1" customWidth="1"/>
    <col min="11269" max="11269" width="12.5" style="43" bestFit="1" customWidth="1"/>
    <col min="11270" max="11270" width="23.83203125" style="43" bestFit="1" customWidth="1"/>
    <col min="11271" max="11275" width="22.33203125" style="43" bestFit="1" customWidth="1"/>
    <col min="11276" max="11276" width="22.33203125" style="43" customWidth="1"/>
    <col min="11277" max="11277" width="25.5" style="43" bestFit="1" customWidth="1"/>
    <col min="11278" max="11279" width="29.1640625" style="43" bestFit="1" customWidth="1"/>
    <col min="11280" max="11281" width="21.1640625" style="43" bestFit="1" customWidth="1"/>
    <col min="11282" max="11282" width="22.33203125" style="43" bestFit="1" customWidth="1"/>
    <col min="11283" max="11283" width="53.5" style="43" bestFit="1" customWidth="1"/>
    <col min="11284" max="11284" width="20.1640625" style="43" bestFit="1" customWidth="1"/>
    <col min="11285" max="11287" width="35.33203125" style="43" bestFit="1" customWidth="1"/>
    <col min="11288" max="11289" width="45" style="43" bestFit="1" customWidth="1"/>
    <col min="11290" max="11290" width="45" style="43" customWidth="1"/>
    <col min="11291" max="11291" width="45" style="43" bestFit="1" customWidth="1"/>
    <col min="11292" max="11292" width="40.5" style="43" bestFit="1" customWidth="1"/>
    <col min="11293" max="11293" width="22.33203125" style="43" bestFit="1" customWidth="1"/>
    <col min="11294" max="11294" width="21.1640625" style="43" bestFit="1" customWidth="1"/>
    <col min="11295" max="11295" width="22.33203125" style="43" bestFit="1" customWidth="1"/>
    <col min="11296" max="11296" width="20.33203125" style="43" bestFit="1" customWidth="1"/>
    <col min="11297" max="11297" width="27.33203125" style="43" bestFit="1" customWidth="1"/>
    <col min="11298" max="11299" width="22.33203125" style="43" bestFit="1" customWidth="1"/>
    <col min="11300" max="11301" width="21.1640625" style="43" bestFit="1" customWidth="1"/>
    <col min="11302" max="11303" width="29.5" style="43" bestFit="1" customWidth="1"/>
    <col min="11304" max="11305" width="30.5" style="43" bestFit="1" customWidth="1"/>
    <col min="11306" max="11307" width="26.33203125" style="43" bestFit="1" customWidth="1"/>
    <col min="11308" max="11309" width="23.83203125" style="43" bestFit="1" customWidth="1"/>
    <col min="11310" max="11310" width="21.1640625" style="43" bestFit="1" customWidth="1"/>
    <col min="11311" max="11313" width="20.83203125" style="43" bestFit="1" customWidth="1"/>
    <col min="11314" max="11315" width="23.83203125" style="43" bestFit="1" customWidth="1"/>
    <col min="11316" max="11316" width="22" style="43" bestFit="1" customWidth="1"/>
    <col min="11317" max="11318" width="21.1640625" style="43" bestFit="1" customWidth="1"/>
    <col min="11319" max="11319" width="18.5" style="43" bestFit="1" customWidth="1"/>
    <col min="11320" max="11321" width="22.33203125" style="43" bestFit="1" customWidth="1"/>
    <col min="11322" max="11322" width="21.1640625" style="43" bestFit="1" customWidth="1"/>
    <col min="11323" max="11324" width="22.33203125" style="43" bestFit="1" customWidth="1"/>
    <col min="11325" max="11325" width="20.1640625" style="43" bestFit="1" customWidth="1"/>
    <col min="11326" max="11327" width="22.33203125" style="43" bestFit="1" customWidth="1"/>
    <col min="11328" max="11328" width="19.6640625" style="43" bestFit="1" customWidth="1"/>
    <col min="11329" max="11332" width="20.83203125" style="43" bestFit="1" customWidth="1"/>
    <col min="11333" max="11334" width="16.1640625" style="43" bestFit="1" customWidth="1"/>
    <col min="11335" max="11335" width="10" style="43" bestFit="1" customWidth="1"/>
    <col min="11336" max="11336" width="9" style="43" bestFit="1" customWidth="1"/>
    <col min="11337" max="11337" width="10" style="43" bestFit="1" customWidth="1"/>
    <col min="11338" max="11338" width="9" style="43" customWidth="1"/>
    <col min="11339" max="11339" width="16.5" style="43" bestFit="1" customWidth="1"/>
    <col min="11340" max="11340" width="17" style="43" bestFit="1" customWidth="1"/>
    <col min="11341" max="11341" width="17.6640625" style="43" bestFit="1" customWidth="1"/>
    <col min="11342" max="11342" width="8.83203125" style="43" customWidth="1"/>
    <col min="11343" max="11343" width="14.5" style="43" bestFit="1" customWidth="1"/>
    <col min="11344" max="11344" width="15.5" style="43" bestFit="1" customWidth="1"/>
    <col min="11345" max="11345" width="10" style="43" bestFit="1" customWidth="1"/>
    <col min="11346" max="11347" width="11.6640625" style="43" bestFit="1" customWidth="1"/>
    <col min="11348" max="11348" width="14.83203125" style="43" bestFit="1" customWidth="1"/>
    <col min="11349" max="11349" width="8" style="43" bestFit="1" customWidth="1"/>
    <col min="11350" max="11520" width="11.5" style="43" customWidth="1"/>
    <col min="11521" max="11521" width="35" style="43" bestFit="1" customWidth="1"/>
    <col min="11522" max="11522" width="64.33203125" style="43" bestFit="1" customWidth="1"/>
    <col min="11523" max="11523" width="52.1640625" style="43" bestFit="1" customWidth="1"/>
    <col min="11524" max="11524" width="43.6640625" style="43" bestFit="1" customWidth="1"/>
    <col min="11525" max="11525" width="12.5" style="43" bestFit="1" customWidth="1"/>
    <col min="11526" max="11526" width="23.83203125" style="43" bestFit="1" customWidth="1"/>
    <col min="11527" max="11531" width="22.33203125" style="43" bestFit="1" customWidth="1"/>
    <col min="11532" max="11532" width="22.33203125" style="43" customWidth="1"/>
    <col min="11533" max="11533" width="25.5" style="43" bestFit="1" customWidth="1"/>
    <col min="11534" max="11535" width="29.1640625" style="43" bestFit="1" customWidth="1"/>
    <col min="11536" max="11537" width="21.1640625" style="43" bestFit="1" customWidth="1"/>
    <col min="11538" max="11538" width="22.33203125" style="43" bestFit="1" customWidth="1"/>
    <col min="11539" max="11539" width="53.5" style="43" bestFit="1" customWidth="1"/>
    <col min="11540" max="11540" width="20.1640625" style="43" bestFit="1" customWidth="1"/>
    <col min="11541" max="11543" width="35.33203125" style="43" bestFit="1" customWidth="1"/>
    <col min="11544" max="11545" width="45" style="43" bestFit="1" customWidth="1"/>
    <col min="11546" max="11546" width="45" style="43" customWidth="1"/>
    <col min="11547" max="11547" width="45" style="43" bestFit="1" customWidth="1"/>
    <col min="11548" max="11548" width="40.5" style="43" bestFit="1" customWidth="1"/>
    <col min="11549" max="11549" width="22.33203125" style="43" bestFit="1" customWidth="1"/>
    <col min="11550" max="11550" width="21.1640625" style="43" bestFit="1" customWidth="1"/>
    <col min="11551" max="11551" width="22.33203125" style="43" bestFit="1" customWidth="1"/>
    <col min="11552" max="11552" width="20.33203125" style="43" bestFit="1" customWidth="1"/>
    <col min="11553" max="11553" width="27.33203125" style="43" bestFit="1" customWidth="1"/>
    <col min="11554" max="11555" width="22.33203125" style="43" bestFit="1" customWidth="1"/>
    <col min="11556" max="11557" width="21.1640625" style="43" bestFit="1" customWidth="1"/>
    <col min="11558" max="11559" width="29.5" style="43" bestFit="1" customWidth="1"/>
    <col min="11560" max="11561" width="30.5" style="43" bestFit="1" customWidth="1"/>
    <col min="11562" max="11563" width="26.33203125" style="43" bestFit="1" customWidth="1"/>
    <col min="11564" max="11565" width="23.83203125" style="43" bestFit="1" customWidth="1"/>
    <col min="11566" max="11566" width="21.1640625" style="43" bestFit="1" customWidth="1"/>
    <col min="11567" max="11569" width="20.83203125" style="43" bestFit="1" customWidth="1"/>
    <col min="11570" max="11571" width="23.83203125" style="43" bestFit="1" customWidth="1"/>
    <col min="11572" max="11572" width="22" style="43" bestFit="1" customWidth="1"/>
    <col min="11573" max="11574" width="21.1640625" style="43" bestFit="1" customWidth="1"/>
    <col min="11575" max="11575" width="18.5" style="43" bestFit="1" customWidth="1"/>
    <col min="11576" max="11577" width="22.33203125" style="43" bestFit="1" customWidth="1"/>
    <col min="11578" max="11578" width="21.1640625" style="43" bestFit="1" customWidth="1"/>
    <col min="11579" max="11580" width="22.33203125" style="43" bestFit="1" customWidth="1"/>
    <col min="11581" max="11581" width="20.1640625" style="43" bestFit="1" customWidth="1"/>
    <col min="11582" max="11583" width="22.33203125" style="43" bestFit="1" customWidth="1"/>
    <col min="11584" max="11584" width="19.6640625" style="43" bestFit="1" customWidth="1"/>
    <col min="11585" max="11588" width="20.83203125" style="43" bestFit="1" customWidth="1"/>
    <col min="11589" max="11590" width="16.1640625" style="43" bestFit="1" customWidth="1"/>
    <col min="11591" max="11591" width="10" style="43" bestFit="1" customWidth="1"/>
    <col min="11592" max="11592" width="9" style="43" bestFit="1" customWidth="1"/>
    <col min="11593" max="11593" width="10" style="43" bestFit="1" customWidth="1"/>
    <col min="11594" max="11594" width="9" style="43" customWidth="1"/>
    <col min="11595" max="11595" width="16.5" style="43" bestFit="1" customWidth="1"/>
    <col min="11596" max="11596" width="17" style="43" bestFit="1" customWidth="1"/>
    <col min="11597" max="11597" width="17.6640625" style="43" bestFit="1" customWidth="1"/>
    <col min="11598" max="11598" width="8.83203125" style="43" customWidth="1"/>
    <col min="11599" max="11599" width="14.5" style="43" bestFit="1" customWidth="1"/>
    <col min="11600" max="11600" width="15.5" style="43" bestFit="1" customWidth="1"/>
    <col min="11601" max="11601" width="10" style="43" bestFit="1" customWidth="1"/>
    <col min="11602" max="11603" width="11.6640625" style="43" bestFit="1" customWidth="1"/>
    <col min="11604" max="11604" width="14.83203125" style="43" bestFit="1" customWidth="1"/>
    <col min="11605" max="11605" width="8" style="43" bestFit="1" customWidth="1"/>
    <col min="11606" max="11776" width="11.5" style="43" customWidth="1"/>
    <col min="11777" max="11777" width="35" style="43" bestFit="1" customWidth="1"/>
    <col min="11778" max="11778" width="64.33203125" style="43" bestFit="1" customWidth="1"/>
    <col min="11779" max="11779" width="52.1640625" style="43" bestFit="1" customWidth="1"/>
    <col min="11780" max="11780" width="43.6640625" style="43" bestFit="1" customWidth="1"/>
    <col min="11781" max="11781" width="12.5" style="43" bestFit="1" customWidth="1"/>
    <col min="11782" max="11782" width="23.83203125" style="43" bestFit="1" customWidth="1"/>
    <col min="11783" max="11787" width="22.33203125" style="43" bestFit="1" customWidth="1"/>
    <col min="11788" max="11788" width="22.33203125" style="43" customWidth="1"/>
    <col min="11789" max="11789" width="25.5" style="43" bestFit="1" customWidth="1"/>
    <col min="11790" max="11791" width="29.1640625" style="43" bestFit="1" customWidth="1"/>
    <col min="11792" max="11793" width="21.1640625" style="43" bestFit="1" customWidth="1"/>
    <col min="11794" max="11794" width="22.33203125" style="43" bestFit="1" customWidth="1"/>
    <col min="11795" max="11795" width="53.5" style="43" bestFit="1" customWidth="1"/>
    <col min="11796" max="11796" width="20.1640625" style="43" bestFit="1" customWidth="1"/>
    <col min="11797" max="11799" width="35.33203125" style="43" bestFit="1" customWidth="1"/>
    <col min="11800" max="11801" width="45" style="43" bestFit="1" customWidth="1"/>
    <col min="11802" max="11802" width="45" style="43" customWidth="1"/>
    <col min="11803" max="11803" width="45" style="43" bestFit="1" customWidth="1"/>
    <col min="11804" max="11804" width="40.5" style="43" bestFit="1" customWidth="1"/>
    <col min="11805" max="11805" width="22.33203125" style="43" bestFit="1" customWidth="1"/>
    <col min="11806" max="11806" width="21.1640625" style="43" bestFit="1" customWidth="1"/>
    <col min="11807" max="11807" width="22.33203125" style="43" bestFit="1" customWidth="1"/>
    <col min="11808" max="11808" width="20.33203125" style="43" bestFit="1" customWidth="1"/>
    <col min="11809" max="11809" width="27.33203125" style="43" bestFit="1" customWidth="1"/>
    <col min="11810" max="11811" width="22.33203125" style="43" bestFit="1" customWidth="1"/>
    <col min="11812" max="11813" width="21.1640625" style="43" bestFit="1" customWidth="1"/>
    <col min="11814" max="11815" width="29.5" style="43" bestFit="1" customWidth="1"/>
    <col min="11816" max="11817" width="30.5" style="43" bestFit="1" customWidth="1"/>
    <col min="11818" max="11819" width="26.33203125" style="43" bestFit="1" customWidth="1"/>
    <col min="11820" max="11821" width="23.83203125" style="43" bestFit="1" customWidth="1"/>
    <col min="11822" max="11822" width="21.1640625" style="43" bestFit="1" customWidth="1"/>
    <col min="11823" max="11825" width="20.83203125" style="43" bestFit="1" customWidth="1"/>
    <col min="11826" max="11827" width="23.83203125" style="43" bestFit="1" customWidth="1"/>
    <col min="11828" max="11828" width="22" style="43" bestFit="1" customWidth="1"/>
    <col min="11829" max="11830" width="21.1640625" style="43" bestFit="1" customWidth="1"/>
    <col min="11831" max="11831" width="18.5" style="43" bestFit="1" customWidth="1"/>
    <col min="11832" max="11833" width="22.33203125" style="43" bestFit="1" customWidth="1"/>
    <col min="11834" max="11834" width="21.1640625" style="43" bestFit="1" customWidth="1"/>
    <col min="11835" max="11836" width="22.33203125" style="43" bestFit="1" customWidth="1"/>
    <col min="11837" max="11837" width="20.1640625" style="43" bestFit="1" customWidth="1"/>
    <col min="11838" max="11839" width="22.33203125" style="43" bestFit="1" customWidth="1"/>
    <col min="11840" max="11840" width="19.6640625" style="43" bestFit="1" customWidth="1"/>
    <col min="11841" max="11844" width="20.83203125" style="43" bestFit="1" customWidth="1"/>
    <col min="11845" max="11846" width="16.1640625" style="43" bestFit="1" customWidth="1"/>
    <col min="11847" max="11847" width="10" style="43" bestFit="1" customWidth="1"/>
    <col min="11848" max="11848" width="9" style="43" bestFit="1" customWidth="1"/>
    <col min="11849" max="11849" width="10" style="43" bestFit="1" customWidth="1"/>
    <col min="11850" max="11850" width="9" style="43" customWidth="1"/>
    <col min="11851" max="11851" width="16.5" style="43" bestFit="1" customWidth="1"/>
    <col min="11852" max="11852" width="17" style="43" bestFit="1" customWidth="1"/>
    <col min="11853" max="11853" width="17.6640625" style="43" bestFit="1" customWidth="1"/>
    <col min="11854" max="11854" width="8.83203125" style="43" customWidth="1"/>
    <col min="11855" max="11855" width="14.5" style="43" bestFit="1" customWidth="1"/>
    <col min="11856" max="11856" width="15.5" style="43" bestFit="1" customWidth="1"/>
    <col min="11857" max="11857" width="10" style="43" bestFit="1" customWidth="1"/>
    <col min="11858" max="11859" width="11.6640625" style="43" bestFit="1" customWidth="1"/>
    <col min="11860" max="11860" width="14.83203125" style="43" bestFit="1" customWidth="1"/>
    <col min="11861" max="11861" width="8" style="43" bestFit="1" customWidth="1"/>
    <col min="11862" max="12032" width="11.5" style="43" customWidth="1"/>
    <col min="12033" max="12033" width="35" style="43" bestFit="1" customWidth="1"/>
    <col min="12034" max="12034" width="64.33203125" style="43" bestFit="1" customWidth="1"/>
    <col min="12035" max="12035" width="52.1640625" style="43" bestFit="1" customWidth="1"/>
    <col min="12036" max="12036" width="43.6640625" style="43" bestFit="1" customWidth="1"/>
    <col min="12037" max="12037" width="12.5" style="43" bestFit="1" customWidth="1"/>
    <col min="12038" max="12038" width="23.83203125" style="43" bestFit="1" customWidth="1"/>
    <col min="12039" max="12043" width="22.33203125" style="43" bestFit="1" customWidth="1"/>
    <col min="12044" max="12044" width="22.33203125" style="43" customWidth="1"/>
    <col min="12045" max="12045" width="25.5" style="43" bestFit="1" customWidth="1"/>
    <col min="12046" max="12047" width="29.1640625" style="43" bestFit="1" customWidth="1"/>
    <col min="12048" max="12049" width="21.1640625" style="43" bestFit="1" customWidth="1"/>
    <col min="12050" max="12050" width="22.33203125" style="43" bestFit="1" customWidth="1"/>
    <col min="12051" max="12051" width="53.5" style="43" bestFit="1" customWidth="1"/>
    <col min="12052" max="12052" width="20.1640625" style="43" bestFit="1" customWidth="1"/>
    <col min="12053" max="12055" width="35.33203125" style="43" bestFit="1" customWidth="1"/>
    <col min="12056" max="12057" width="45" style="43" bestFit="1" customWidth="1"/>
    <col min="12058" max="12058" width="45" style="43" customWidth="1"/>
    <col min="12059" max="12059" width="45" style="43" bestFit="1" customWidth="1"/>
    <col min="12060" max="12060" width="40.5" style="43" bestFit="1" customWidth="1"/>
    <col min="12061" max="12061" width="22.33203125" style="43" bestFit="1" customWidth="1"/>
    <col min="12062" max="12062" width="21.1640625" style="43" bestFit="1" customWidth="1"/>
    <col min="12063" max="12063" width="22.33203125" style="43" bestFit="1" customWidth="1"/>
    <col min="12064" max="12064" width="20.33203125" style="43" bestFit="1" customWidth="1"/>
    <col min="12065" max="12065" width="27.33203125" style="43" bestFit="1" customWidth="1"/>
    <col min="12066" max="12067" width="22.33203125" style="43" bestFit="1" customWidth="1"/>
    <col min="12068" max="12069" width="21.1640625" style="43" bestFit="1" customWidth="1"/>
    <col min="12070" max="12071" width="29.5" style="43" bestFit="1" customWidth="1"/>
    <col min="12072" max="12073" width="30.5" style="43" bestFit="1" customWidth="1"/>
    <col min="12074" max="12075" width="26.33203125" style="43" bestFit="1" customWidth="1"/>
    <col min="12076" max="12077" width="23.83203125" style="43" bestFit="1" customWidth="1"/>
    <col min="12078" max="12078" width="21.1640625" style="43" bestFit="1" customWidth="1"/>
    <col min="12079" max="12081" width="20.83203125" style="43" bestFit="1" customWidth="1"/>
    <col min="12082" max="12083" width="23.83203125" style="43" bestFit="1" customWidth="1"/>
    <col min="12084" max="12084" width="22" style="43" bestFit="1" customWidth="1"/>
    <col min="12085" max="12086" width="21.1640625" style="43" bestFit="1" customWidth="1"/>
    <col min="12087" max="12087" width="18.5" style="43" bestFit="1" customWidth="1"/>
    <col min="12088" max="12089" width="22.33203125" style="43" bestFit="1" customWidth="1"/>
    <col min="12090" max="12090" width="21.1640625" style="43" bestFit="1" customWidth="1"/>
    <col min="12091" max="12092" width="22.33203125" style="43" bestFit="1" customWidth="1"/>
    <col min="12093" max="12093" width="20.1640625" style="43" bestFit="1" customWidth="1"/>
    <col min="12094" max="12095" width="22.33203125" style="43" bestFit="1" customWidth="1"/>
    <col min="12096" max="12096" width="19.6640625" style="43" bestFit="1" customWidth="1"/>
    <col min="12097" max="12100" width="20.83203125" style="43" bestFit="1" customWidth="1"/>
    <col min="12101" max="12102" width="16.1640625" style="43" bestFit="1" customWidth="1"/>
    <col min="12103" max="12103" width="10" style="43" bestFit="1" customWidth="1"/>
    <col min="12104" max="12104" width="9" style="43" bestFit="1" customWidth="1"/>
    <col min="12105" max="12105" width="10" style="43" bestFit="1" customWidth="1"/>
    <col min="12106" max="12106" width="9" style="43" customWidth="1"/>
    <col min="12107" max="12107" width="16.5" style="43" bestFit="1" customWidth="1"/>
    <col min="12108" max="12108" width="17" style="43" bestFit="1" customWidth="1"/>
    <col min="12109" max="12109" width="17.6640625" style="43" bestFit="1" customWidth="1"/>
    <col min="12110" max="12110" width="8.83203125" style="43" customWidth="1"/>
    <col min="12111" max="12111" width="14.5" style="43" bestFit="1" customWidth="1"/>
    <col min="12112" max="12112" width="15.5" style="43" bestFit="1" customWidth="1"/>
    <col min="12113" max="12113" width="10" style="43" bestFit="1" customWidth="1"/>
    <col min="12114" max="12115" width="11.6640625" style="43" bestFit="1" customWidth="1"/>
    <col min="12116" max="12116" width="14.83203125" style="43" bestFit="1" customWidth="1"/>
    <col min="12117" max="12117" width="8" style="43" bestFit="1" customWidth="1"/>
    <col min="12118" max="12288" width="11.5" style="43" customWidth="1"/>
    <col min="12289" max="12289" width="35" style="43" bestFit="1" customWidth="1"/>
    <col min="12290" max="12290" width="64.33203125" style="43" bestFit="1" customWidth="1"/>
    <col min="12291" max="12291" width="52.1640625" style="43" bestFit="1" customWidth="1"/>
    <col min="12292" max="12292" width="43.6640625" style="43" bestFit="1" customWidth="1"/>
    <col min="12293" max="12293" width="12.5" style="43" bestFit="1" customWidth="1"/>
    <col min="12294" max="12294" width="23.83203125" style="43" bestFit="1" customWidth="1"/>
    <col min="12295" max="12299" width="22.33203125" style="43" bestFit="1" customWidth="1"/>
    <col min="12300" max="12300" width="22.33203125" style="43" customWidth="1"/>
    <col min="12301" max="12301" width="25.5" style="43" bestFit="1" customWidth="1"/>
    <col min="12302" max="12303" width="29.1640625" style="43" bestFit="1" customWidth="1"/>
    <col min="12304" max="12305" width="21.1640625" style="43" bestFit="1" customWidth="1"/>
    <col min="12306" max="12306" width="22.33203125" style="43" bestFit="1" customWidth="1"/>
    <col min="12307" max="12307" width="53.5" style="43" bestFit="1" customWidth="1"/>
    <col min="12308" max="12308" width="20.1640625" style="43" bestFit="1" customWidth="1"/>
    <col min="12309" max="12311" width="35.33203125" style="43" bestFit="1" customWidth="1"/>
    <col min="12312" max="12313" width="45" style="43" bestFit="1" customWidth="1"/>
    <col min="12314" max="12314" width="45" style="43" customWidth="1"/>
    <col min="12315" max="12315" width="45" style="43" bestFit="1" customWidth="1"/>
    <col min="12316" max="12316" width="40.5" style="43" bestFit="1" customWidth="1"/>
    <col min="12317" max="12317" width="22.33203125" style="43" bestFit="1" customWidth="1"/>
    <col min="12318" max="12318" width="21.1640625" style="43" bestFit="1" customWidth="1"/>
    <col min="12319" max="12319" width="22.33203125" style="43" bestFit="1" customWidth="1"/>
    <col min="12320" max="12320" width="20.33203125" style="43" bestFit="1" customWidth="1"/>
    <col min="12321" max="12321" width="27.33203125" style="43" bestFit="1" customWidth="1"/>
    <col min="12322" max="12323" width="22.33203125" style="43" bestFit="1" customWidth="1"/>
    <col min="12324" max="12325" width="21.1640625" style="43" bestFit="1" customWidth="1"/>
    <col min="12326" max="12327" width="29.5" style="43" bestFit="1" customWidth="1"/>
    <col min="12328" max="12329" width="30.5" style="43" bestFit="1" customWidth="1"/>
    <col min="12330" max="12331" width="26.33203125" style="43" bestFit="1" customWidth="1"/>
    <col min="12332" max="12333" width="23.83203125" style="43" bestFit="1" customWidth="1"/>
    <col min="12334" max="12334" width="21.1640625" style="43" bestFit="1" customWidth="1"/>
    <col min="12335" max="12337" width="20.83203125" style="43" bestFit="1" customWidth="1"/>
    <col min="12338" max="12339" width="23.83203125" style="43" bestFit="1" customWidth="1"/>
    <col min="12340" max="12340" width="22" style="43" bestFit="1" customWidth="1"/>
    <col min="12341" max="12342" width="21.1640625" style="43" bestFit="1" customWidth="1"/>
    <col min="12343" max="12343" width="18.5" style="43" bestFit="1" customWidth="1"/>
    <col min="12344" max="12345" width="22.33203125" style="43" bestFit="1" customWidth="1"/>
    <col min="12346" max="12346" width="21.1640625" style="43" bestFit="1" customWidth="1"/>
    <col min="12347" max="12348" width="22.33203125" style="43" bestFit="1" customWidth="1"/>
    <col min="12349" max="12349" width="20.1640625" style="43" bestFit="1" customWidth="1"/>
    <col min="12350" max="12351" width="22.33203125" style="43" bestFit="1" customWidth="1"/>
    <col min="12352" max="12352" width="19.6640625" style="43" bestFit="1" customWidth="1"/>
    <col min="12353" max="12356" width="20.83203125" style="43" bestFit="1" customWidth="1"/>
    <col min="12357" max="12358" width="16.1640625" style="43" bestFit="1" customWidth="1"/>
    <col min="12359" max="12359" width="10" style="43" bestFit="1" customWidth="1"/>
    <col min="12360" max="12360" width="9" style="43" bestFit="1" customWidth="1"/>
    <col min="12361" max="12361" width="10" style="43" bestFit="1" customWidth="1"/>
    <col min="12362" max="12362" width="9" style="43" customWidth="1"/>
    <col min="12363" max="12363" width="16.5" style="43" bestFit="1" customWidth="1"/>
    <col min="12364" max="12364" width="17" style="43" bestFit="1" customWidth="1"/>
    <col min="12365" max="12365" width="17.6640625" style="43" bestFit="1" customWidth="1"/>
    <col min="12366" max="12366" width="8.83203125" style="43" customWidth="1"/>
    <col min="12367" max="12367" width="14.5" style="43" bestFit="1" customWidth="1"/>
    <col min="12368" max="12368" width="15.5" style="43" bestFit="1" customWidth="1"/>
    <col min="12369" max="12369" width="10" style="43" bestFit="1" customWidth="1"/>
    <col min="12370" max="12371" width="11.6640625" style="43" bestFit="1" customWidth="1"/>
    <col min="12372" max="12372" width="14.83203125" style="43" bestFit="1" customWidth="1"/>
    <col min="12373" max="12373" width="8" style="43" bestFit="1" customWidth="1"/>
    <col min="12374" max="12544" width="11.5" style="43" customWidth="1"/>
    <col min="12545" max="12545" width="35" style="43" bestFit="1" customWidth="1"/>
    <col min="12546" max="12546" width="64.33203125" style="43" bestFit="1" customWidth="1"/>
    <col min="12547" max="12547" width="52.1640625" style="43" bestFit="1" customWidth="1"/>
    <col min="12548" max="12548" width="43.6640625" style="43" bestFit="1" customWidth="1"/>
    <col min="12549" max="12549" width="12.5" style="43" bestFit="1" customWidth="1"/>
    <col min="12550" max="12550" width="23.83203125" style="43" bestFit="1" customWidth="1"/>
    <col min="12551" max="12555" width="22.33203125" style="43" bestFit="1" customWidth="1"/>
    <col min="12556" max="12556" width="22.33203125" style="43" customWidth="1"/>
    <col min="12557" max="12557" width="25.5" style="43" bestFit="1" customWidth="1"/>
    <col min="12558" max="12559" width="29.1640625" style="43" bestFit="1" customWidth="1"/>
    <col min="12560" max="12561" width="21.1640625" style="43" bestFit="1" customWidth="1"/>
    <col min="12562" max="12562" width="22.33203125" style="43" bestFit="1" customWidth="1"/>
    <col min="12563" max="12563" width="53.5" style="43" bestFit="1" customWidth="1"/>
    <col min="12564" max="12564" width="20.1640625" style="43" bestFit="1" customWidth="1"/>
    <col min="12565" max="12567" width="35.33203125" style="43" bestFit="1" customWidth="1"/>
    <col min="12568" max="12569" width="45" style="43" bestFit="1" customWidth="1"/>
    <col min="12570" max="12570" width="45" style="43" customWidth="1"/>
    <col min="12571" max="12571" width="45" style="43" bestFit="1" customWidth="1"/>
    <col min="12572" max="12572" width="40.5" style="43" bestFit="1" customWidth="1"/>
    <col min="12573" max="12573" width="22.33203125" style="43" bestFit="1" customWidth="1"/>
    <col min="12574" max="12574" width="21.1640625" style="43" bestFit="1" customWidth="1"/>
    <col min="12575" max="12575" width="22.33203125" style="43" bestFit="1" customWidth="1"/>
    <col min="12576" max="12576" width="20.33203125" style="43" bestFit="1" customWidth="1"/>
    <col min="12577" max="12577" width="27.33203125" style="43" bestFit="1" customWidth="1"/>
    <col min="12578" max="12579" width="22.33203125" style="43" bestFit="1" customWidth="1"/>
    <col min="12580" max="12581" width="21.1640625" style="43" bestFit="1" customWidth="1"/>
    <col min="12582" max="12583" width="29.5" style="43" bestFit="1" customWidth="1"/>
    <col min="12584" max="12585" width="30.5" style="43" bestFit="1" customWidth="1"/>
    <col min="12586" max="12587" width="26.33203125" style="43" bestFit="1" customWidth="1"/>
    <col min="12588" max="12589" width="23.83203125" style="43" bestFit="1" customWidth="1"/>
    <col min="12590" max="12590" width="21.1640625" style="43" bestFit="1" customWidth="1"/>
    <col min="12591" max="12593" width="20.83203125" style="43" bestFit="1" customWidth="1"/>
    <col min="12594" max="12595" width="23.83203125" style="43" bestFit="1" customWidth="1"/>
    <col min="12596" max="12596" width="22" style="43" bestFit="1" customWidth="1"/>
    <col min="12597" max="12598" width="21.1640625" style="43" bestFit="1" customWidth="1"/>
    <col min="12599" max="12599" width="18.5" style="43" bestFit="1" customWidth="1"/>
    <col min="12600" max="12601" width="22.33203125" style="43" bestFit="1" customWidth="1"/>
    <col min="12602" max="12602" width="21.1640625" style="43" bestFit="1" customWidth="1"/>
    <col min="12603" max="12604" width="22.33203125" style="43" bestFit="1" customWidth="1"/>
    <col min="12605" max="12605" width="20.1640625" style="43" bestFit="1" customWidth="1"/>
    <col min="12606" max="12607" width="22.33203125" style="43" bestFit="1" customWidth="1"/>
    <col min="12608" max="12608" width="19.6640625" style="43" bestFit="1" customWidth="1"/>
    <col min="12609" max="12612" width="20.83203125" style="43" bestFit="1" customWidth="1"/>
    <col min="12613" max="12614" width="16.1640625" style="43" bestFit="1" customWidth="1"/>
    <col min="12615" max="12615" width="10" style="43" bestFit="1" customWidth="1"/>
    <col min="12616" max="12616" width="9" style="43" bestFit="1" customWidth="1"/>
    <col min="12617" max="12617" width="10" style="43" bestFit="1" customWidth="1"/>
    <col min="12618" max="12618" width="9" style="43" customWidth="1"/>
    <col min="12619" max="12619" width="16.5" style="43" bestFit="1" customWidth="1"/>
    <col min="12620" max="12620" width="17" style="43" bestFit="1" customWidth="1"/>
    <col min="12621" max="12621" width="17.6640625" style="43" bestFit="1" customWidth="1"/>
    <col min="12622" max="12622" width="8.83203125" style="43" customWidth="1"/>
    <col min="12623" max="12623" width="14.5" style="43" bestFit="1" customWidth="1"/>
    <col min="12624" max="12624" width="15.5" style="43" bestFit="1" customWidth="1"/>
    <col min="12625" max="12625" width="10" style="43" bestFit="1" customWidth="1"/>
    <col min="12626" max="12627" width="11.6640625" style="43" bestFit="1" customWidth="1"/>
    <col min="12628" max="12628" width="14.83203125" style="43" bestFit="1" customWidth="1"/>
    <col min="12629" max="12629" width="8" style="43" bestFit="1" customWidth="1"/>
    <col min="12630" max="12800" width="11.5" style="43" customWidth="1"/>
    <col min="12801" max="12801" width="35" style="43" bestFit="1" customWidth="1"/>
    <col min="12802" max="12802" width="64.33203125" style="43" bestFit="1" customWidth="1"/>
    <col min="12803" max="12803" width="52.1640625" style="43" bestFit="1" customWidth="1"/>
    <col min="12804" max="12804" width="43.6640625" style="43" bestFit="1" customWidth="1"/>
    <col min="12805" max="12805" width="12.5" style="43" bestFit="1" customWidth="1"/>
    <col min="12806" max="12806" width="23.83203125" style="43" bestFit="1" customWidth="1"/>
    <col min="12807" max="12811" width="22.33203125" style="43" bestFit="1" customWidth="1"/>
    <col min="12812" max="12812" width="22.33203125" style="43" customWidth="1"/>
    <col min="12813" max="12813" width="25.5" style="43" bestFit="1" customWidth="1"/>
    <col min="12814" max="12815" width="29.1640625" style="43" bestFit="1" customWidth="1"/>
    <col min="12816" max="12817" width="21.1640625" style="43" bestFit="1" customWidth="1"/>
    <col min="12818" max="12818" width="22.33203125" style="43" bestFit="1" customWidth="1"/>
    <col min="12819" max="12819" width="53.5" style="43" bestFit="1" customWidth="1"/>
    <col min="12820" max="12820" width="20.1640625" style="43" bestFit="1" customWidth="1"/>
    <col min="12821" max="12823" width="35.33203125" style="43" bestFit="1" customWidth="1"/>
    <col min="12824" max="12825" width="45" style="43" bestFit="1" customWidth="1"/>
    <col min="12826" max="12826" width="45" style="43" customWidth="1"/>
    <col min="12827" max="12827" width="45" style="43" bestFit="1" customWidth="1"/>
    <col min="12828" max="12828" width="40.5" style="43" bestFit="1" customWidth="1"/>
    <col min="12829" max="12829" width="22.33203125" style="43" bestFit="1" customWidth="1"/>
    <col min="12830" max="12830" width="21.1640625" style="43" bestFit="1" customWidth="1"/>
    <col min="12831" max="12831" width="22.33203125" style="43" bestFit="1" customWidth="1"/>
    <col min="12832" max="12832" width="20.33203125" style="43" bestFit="1" customWidth="1"/>
    <col min="12833" max="12833" width="27.33203125" style="43" bestFit="1" customWidth="1"/>
    <col min="12834" max="12835" width="22.33203125" style="43" bestFit="1" customWidth="1"/>
    <col min="12836" max="12837" width="21.1640625" style="43" bestFit="1" customWidth="1"/>
    <col min="12838" max="12839" width="29.5" style="43" bestFit="1" customWidth="1"/>
    <col min="12840" max="12841" width="30.5" style="43" bestFit="1" customWidth="1"/>
    <col min="12842" max="12843" width="26.33203125" style="43" bestFit="1" customWidth="1"/>
    <col min="12844" max="12845" width="23.83203125" style="43" bestFit="1" customWidth="1"/>
    <col min="12846" max="12846" width="21.1640625" style="43" bestFit="1" customWidth="1"/>
    <col min="12847" max="12849" width="20.83203125" style="43" bestFit="1" customWidth="1"/>
    <col min="12850" max="12851" width="23.83203125" style="43" bestFit="1" customWidth="1"/>
    <col min="12852" max="12852" width="22" style="43" bestFit="1" customWidth="1"/>
    <col min="12853" max="12854" width="21.1640625" style="43" bestFit="1" customWidth="1"/>
    <col min="12855" max="12855" width="18.5" style="43" bestFit="1" customWidth="1"/>
    <col min="12856" max="12857" width="22.33203125" style="43" bestFit="1" customWidth="1"/>
    <col min="12858" max="12858" width="21.1640625" style="43" bestFit="1" customWidth="1"/>
    <col min="12859" max="12860" width="22.33203125" style="43" bestFit="1" customWidth="1"/>
    <col min="12861" max="12861" width="20.1640625" style="43" bestFit="1" customWidth="1"/>
    <col min="12862" max="12863" width="22.33203125" style="43" bestFit="1" customWidth="1"/>
    <col min="12864" max="12864" width="19.6640625" style="43" bestFit="1" customWidth="1"/>
    <col min="12865" max="12868" width="20.83203125" style="43" bestFit="1" customWidth="1"/>
    <col min="12869" max="12870" width="16.1640625" style="43" bestFit="1" customWidth="1"/>
    <col min="12871" max="12871" width="10" style="43" bestFit="1" customWidth="1"/>
    <col min="12872" max="12872" width="9" style="43" bestFit="1" customWidth="1"/>
    <col min="12873" max="12873" width="10" style="43" bestFit="1" customWidth="1"/>
    <col min="12874" max="12874" width="9" style="43" customWidth="1"/>
    <col min="12875" max="12875" width="16.5" style="43" bestFit="1" customWidth="1"/>
    <col min="12876" max="12876" width="17" style="43" bestFit="1" customWidth="1"/>
    <col min="12877" max="12877" width="17.6640625" style="43" bestFit="1" customWidth="1"/>
    <col min="12878" max="12878" width="8.83203125" style="43" customWidth="1"/>
    <col min="12879" max="12879" width="14.5" style="43" bestFit="1" customWidth="1"/>
    <col min="12880" max="12880" width="15.5" style="43" bestFit="1" customWidth="1"/>
    <col min="12881" max="12881" width="10" style="43" bestFit="1" customWidth="1"/>
    <col min="12882" max="12883" width="11.6640625" style="43" bestFit="1" customWidth="1"/>
    <col min="12884" max="12884" width="14.83203125" style="43" bestFit="1" customWidth="1"/>
    <col min="12885" max="12885" width="8" style="43" bestFit="1" customWidth="1"/>
    <col min="12886" max="13056" width="11.5" style="43" customWidth="1"/>
    <col min="13057" max="13057" width="35" style="43" bestFit="1" customWidth="1"/>
    <col min="13058" max="13058" width="64.33203125" style="43" bestFit="1" customWidth="1"/>
    <col min="13059" max="13059" width="52.1640625" style="43" bestFit="1" customWidth="1"/>
    <col min="13060" max="13060" width="43.6640625" style="43" bestFit="1" customWidth="1"/>
    <col min="13061" max="13061" width="12.5" style="43" bestFit="1" customWidth="1"/>
    <col min="13062" max="13062" width="23.83203125" style="43" bestFit="1" customWidth="1"/>
    <col min="13063" max="13067" width="22.33203125" style="43" bestFit="1" customWidth="1"/>
    <col min="13068" max="13068" width="22.33203125" style="43" customWidth="1"/>
    <col min="13069" max="13069" width="25.5" style="43" bestFit="1" customWidth="1"/>
    <col min="13070" max="13071" width="29.1640625" style="43" bestFit="1" customWidth="1"/>
    <col min="13072" max="13073" width="21.1640625" style="43" bestFit="1" customWidth="1"/>
    <col min="13074" max="13074" width="22.33203125" style="43" bestFit="1" customWidth="1"/>
    <col min="13075" max="13075" width="53.5" style="43" bestFit="1" customWidth="1"/>
    <col min="13076" max="13076" width="20.1640625" style="43" bestFit="1" customWidth="1"/>
    <col min="13077" max="13079" width="35.33203125" style="43" bestFit="1" customWidth="1"/>
    <col min="13080" max="13081" width="45" style="43" bestFit="1" customWidth="1"/>
    <col min="13082" max="13082" width="45" style="43" customWidth="1"/>
    <col min="13083" max="13083" width="45" style="43" bestFit="1" customWidth="1"/>
    <col min="13084" max="13084" width="40.5" style="43" bestFit="1" customWidth="1"/>
    <col min="13085" max="13085" width="22.33203125" style="43" bestFit="1" customWidth="1"/>
    <col min="13086" max="13086" width="21.1640625" style="43" bestFit="1" customWidth="1"/>
    <col min="13087" max="13087" width="22.33203125" style="43" bestFit="1" customWidth="1"/>
    <col min="13088" max="13088" width="20.33203125" style="43" bestFit="1" customWidth="1"/>
    <col min="13089" max="13089" width="27.33203125" style="43" bestFit="1" customWidth="1"/>
    <col min="13090" max="13091" width="22.33203125" style="43" bestFit="1" customWidth="1"/>
    <col min="13092" max="13093" width="21.1640625" style="43" bestFit="1" customWidth="1"/>
    <col min="13094" max="13095" width="29.5" style="43" bestFit="1" customWidth="1"/>
    <col min="13096" max="13097" width="30.5" style="43" bestFit="1" customWidth="1"/>
    <col min="13098" max="13099" width="26.33203125" style="43" bestFit="1" customWidth="1"/>
    <col min="13100" max="13101" width="23.83203125" style="43" bestFit="1" customWidth="1"/>
    <col min="13102" max="13102" width="21.1640625" style="43" bestFit="1" customWidth="1"/>
    <col min="13103" max="13105" width="20.83203125" style="43" bestFit="1" customWidth="1"/>
    <col min="13106" max="13107" width="23.83203125" style="43" bestFit="1" customWidth="1"/>
    <col min="13108" max="13108" width="22" style="43" bestFit="1" customWidth="1"/>
    <col min="13109" max="13110" width="21.1640625" style="43" bestFit="1" customWidth="1"/>
    <col min="13111" max="13111" width="18.5" style="43" bestFit="1" customWidth="1"/>
    <col min="13112" max="13113" width="22.33203125" style="43" bestFit="1" customWidth="1"/>
    <col min="13114" max="13114" width="21.1640625" style="43" bestFit="1" customWidth="1"/>
    <col min="13115" max="13116" width="22.33203125" style="43" bestFit="1" customWidth="1"/>
    <col min="13117" max="13117" width="20.1640625" style="43" bestFit="1" customWidth="1"/>
    <col min="13118" max="13119" width="22.33203125" style="43" bestFit="1" customWidth="1"/>
    <col min="13120" max="13120" width="19.6640625" style="43" bestFit="1" customWidth="1"/>
    <col min="13121" max="13124" width="20.83203125" style="43" bestFit="1" customWidth="1"/>
    <col min="13125" max="13126" width="16.1640625" style="43" bestFit="1" customWidth="1"/>
    <col min="13127" max="13127" width="10" style="43" bestFit="1" customWidth="1"/>
    <col min="13128" max="13128" width="9" style="43" bestFit="1" customWidth="1"/>
    <col min="13129" max="13129" width="10" style="43" bestFit="1" customWidth="1"/>
    <col min="13130" max="13130" width="9" style="43" customWidth="1"/>
    <col min="13131" max="13131" width="16.5" style="43" bestFit="1" customWidth="1"/>
    <col min="13132" max="13132" width="17" style="43" bestFit="1" customWidth="1"/>
    <col min="13133" max="13133" width="17.6640625" style="43" bestFit="1" customWidth="1"/>
    <col min="13134" max="13134" width="8.83203125" style="43" customWidth="1"/>
    <col min="13135" max="13135" width="14.5" style="43" bestFit="1" customWidth="1"/>
    <col min="13136" max="13136" width="15.5" style="43" bestFit="1" customWidth="1"/>
    <col min="13137" max="13137" width="10" style="43" bestFit="1" customWidth="1"/>
    <col min="13138" max="13139" width="11.6640625" style="43" bestFit="1" customWidth="1"/>
    <col min="13140" max="13140" width="14.83203125" style="43" bestFit="1" customWidth="1"/>
    <col min="13141" max="13141" width="8" style="43" bestFit="1" customWidth="1"/>
    <col min="13142" max="13312" width="11.5" style="43" customWidth="1"/>
    <col min="13313" max="13313" width="35" style="43" bestFit="1" customWidth="1"/>
    <col min="13314" max="13314" width="64.33203125" style="43" bestFit="1" customWidth="1"/>
    <col min="13315" max="13315" width="52.1640625" style="43" bestFit="1" customWidth="1"/>
    <col min="13316" max="13316" width="43.6640625" style="43" bestFit="1" customWidth="1"/>
    <col min="13317" max="13317" width="12.5" style="43" bestFit="1" customWidth="1"/>
    <col min="13318" max="13318" width="23.83203125" style="43" bestFit="1" customWidth="1"/>
    <col min="13319" max="13323" width="22.33203125" style="43" bestFit="1" customWidth="1"/>
    <col min="13324" max="13324" width="22.33203125" style="43" customWidth="1"/>
    <col min="13325" max="13325" width="25.5" style="43" bestFit="1" customWidth="1"/>
    <col min="13326" max="13327" width="29.1640625" style="43" bestFit="1" customWidth="1"/>
    <col min="13328" max="13329" width="21.1640625" style="43" bestFit="1" customWidth="1"/>
    <col min="13330" max="13330" width="22.33203125" style="43" bestFit="1" customWidth="1"/>
    <col min="13331" max="13331" width="53.5" style="43" bestFit="1" customWidth="1"/>
    <col min="13332" max="13332" width="20.1640625" style="43" bestFit="1" customWidth="1"/>
    <col min="13333" max="13335" width="35.33203125" style="43" bestFit="1" customWidth="1"/>
    <col min="13336" max="13337" width="45" style="43" bestFit="1" customWidth="1"/>
    <col min="13338" max="13338" width="45" style="43" customWidth="1"/>
    <col min="13339" max="13339" width="45" style="43" bestFit="1" customWidth="1"/>
    <col min="13340" max="13340" width="40.5" style="43" bestFit="1" customWidth="1"/>
    <col min="13341" max="13341" width="22.33203125" style="43" bestFit="1" customWidth="1"/>
    <col min="13342" max="13342" width="21.1640625" style="43" bestFit="1" customWidth="1"/>
    <col min="13343" max="13343" width="22.33203125" style="43" bestFit="1" customWidth="1"/>
    <col min="13344" max="13344" width="20.33203125" style="43" bestFit="1" customWidth="1"/>
    <col min="13345" max="13345" width="27.33203125" style="43" bestFit="1" customWidth="1"/>
    <col min="13346" max="13347" width="22.33203125" style="43" bestFit="1" customWidth="1"/>
    <col min="13348" max="13349" width="21.1640625" style="43" bestFit="1" customWidth="1"/>
    <col min="13350" max="13351" width="29.5" style="43" bestFit="1" customWidth="1"/>
    <col min="13352" max="13353" width="30.5" style="43" bestFit="1" customWidth="1"/>
    <col min="13354" max="13355" width="26.33203125" style="43" bestFit="1" customWidth="1"/>
    <col min="13356" max="13357" width="23.83203125" style="43" bestFit="1" customWidth="1"/>
    <col min="13358" max="13358" width="21.1640625" style="43" bestFit="1" customWidth="1"/>
    <col min="13359" max="13361" width="20.83203125" style="43" bestFit="1" customWidth="1"/>
    <col min="13362" max="13363" width="23.83203125" style="43" bestFit="1" customWidth="1"/>
    <col min="13364" max="13364" width="22" style="43" bestFit="1" customWidth="1"/>
    <col min="13365" max="13366" width="21.1640625" style="43" bestFit="1" customWidth="1"/>
    <col min="13367" max="13367" width="18.5" style="43" bestFit="1" customWidth="1"/>
    <col min="13368" max="13369" width="22.33203125" style="43" bestFit="1" customWidth="1"/>
    <col min="13370" max="13370" width="21.1640625" style="43" bestFit="1" customWidth="1"/>
    <col min="13371" max="13372" width="22.33203125" style="43" bestFit="1" customWidth="1"/>
    <col min="13373" max="13373" width="20.1640625" style="43" bestFit="1" customWidth="1"/>
    <col min="13374" max="13375" width="22.33203125" style="43" bestFit="1" customWidth="1"/>
    <col min="13376" max="13376" width="19.6640625" style="43" bestFit="1" customWidth="1"/>
    <col min="13377" max="13380" width="20.83203125" style="43" bestFit="1" customWidth="1"/>
    <col min="13381" max="13382" width="16.1640625" style="43" bestFit="1" customWidth="1"/>
    <col min="13383" max="13383" width="10" style="43" bestFit="1" customWidth="1"/>
    <col min="13384" max="13384" width="9" style="43" bestFit="1" customWidth="1"/>
    <col min="13385" max="13385" width="10" style="43" bestFit="1" customWidth="1"/>
    <col min="13386" max="13386" width="9" style="43" customWidth="1"/>
    <col min="13387" max="13387" width="16.5" style="43" bestFit="1" customWidth="1"/>
    <col min="13388" max="13388" width="17" style="43" bestFit="1" customWidth="1"/>
    <col min="13389" max="13389" width="17.6640625" style="43" bestFit="1" customWidth="1"/>
    <col min="13390" max="13390" width="8.83203125" style="43" customWidth="1"/>
    <col min="13391" max="13391" width="14.5" style="43" bestFit="1" customWidth="1"/>
    <col min="13392" max="13392" width="15.5" style="43" bestFit="1" customWidth="1"/>
    <col min="13393" max="13393" width="10" style="43" bestFit="1" customWidth="1"/>
    <col min="13394" max="13395" width="11.6640625" style="43" bestFit="1" customWidth="1"/>
    <col min="13396" max="13396" width="14.83203125" style="43" bestFit="1" customWidth="1"/>
    <col min="13397" max="13397" width="8" style="43" bestFit="1" customWidth="1"/>
    <col min="13398" max="13568" width="11.5" style="43" customWidth="1"/>
    <col min="13569" max="13569" width="35" style="43" bestFit="1" customWidth="1"/>
    <col min="13570" max="13570" width="64.33203125" style="43" bestFit="1" customWidth="1"/>
    <col min="13571" max="13571" width="52.1640625" style="43" bestFit="1" customWidth="1"/>
    <col min="13572" max="13572" width="43.6640625" style="43" bestFit="1" customWidth="1"/>
    <col min="13573" max="13573" width="12.5" style="43" bestFit="1" customWidth="1"/>
    <col min="13574" max="13574" width="23.83203125" style="43" bestFit="1" customWidth="1"/>
    <col min="13575" max="13579" width="22.33203125" style="43" bestFit="1" customWidth="1"/>
    <col min="13580" max="13580" width="22.33203125" style="43" customWidth="1"/>
    <col min="13581" max="13581" width="25.5" style="43" bestFit="1" customWidth="1"/>
    <col min="13582" max="13583" width="29.1640625" style="43" bestFit="1" customWidth="1"/>
    <col min="13584" max="13585" width="21.1640625" style="43" bestFit="1" customWidth="1"/>
    <col min="13586" max="13586" width="22.33203125" style="43" bestFit="1" customWidth="1"/>
    <col min="13587" max="13587" width="53.5" style="43" bestFit="1" customWidth="1"/>
    <col min="13588" max="13588" width="20.1640625" style="43" bestFit="1" customWidth="1"/>
    <col min="13589" max="13591" width="35.33203125" style="43" bestFit="1" customWidth="1"/>
    <col min="13592" max="13593" width="45" style="43" bestFit="1" customWidth="1"/>
    <col min="13594" max="13594" width="45" style="43" customWidth="1"/>
    <col min="13595" max="13595" width="45" style="43" bestFit="1" customWidth="1"/>
    <col min="13596" max="13596" width="40.5" style="43" bestFit="1" customWidth="1"/>
    <col min="13597" max="13597" width="22.33203125" style="43" bestFit="1" customWidth="1"/>
    <col min="13598" max="13598" width="21.1640625" style="43" bestFit="1" customWidth="1"/>
    <col min="13599" max="13599" width="22.33203125" style="43" bestFit="1" customWidth="1"/>
    <col min="13600" max="13600" width="20.33203125" style="43" bestFit="1" customWidth="1"/>
    <col min="13601" max="13601" width="27.33203125" style="43" bestFit="1" customWidth="1"/>
    <col min="13602" max="13603" width="22.33203125" style="43" bestFit="1" customWidth="1"/>
    <col min="13604" max="13605" width="21.1640625" style="43" bestFit="1" customWidth="1"/>
    <col min="13606" max="13607" width="29.5" style="43" bestFit="1" customWidth="1"/>
    <col min="13608" max="13609" width="30.5" style="43" bestFit="1" customWidth="1"/>
    <col min="13610" max="13611" width="26.33203125" style="43" bestFit="1" customWidth="1"/>
    <col min="13612" max="13613" width="23.83203125" style="43" bestFit="1" customWidth="1"/>
    <col min="13614" max="13614" width="21.1640625" style="43" bestFit="1" customWidth="1"/>
    <col min="13615" max="13617" width="20.83203125" style="43" bestFit="1" customWidth="1"/>
    <col min="13618" max="13619" width="23.83203125" style="43" bestFit="1" customWidth="1"/>
    <col min="13620" max="13620" width="22" style="43" bestFit="1" customWidth="1"/>
    <col min="13621" max="13622" width="21.1640625" style="43" bestFit="1" customWidth="1"/>
    <col min="13623" max="13623" width="18.5" style="43" bestFit="1" customWidth="1"/>
    <col min="13624" max="13625" width="22.33203125" style="43" bestFit="1" customWidth="1"/>
    <col min="13626" max="13626" width="21.1640625" style="43" bestFit="1" customWidth="1"/>
    <col min="13627" max="13628" width="22.33203125" style="43" bestFit="1" customWidth="1"/>
    <col min="13629" max="13629" width="20.1640625" style="43" bestFit="1" customWidth="1"/>
    <col min="13630" max="13631" width="22.33203125" style="43" bestFit="1" customWidth="1"/>
    <col min="13632" max="13632" width="19.6640625" style="43" bestFit="1" customWidth="1"/>
    <col min="13633" max="13636" width="20.83203125" style="43" bestFit="1" customWidth="1"/>
    <col min="13637" max="13638" width="16.1640625" style="43" bestFit="1" customWidth="1"/>
    <col min="13639" max="13639" width="10" style="43" bestFit="1" customWidth="1"/>
    <col min="13640" max="13640" width="9" style="43" bestFit="1" customWidth="1"/>
    <col min="13641" max="13641" width="10" style="43" bestFit="1" customWidth="1"/>
    <col min="13642" max="13642" width="9" style="43" customWidth="1"/>
    <col min="13643" max="13643" width="16.5" style="43" bestFit="1" customWidth="1"/>
    <col min="13644" max="13644" width="17" style="43" bestFit="1" customWidth="1"/>
    <col min="13645" max="13645" width="17.6640625" style="43" bestFit="1" customWidth="1"/>
    <col min="13646" max="13646" width="8.83203125" style="43" customWidth="1"/>
    <col min="13647" max="13647" width="14.5" style="43" bestFit="1" customWidth="1"/>
    <col min="13648" max="13648" width="15.5" style="43" bestFit="1" customWidth="1"/>
    <col min="13649" max="13649" width="10" style="43" bestFit="1" customWidth="1"/>
    <col min="13650" max="13651" width="11.6640625" style="43" bestFit="1" customWidth="1"/>
    <col min="13652" max="13652" width="14.83203125" style="43" bestFit="1" customWidth="1"/>
    <col min="13653" max="13653" width="8" style="43" bestFit="1" customWidth="1"/>
    <col min="13654" max="13824" width="11.5" style="43" customWidth="1"/>
    <col min="13825" max="13825" width="35" style="43" bestFit="1" customWidth="1"/>
    <col min="13826" max="13826" width="64.33203125" style="43" bestFit="1" customWidth="1"/>
    <col min="13827" max="13827" width="52.1640625" style="43" bestFit="1" customWidth="1"/>
    <col min="13828" max="13828" width="43.6640625" style="43" bestFit="1" customWidth="1"/>
    <col min="13829" max="13829" width="12.5" style="43" bestFit="1" customWidth="1"/>
    <col min="13830" max="13830" width="23.83203125" style="43" bestFit="1" customWidth="1"/>
    <col min="13831" max="13835" width="22.33203125" style="43" bestFit="1" customWidth="1"/>
    <col min="13836" max="13836" width="22.33203125" style="43" customWidth="1"/>
    <col min="13837" max="13837" width="25.5" style="43" bestFit="1" customWidth="1"/>
    <col min="13838" max="13839" width="29.1640625" style="43" bestFit="1" customWidth="1"/>
    <col min="13840" max="13841" width="21.1640625" style="43" bestFit="1" customWidth="1"/>
    <col min="13842" max="13842" width="22.33203125" style="43" bestFit="1" customWidth="1"/>
    <col min="13843" max="13843" width="53.5" style="43" bestFit="1" customWidth="1"/>
    <col min="13844" max="13844" width="20.1640625" style="43" bestFit="1" customWidth="1"/>
    <col min="13845" max="13847" width="35.33203125" style="43" bestFit="1" customWidth="1"/>
    <col min="13848" max="13849" width="45" style="43" bestFit="1" customWidth="1"/>
    <col min="13850" max="13850" width="45" style="43" customWidth="1"/>
    <col min="13851" max="13851" width="45" style="43" bestFit="1" customWidth="1"/>
    <col min="13852" max="13852" width="40.5" style="43" bestFit="1" customWidth="1"/>
    <col min="13853" max="13853" width="22.33203125" style="43" bestFit="1" customWidth="1"/>
    <col min="13854" max="13854" width="21.1640625" style="43" bestFit="1" customWidth="1"/>
    <col min="13855" max="13855" width="22.33203125" style="43" bestFit="1" customWidth="1"/>
    <col min="13856" max="13856" width="20.33203125" style="43" bestFit="1" customWidth="1"/>
    <col min="13857" max="13857" width="27.33203125" style="43" bestFit="1" customWidth="1"/>
    <col min="13858" max="13859" width="22.33203125" style="43" bestFit="1" customWidth="1"/>
    <col min="13860" max="13861" width="21.1640625" style="43" bestFit="1" customWidth="1"/>
    <col min="13862" max="13863" width="29.5" style="43" bestFit="1" customWidth="1"/>
    <col min="13864" max="13865" width="30.5" style="43" bestFit="1" customWidth="1"/>
    <col min="13866" max="13867" width="26.33203125" style="43" bestFit="1" customWidth="1"/>
    <col min="13868" max="13869" width="23.83203125" style="43" bestFit="1" customWidth="1"/>
    <col min="13870" max="13870" width="21.1640625" style="43" bestFit="1" customWidth="1"/>
    <col min="13871" max="13873" width="20.83203125" style="43" bestFit="1" customWidth="1"/>
    <col min="13874" max="13875" width="23.83203125" style="43" bestFit="1" customWidth="1"/>
    <col min="13876" max="13876" width="22" style="43" bestFit="1" customWidth="1"/>
    <col min="13877" max="13878" width="21.1640625" style="43" bestFit="1" customWidth="1"/>
    <col min="13879" max="13879" width="18.5" style="43" bestFit="1" customWidth="1"/>
    <col min="13880" max="13881" width="22.33203125" style="43" bestFit="1" customWidth="1"/>
    <col min="13882" max="13882" width="21.1640625" style="43" bestFit="1" customWidth="1"/>
    <col min="13883" max="13884" width="22.33203125" style="43" bestFit="1" customWidth="1"/>
    <col min="13885" max="13885" width="20.1640625" style="43" bestFit="1" customWidth="1"/>
    <col min="13886" max="13887" width="22.33203125" style="43" bestFit="1" customWidth="1"/>
    <col min="13888" max="13888" width="19.6640625" style="43" bestFit="1" customWidth="1"/>
    <col min="13889" max="13892" width="20.83203125" style="43" bestFit="1" customWidth="1"/>
    <col min="13893" max="13894" width="16.1640625" style="43" bestFit="1" customWidth="1"/>
    <col min="13895" max="13895" width="10" style="43" bestFit="1" customWidth="1"/>
    <col min="13896" max="13896" width="9" style="43" bestFit="1" customWidth="1"/>
    <col min="13897" max="13897" width="10" style="43" bestFit="1" customWidth="1"/>
    <col min="13898" max="13898" width="9" style="43" customWidth="1"/>
    <col min="13899" max="13899" width="16.5" style="43" bestFit="1" customWidth="1"/>
    <col min="13900" max="13900" width="17" style="43" bestFit="1" customWidth="1"/>
    <col min="13901" max="13901" width="17.6640625" style="43" bestFit="1" customWidth="1"/>
    <col min="13902" max="13902" width="8.83203125" style="43" customWidth="1"/>
    <col min="13903" max="13903" width="14.5" style="43" bestFit="1" customWidth="1"/>
    <col min="13904" max="13904" width="15.5" style="43" bestFit="1" customWidth="1"/>
    <col min="13905" max="13905" width="10" style="43" bestFit="1" customWidth="1"/>
    <col min="13906" max="13907" width="11.6640625" style="43" bestFit="1" customWidth="1"/>
    <col min="13908" max="13908" width="14.83203125" style="43" bestFit="1" customWidth="1"/>
    <col min="13909" max="13909" width="8" style="43" bestFit="1" customWidth="1"/>
    <col min="13910" max="14080" width="11.5" style="43" customWidth="1"/>
    <col min="14081" max="14081" width="35" style="43" bestFit="1" customWidth="1"/>
    <col min="14082" max="14082" width="64.33203125" style="43" bestFit="1" customWidth="1"/>
    <col min="14083" max="14083" width="52.1640625" style="43" bestFit="1" customWidth="1"/>
    <col min="14084" max="14084" width="43.6640625" style="43" bestFit="1" customWidth="1"/>
    <col min="14085" max="14085" width="12.5" style="43" bestFit="1" customWidth="1"/>
    <col min="14086" max="14086" width="23.83203125" style="43" bestFit="1" customWidth="1"/>
    <col min="14087" max="14091" width="22.33203125" style="43" bestFit="1" customWidth="1"/>
    <col min="14092" max="14092" width="22.33203125" style="43" customWidth="1"/>
    <col min="14093" max="14093" width="25.5" style="43" bestFit="1" customWidth="1"/>
    <col min="14094" max="14095" width="29.1640625" style="43" bestFit="1" customWidth="1"/>
    <col min="14096" max="14097" width="21.1640625" style="43" bestFit="1" customWidth="1"/>
    <col min="14098" max="14098" width="22.33203125" style="43" bestFit="1" customWidth="1"/>
    <col min="14099" max="14099" width="53.5" style="43" bestFit="1" customWidth="1"/>
    <col min="14100" max="14100" width="20.1640625" style="43" bestFit="1" customWidth="1"/>
    <col min="14101" max="14103" width="35.33203125" style="43" bestFit="1" customWidth="1"/>
    <col min="14104" max="14105" width="45" style="43" bestFit="1" customWidth="1"/>
    <col min="14106" max="14106" width="45" style="43" customWidth="1"/>
    <col min="14107" max="14107" width="45" style="43" bestFit="1" customWidth="1"/>
    <col min="14108" max="14108" width="40.5" style="43" bestFit="1" customWidth="1"/>
    <col min="14109" max="14109" width="22.33203125" style="43" bestFit="1" customWidth="1"/>
    <col min="14110" max="14110" width="21.1640625" style="43" bestFit="1" customWidth="1"/>
    <col min="14111" max="14111" width="22.33203125" style="43" bestFit="1" customWidth="1"/>
    <col min="14112" max="14112" width="20.33203125" style="43" bestFit="1" customWidth="1"/>
    <col min="14113" max="14113" width="27.33203125" style="43" bestFit="1" customWidth="1"/>
    <col min="14114" max="14115" width="22.33203125" style="43" bestFit="1" customWidth="1"/>
    <col min="14116" max="14117" width="21.1640625" style="43" bestFit="1" customWidth="1"/>
    <col min="14118" max="14119" width="29.5" style="43" bestFit="1" customWidth="1"/>
    <col min="14120" max="14121" width="30.5" style="43" bestFit="1" customWidth="1"/>
    <col min="14122" max="14123" width="26.33203125" style="43" bestFit="1" customWidth="1"/>
    <col min="14124" max="14125" width="23.83203125" style="43" bestFit="1" customWidth="1"/>
    <col min="14126" max="14126" width="21.1640625" style="43" bestFit="1" customWidth="1"/>
    <col min="14127" max="14129" width="20.83203125" style="43" bestFit="1" customWidth="1"/>
    <col min="14130" max="14131" width="23.83203125" style="43" bestFit="1" customWidth="1"/>
    <col min="14132" max="14132" width="22" style="43" bestFit="1" customWidth="1"/>
    <col min="14133" max="14134" width="21.1640625" style="43" bestFit="1" customWidth="1"/>
    <col min="14135" max="14135" width="18.5" style="43" bestFit="1" customWidth="1"/>
    <col min="14136" max="14137" width="22.33203125" style="43" bestFit="1" customWidth="1"/>
    <col min="14138" max="14138" width="21.1640625" style="43" bestFit="1" customWidth="1"/>
    <col min="14139" max="14140" width="22.33203125" style="43" bestFit="1" customWidth="1"/>
    <col min="14141" max="14141" width="20.1640625" style="43" bestFit="1" customWidth="1"/>
    <col min="14142" max="14143" width="22.33203125" style="43" bestFit="1" customWidth="1"/>
    <col min="14144" max="14144" width="19.6640625" style="43" bestFit="1" customWidth="1"/>
    <col min="14145" max="14148" width="20.83203125" style="43" bestFit="1" customWidth="1"/>
    <col min="14149" max="14150" width="16.1640625" style="43" bestFit="1" customWidth="1"/>
    <col min="14151" max="14151" width="10" style="43" bestFit="1" customWidth="1"/>
    <col min="14152" max="14152" width="9" style="43" bestFit="1" customWidth="1"/>
    <col min="14153" max="14153" width="10" style="43" bestFit="1" customWidth="1"/>
    <col min="14154" max="14154" width="9" style="43" customWidth="1"/>
    <col min="14155" max="14155" width="16.5" style="43" bestFit="1" customWidth="1"/>
    <col min="14156" max="14156" width="17" style="43" bestFit="1" customWidth="1"/>
    <col min="14157" max="14157" width="17.6640625" style="43" bestFit="1" customWidth="1"/>
    <col min="14158" max="14158" width="8.83203125" style="43" customWidth="1"/>
    <col min="14159" max="14159" width="14.5" style="43" bestFit="1" customWidth="1"/>
    <col min="14160" max="14160" width="15.5" style="43" bestFit="1" customWidth="1"/>
    <col min="14161" max="14161" width="10" style="43" bestFit="1" customWidth="1"/>
    <col min="14162" max="14163" width="11.6640625" style="43" bestFit="1" customWidth="1"/>
    <col min="14164" max="14164" width="14.83203125" style="43" bestFit="1" customWidth="1"/>
    <col min="14165" max="14165" width="8" style="43" bestFit="1" customWidth="1"/>
    <col min="14166" max="14336" width="11.5" style="43" customWidth="1"/>
    <col min="14337" max="14337" width="35" style="43" bestFit="1" customWidth="1"/>
    <col min="14338" max="14338" width="64.33203125" style="43" bestFit="1" customWidth="1"/>
    <col min="14339" max="14339" width="52.1640625" style="43" bestFit="1" customWidth="1"/>
    <col min="14340" max="14340" width="43.6640625" style="43" bestFit="1" customWidth="1"/>
    <col min="14341" max="14341" width="12.5" style="43" bestFit="1" customWidth="1"/>
    <col min="14342" max="14342" width="23.83203125" style="43" bestFit="1" customWidth="1"/>
    <col min="14343" max="14347" width="22.33203125" style="43" bestFit="1" customWidth="1"/>
    <col min="14348" max="14348" width="22.33203125" style="43" customWidth="1"/>
    <col min="14349" max="14349" width="25.5" style="43" bestFit="1" customWidth="1"/>
    <col min="14350" max="14351" width="29.1640625" style="43" bestFit="1" customWidth="1"/>
    <col min="14352" max="14353" width="21.1640625" style="43" bestFit="1" customWidth="1"/>
    <col min="14354" max="14354" width="22.33203125" style="43" bestFit="1" customWidth="1"/>
    <col min="14355" max="14355" width="53.5" style="43" bestFit="1" customWidth="1"/>
    <col min="14356" max="14356" width="20.1640625" style="43" bestFit="1" customWidth="1"/>
    <col min="14357" max="14359" width="35.33203125" style="43" bestFit="1" customWidth="1"/>
    <col min="14360" max="14361" width="45" style="43" bestFit="1" customWidth="1"/>
    <col min="14362" max="14362" width="45" style="43" customWidth="1"/>
    <col min="14363" max="14363" width="45" style="43" bestFit="1" customWidth="1"/>
    <col min="14364" max="14364" width="40.5" style="43" bestFit="1" customWidth="1"/>
    <col min="14365" max="14365" width="22.33203125" style="43" bestFit="1" customWidth="1"/>
    <col min="14366" max="14366" width="21.1640625" style="43" bestFit="1" customWidth="1"/>
    <col min="14367" max="14367" width="22.33203125" style="43" bestFit="1" customWidth="1"/>
    <col min="14368" max="14368" width="20.33203125" style="43" bestFit="1" customWidth="1"/>
    <col min="14369" max="14369" width="27.33203125" style="43" bestFit="1" customWidth="1"/>
    <col min="14370" max="14371" width="22.33203125" style="43" bestFit="1" customWidth="1"/>
    <col min="14372" max="14373" width="21.1640625" style="43" bestFit="1" customWidth="1"/>
    <col min="14374" max="14375" width="29.5" style="43" bestFit="1" customWidth="1"/>
    <col min="14376" max="14377" width="30.5" style="43" bestFit="1" customWidth="1"/>
    <col min="14378" max="14379" width="26.33203125" style="43" bestFit="1" customWidth="1"/>
    <col min="14380" max="14381" width="23.83203125" style="43" bestFit="1" customWidth="1"/>
    <col min="14382" max="14382" width="21.1640625" style="43" bestFit="1" customWidth="1"/>
    <col min="14383" max="14385" width="20.83203125" style="43" bestFit="1" customWidth="1"/>
    <col min="14386" max="14387" width="23.83203125" style="43" bestFit="1" customWidth="1"/>
    <col min="14388" max="14388" width="22" style="43" bestFit="1" customWidth="1"/>
    <col min="14389" max="14390" width="21.1640625" style="43" bestFit="1" customWidth="1"/>
    <col min="14391" max="14391" width="18.5" style="43" bestFit="1" customWidth="1"/>
    <col min="14392" max="14393" width="22.33203125" style="43" bestFit="1" customWidth="1"/>
    <col min="14394" max="14394" width="21.1640625" style="43" bestFit="1" customWidth="1"/>
    <col min="14395" max="14396" width="22.33203125" style="43" bestFit="1" customWidth="1"/>
    <col min="14397" max="14397" width="20.1640625" style="43" bestFit="1" customWidth="1"/>
    <col min="14398" max="14399" width="22.33203125" style="43" bestFit="1" customWidth="1"/>
    <col min="14400" max="14400" width="19.6640625" style="43" bestFit="1" customWidth="1"/>
    <col min="14401" max="14404" width="20.83203125" style="43" bestFit="1" customWidth="1"/>
    <col min="14405" max="14406" width="16.1640625" style="43" bestFit="1" customWidth="1"/>
    <col min="14407" max="14407" width="10" style="43" bestFit="1" customWidth="1"/>
    <col min="14408" max="14408" width="9" style="43" bestFit="1" customWidth="1"/>
    <col min="14409" max="14409" width="10" style="43" bestFit="1" customWidth="1"/>
    <col min="14410" max="14410" width="9" style="43" customWidth="1"/>
    <col min="14411" max="14411" width="16.5" style="43" bestFit="1" customWidth="1"/>
    <col min="14412" max="14412" width="17" style="43" bestFit="1" customWidth="1"/>
    <col min="14413" max="14413" width="17.6640625" style="43" bestFit="1" customWidth="1"/>
    <col min="14414" max="14414" width="8.83203125" style="43" customWidth="1"/>
    <col min="14415" max="14415" width="14.5" style="43" bestFit="1" customWidth="1"/>
    <col min="14416" max="14416" width="15.5" style="43" bestFit="1" customWidth="1"/>
    <col min="14417" max="14417" width="10" style="43" bestFit="1" customWidth="1"/>
    <col min="14418" max="14419" width="11.6640625" style="43" bestFit="1" customWidth="1"/>
    <col min="14420" max="14420" width="14.83203125" style="43" bestFit="1" customWidth="1"/>
    <col min="14421" max="14421" width="8" style="43" bestFit="1" customWidth="1"/>
    <col min="14422" max="14592" width="11.5" style="43" customWidth="1"/>
    <col min="14593" max="14593" width="35" style="43" bestFit="1" customWidth="1"/>
    <col min="14594" max="14594" width="64.33203125" style="43" bestFit="1" customWidth="1"/>
    <col min="14595" max="14595" width="52.1640625" style="43" bestFit="1" customWidth="1"/>
    <col min="14596" max="14596" width="43.6640625" style="43" bestFit="1" customWidth="1"/>
    <col min="14597" max="14597" width="12.5" style="43" bestFit="1" customWidth="1"/>
    <col min="14598" max="14598" width="23.83203125" style="43" bestFit="1" customWidth="1"/>
    <col min="14599" max="14603" width="22.33203125" style="43" bestFit="1" customWidth="1"/>
    <col min="14604" max="14604" width="22.33203125" style="43" customWidth="1"/>
    <col min="14605" max="14605" width="25.5" style="43" bestFit="1" customWidth="1"/>
    <col min="14606" max="14607" width="29.1640625" style="43" bestFit="1" customWidth="1"/>
    <col min="14608" max="14609" width="21.1640625" style="43" bestFit="1" customWidth="1"/>
    <col min="14610" max="14610" width="22.33203125" style="43" bestFit="1" customWidth="1"/>
    <col min="14611" max="14611" width="53.5" style="43" bestFit="1" customWidth="1"/>
    <col min="14612" max="14612" width="20.1640625" style="43" bestFit="1" customWidth="1"/>
    <col min="14613" max="14615" width="35.33203125" style="43" bestFit="1" customWidth="1"/>
    <col min="14616" max="14617" width="45" style="43" bestFit="1" customWidth="1"/>
    <col min="14618" max="14618" width="45" style="43" customWidth="1"/>
    <col min="14619" max="14619" width="45" style="43" bestFit="1" customWidth="1"/>
    <col min="14620" max="14620" width="40.5" style="43" bestFit="1" customWidth="1"/>
    <col min="14621" max="14621" width="22.33203125" style="43" bestFit="1" customWidth="1"/>
    <col min="14622" max="14622" width="21.1640625" style="43" bestFit="1" customWidth="1"/>
    <col min="14623" max="14623" width="22.33203125" style="43" bestFit="1" customWidth="1"/>
    <col min="14624" max="14624" width="20.33203125" style="43" bestFit="1" customWidth="1"/>
    <col min="14625" max="14625" width="27.33203125" style="43" bestFit="1" customWidth="1"/>
    <col min="14626" max="14627" width="22.33203125" style="43" bestFit="1" customWidth="1"/>
    <col min="14628" max="14629" width="21.1640625" style="43" bestFit="1" customWidth="1"/>
    <col min="14630" max="14631" width="29.5" style="43" bestFit="1" customWidth="1"/>
    <col min="14632" max="14633" width="30.5" style="43" bestFit="1" customWidth="1"/>
    <col min="14634" max="14635" width="26.33203125" style="43" bestFit="1" customWidth="1"/>
    <col min="14636" max="14637" width="23.83203125" style="43" bestFit="1" customWidth="1"/>
    <col min="14638" max="14638" width="21.1640625" style="43" bestFit="1" customWidth="1"/>
    <col min="14639" max="14641" width="20.83203125" style="43" bestFit="1" customWidth="1"/>
    <col min="14642" max="14643" width="23.83203125" style="43" bestFit="1" customWidth="1"/>
    <col min="14644" max="14644" width="22" style="43" bestFit="1" customWidth="1"/>
    <col min="14645" max="14646" width="21.1640625" style="43" bestFit="1" customWidth="1"/>
    <col min="14647" max="14647" width="18.5" style="43" bestFit="1" customWidth="1"/>
    <col min="14648" max="14649" width="22.33203125" style="43" bestFit="1" customWidth="1"/>
    <col min="14650" max="14650" width="21.1640625" style="43" bestFit="1" customWidth="1"/>
    <col min="14651" max="14652" width="22.33203125" style="43" bestFit="1" customWidth="1"/>
    <col min="14653" max="14653" width="20.1640625" style="43" bestFit="1" customWidth="1"/>
    <col min="14654" max="14655" width="22.33203125" style="43" bestFit="1" customWidth="1"/>
    <col min="14656" max="14656" width="19.6640625" style="43" bestFit="1" customWidth="1"/>
    <col min="14657" max="14660" width="20.83203125" style="43" bestFit="1" customWidth="1"/>
    <col min="14661" max="14662" width="16.1640625" style="43" bestFit="1" customWidth="1"/>
    <col min="14663" max="14663" width="10" style="43" bestFit="1" customWidth="1"/>
    <col min="14664" max="14664" width="9" style="43" bestFit="1" customWidth="1"/>
    <col min="14665" max="14665" width="10" style="43" bestFit="1" customWidth="1"/>
    <col min="14666" max="14666" width="9" style="43" customWidth="1"/>
    <col min="14667" max="14667" width="16.5" style="43" bestFit="1" customWidth="1"/>
    <col min="14668" max="14668" width="17" style="43" bestFit="1" customWidth="1"/>
    <col min="14669" max="14669" width="17.6640625" style="43" bestFit="1" customWidth="1"/>
    <col min="14670" max="14670" width="8.83203125" style="43" customWidth="1"/>
    <col min="14671" max="14671" width="14.5" style="43" bestFit="1" customWidth="1"/>
    <col min="14672" max="14672" width="15.5" style="43" bestFit="1" customWidth="1"/>
    <col min="14673" max="14673" width="10" style="43" bestFit="1" customWidth="1"/>
    <col min="14674" max="14675" width="11.6640625" style="43" bestFit="1" customWidth="1"/>
    <col min="14676" max="14676" width="14.83203125" style="43" bestFit="1" customWidth="1"/>
    <col min="14677" max="14677" width="8" style="43" bestFit="1" customWidth="1"/>
    <col min="14678" max="14848" width="11.5" style="43" customWidth="1"/>
    <col min="14849" max="14849" width="35" style="43" bestFit="1" customWidth="1"/>
    <col min="14850" max="14850" width="64.33203125" style="43" bestFit="1" customWidth="1"/>
    <col min="14851" max="14851" width="52.1640625" style="43" bestFit="1" customWidth="1"/>
    <col min="14852" max="14852" width="43.6640625" style="43" bestFit="1" customWidth="1"/>
    <col min="14853" max="14853" width="12.5" style="43" bestFit="1" customWidth="1"/>
    <col min="14854" max="14854" width="23.83203125" style="43" bestFit="1" customWidth="1"/>
    <col min="14855" max="14859" width="22.33203125" style="43" bestFit="1" customWidth="1"/>
    <col min="14860" max="14860" width="22.33203125" style="43" customWidth="1"/>
    <col min="14861" max="14861" width="25.5" style="43" bestFit="1" customWidth="1"/>
    <col min="14862" max="14863" width="29.1640625" style="43" bestFit="1" customWidth="1"/>
    <col min="14864" max="14865" width="21.1640625" style="43" bestFit="1" customWidth="1"/>
    <col min="14866" max="14866" width="22.33203125" style="43" bestFit="1" customWidth="1"/>
    <col min="14867" max="14867" width="53.5" style="43" bestFit="1" customWidth="1"/>
    <col min="14868" max="14868" width="20.1640625" style="43" bestFit="1" customWidth="1"/>
    <col min="14869" max="14871" width="35.33203125" style="43" bestFit="1" customWidth="1"/>
    <col min="14872" max="14873" width="45" style="43" bestFit="1" customWidth="1"/>
    <col min="14874" max="14874" width="45" style="43" customWidth="1"/>
    <col min="14875" max="14875" width="45" style="43" bestFit="1" customWidth="1"/>
    <col min="14876" max="14876" width="40.5" style="43" bestFit="1" customWidth="1"/>
    <col min="14877" max="14877" width="22.33203125" style="43" bestFit="1" customWidth="1"/>
    <col min="14878" max="14878" width="21.1640625" style="43" bestFit="1" customWidth="1"/>
    <col min="14879" max="14879" width="22.33203125" style="43" bestFit="1" customWidth="1"/>
    <col min="14880" max="14880" width="20.33203125" style="43" bestFit="1" customWidth="1"/>
    <col min="14881" max="14881" width="27.33203125" style="43" bestFit="1" customWidth="1"/>
    <col min="14882" max="14883" width="22.33203125" style="43" bestFit="1" customWidth="1"/>
    <col min="14884" max="14885" width="21.1640625" style="43" bestFit="1" customWidth="1"/>
    <col min="14886" max="14887" width="29.5" style="43" bestFit="1" customWidth="1"/>
    <col min="14888" max="14889" width="30.5" style="43" bestFit="1" customWidth="1"/>
    <col min="14890" max="14891" width="26.33203125" style="43" bestFit="1" customWidth="1"/>
    <col min="14892" max="14893" width="23.83203125" style="43" bestFit="1" customWidth="1"/>
    <col min="14894" max="14894" width="21.1640625" style="43" bestFit="1" customWidth="1"/>
    <col min="14895" max="14897" width="20.83203125" style="43" bestFit="1" customWidth="1"/>
    <col min="14898" max="14899" width="23.83203125" style="43" bestFit="1" customWidth="1"/>
    <col min="14900" max="14900" width="22" style="43" bestFit="1" customWidth="1"/>
    <col min="14901" max="14902" width="21.1640625" style="43" bestFit="1" customWidth="1"/>
    <col min="14903" max="14903" width="18.5" style="43" bestFit="1" customWidth="1"/>
    <col min="14904" max="14905" width="22.33203125" style="43" bestFit="1" customWidth="1"/>
    <col min="14906" max="14906" width="21.1640625" style="43" bestFit="1" customWidth="1"/>
    <col min="14907" max="14908" width="22.33203125" style="43" bestFit="1" customWidth="1"/>
    <col min="14909" max="14909" width="20.1640625" style="43" bestFit="1" customWidth="1"/>
    <col min="14910" max="14911" width="22.33203125" style="43" bestFit="1" customWidth="1"/>
    <col min="14912" max="14912" width="19.6640625" style="43" bestFit="1" customWidth="1"/>
    <col min="14913" max="14916" width="20.83203125" style="43" bestFit="1" customWidth="1"/>
    <col min="14917" max="14918" width="16.1640625" style="43" bestFit="1" customWidth="1"/>
    <col min="14919" max="14919" width="10" style="43" bestFit="1" customWidth="1"/>
    <col min="14920" max="14920" width="9" style="43" bestFit="1" customWidth="1"/>
    <col min="14921" max="14921" width="10" style="43" bestFit="1" customWidth="1"/>
    <col min="14922" max="14922" width="9" style="43" customWidth="1"/>
    <col min="14923" max="14923" width="16.5" style="43" bestFit="1" customWidth="1"/>
    <col min="14924" max="14924" width="17" style="43" bestFit="1" customWidth="1"/>
    <col min="14925" max="14925" width="17.6640625" style="43" bestFit="1" customWidth="1"/>
    <col min="14926" max="14926" width="8.83203125" style="43" customWidth="1"/>
    <col min="14927" max="14927" width="14.5" style="43" bestFit="1" customWidth="1"/>
    <col min="14928" max="14928" width="15.5" style="43" bestFit="1" customWidth="1"/>
    <col min="14929" max="14929" width="10" style="43" bestFit="1" customWidth="1"/>
    <col min="14930" max="14931" width="11.6640625" style="43" bestFit="1" customWidth="1"/>
    <col min="14932" max="14932" width="14.83203125" style="43" bestFit="1" customWidth="1"/>
    <col min="14933" max="14933" width="8" style="43" bestFit="1" customWidth="1"/>
    <col min="14934" max="15104" width="11.5" style="43" customWidth="1"/>
    <col min="15105" max="15105" width="35" style="43" bestFit="1" customWidth="1"/>
    <col min="15106" max="15106" width="64.33203125" style="43" bestFit="1" customWidth="1"/>
    <col min="15107" max="15107" width="52.1640625" style="43" bestFit="1" customWidth="1"/>
    <col min="15108" max="15108" width="43.6640625" style="43" bestFit="1" customWidth="1"/>
    <col min="15109" max="15109" width="12.5" style="43" bestFit="1" customWidth="1"/>
    <col min="15110" max="15110" width="23.83203125" style="43" bestFit="1" customWidth="1"/>
    <col min="15111" max="15115" width="22.33203125" style="43" bestFit="1" customWidth="1"/>
    <col min="15116" max="15116" width="22.33203125" style="43" customWidth="1"/>
    <col min="15117" max="15117" width="25.5" style="43" bestFit="1" customWidth="1"/>
    <col min="15118" max="15119" width="29.1640625" style="43" bestFit="1" customWidth="1"/>
    <col min="15120" max="15121" width="21.1640625" style="43" bestFit="1" customWidth="1"/>
    <col min="15122" max="15122" width="22.33203125" style="43" bestFit="1" customWidth="1"/>
    <col min="15123" max="15123" width="53.5" style="43" bestFit="1" customWidth="1"/>
    <col min="15124" max="15124" width="20.1640625" style="43" bestFit="1" customWidth="1"/>
    <col min="15125" max="15127" width="35.33203125" style="43" bestFit="1" customWidth="1"/>
    <col min="15128" max="15129" width="45" style="43" bestFit="1" customWidth="1"/>
    <col min="15130" max="15130" width="45" style="43" customWidth="1"/>
    <col min="15131" max="15131" width="45" style="43" bestFit="1" customWidth="1"/>
    <col min="15132" max="15132" width="40.5" style="43" bestFit="1" customWidth="1"/>
    <col min="15133" max="15133" width="22.33203125" style="43" bestFit="1" customWidth="1"/>
    <col min="15134" max="15134" width="21.1640625" style="43" bestFit="1" customWidth="1"/>
    <col min="15135" max="15135" width="22.33203125" style="43" bestFit="1" customWidth="1"/>
    <col min="15136" max="15136" width="20.33203125" style="43" bestFit="1" customWidth="1"/>
    <col min="15137" max="15137" width="27.33203125" style="43" bestFit="1" customWidth="1"/>
    <col min="15138" max="15139" width="22.33203125" style="43" bestFit="1" customWidth="1"/>
    <col min="15140" max="15141" width="21.1640625" style="43" bestFit="1" customWidth="1"/>
    <col min="15142" max="15143" width="29.5" style="43" bestFit="1" customWidth="1"/>
    <col min="15144" max="15145" width="30.5" style="43" bestFit="1" customWidth="1"/>
    <col min="15146" max="15147" width="26.33203125" style="43" bestFit="1" customWidth="1"/>
    <col min="15148" max="15149" width="23.83203125" style="43" bestFit="1" customWidth="1"/>
    <col min="15150" max="15150" width="21.1640625" style="43" bestFit="1" customWidth="1"/>
    <col min="15151" max="15153" width="20.83203125" style="43" bestFit="1" customWidth="1"/>
    <col min="15154" max="15155" width="23.83203125" style="43" bestFit="1" customWidth="1"/>
    <col min="15156" max="15156" width="22" style="43" bestFit="1" customWidth="1"/>
    <col min="15157" max="15158" width="21.1640625" style="43" bestFit="1" customWidth="1"/>
    <col min="15159" max="15159" width="18.5" style="43" bestFit="1" customWidth="1"/>
    <col min="15160" max="15161" width="22.33203125" style="43" bestFit="1" customWidth="1"/>
    <col min="15162" max="15162" width="21.1640625" style="43" bestFit="1" customWidth="1"/>
    <col min="15163" max="15164" width="22.33203125" style="43" bestFit="1" customWidth="1"/>
    <col min="15165" max="15165" width="20.1640625" style="43" bestFit="1" customWidth="1"/>
    <col min="15166" max="15167" width="22.33203125" style="43" bestFit="1" customWidth="1"/>
    <col min="15168" max="15168" width="19.6640625" style="43" bestFit="1" customWidth="1"/>
    <col min="15169" max="15172" width="20.83203125" style="43" bestFit="1" customWidth="1"/>
    <col min="15173" max="15174" width="16.1640625" style="43" bestFit="1" customWidth="1"/>
    <col min="15175" max="15175" width="10" style="43" bestFit="1" customWidth="1"/>
    <col min="15176" max="15176" width="9" style="43" bestFit="1" customWidth="1"/>
    <col min="15177" max="15177" width="10" style="43" bestFit="1" customWidth="1"/>
    <col min="15178" max="15178" width="9" style="43" customWidth="1"/>
    <col min="15179" max="15179" width="16.5" style="43" bestFit="1" customWidth="1"/>
    <col min="15180" max="15180" width="17" style="43" bestFit="1" customWidth="1"/>
    <col min="15181" max="15181" width="17.6640625" style="43" bestFit="1" customWidth="1"/>
    <col min="15182" max="15182" width="8.83203125" style="43" customWidth="1"/>
    <col min="15183" max="15183" width="14.5" style="43" bestFit="1" customWidth="1"/>
    <col min="15184" max="15184" width="15.5" style="43" bestFit="1" customWidth="1"/>
    <col min="15185" max="15185" width="10" style="43" bestFit="1" customWidth="1"/>
    <col min="15186" max="15187" width="11.6640625" style="43" bestFit="1" customWidth="1"/>
    <col min="15188" max="15188" width="14.83203125" style="43" bestFit="1" customWidth="1"/>
    <col min="15189" max="15189" width="8" style="43" bestFit="1" customWidth="1"/>
    <col min="15190" max="15360" width="11.5" style="43" customWidth="1"/>
    <col min="15361" max="15361" width="35" style="43" bestFit="1" customWidth="1"/>
    <col min="15362" max="15362" width="64.33203125" style="43" bestFit="1" customWidth="1"/>
    <col min="15363" max="15363" width="52.1640625" style="43" bestFit="1" customWidth="1"/>
    <col min="15364" max="15364" width="43.6640625" style="43" bestFit="1" customWidth="1"/>
    <col min="15365" max="15365" width="12.5" style="43" bestFit="1" customWidth="1"/>
    <col min="15366" max="15366" width="23.83203125" style="43" bestFit="1" customWidth="1"/>
    <col min="15367" max="15371" width="22.33203125" style="43" bestFit="1" customWidth="1"/>
    <col min="15372" max="15372" width="22.33203125" style="43" customWidth="1"/>
    <col min="15373" max="15373" width="25.5" style="43" bestFit="1" customWidth="1"/>
    <col min="15374" max="15375" width="29.1640625" style="43" bestFit="1" customWidth="1"/>
    <col min="15376" max="15377" width="21.1640625" style="43" bestFit="1" customWidth="1"/>
    <col min="15378" max="15378" width="22.33203125" style="43" bestFit="1" customWidth="1"/>
    <col min="15379" max="15379" width="53.5" style="43" bestFit="1" customWidth="1"/>
    <col min="15380" max="15380" width="20.1640625" style="43" bestFit="1" customWidth="1"/>
    <col min="15381" max="15383" width="35.33203125" style="43" bestFit="1" customWidth="1"/>
    <col min="15384" max="15385" width="45" style="43" bestFit="1" customWidth="1"/>
    <col min="15386" max="15386" width="45" style="43" customWidth="1"/>
    <col min="15387" max="15387" width="45" style="43" bestFit="1" customWidth="1"/>
    <col min="15388" max="15388" width="40.5" style="43" bestFit="1" customWidth="1"/>
    <col min="15389" max="15389" width="22.33203125" style="43" bestFit="1" customWidth="1"/>
    <col min="15390" max="15390" width="21.1640625" style="43" bestFit="1" customWidth="1"/>
    <col min="15391" max="15391" width="22.33203125" style="43" bestFit="1" customWidth="1"/>
    <col min="15392" max="15392" width="20.33203125" style="43" bestFit="1" customWidth="1"/>
    <col min="15393" max="15393" width="27.33203125" style="43" bestFit="1" customWidth="1"/>
    <col min="15394" max="15395" width="22.33203125" style="43" bestFit="1" customWidth="1"/>
    <col min="15396" max="15397" width="21.1640625" style="43" bestFit="1" customWidth="1"/>
    <col min="15398" max="15399" width="29.5" style="43" bestFit="1" customWidth="1"/>
    <col min="15400" max="15401" width="30.5" style="43" bestFit="1" customWidth="1"/>
    <col min="15402" max="15403" width="26.33203125" style="43" bestFit="1" customWidth="1"/>
    <col min="15404" max="15405" width="23.83203125" style="43" bestFit="1" customWidth="1"/>
    <col min="15406" max="15406" width="21.1640625" style="43" bestFit="1" customWidth="1"/>
    <col min="15407" max="15409" width="20.83203125" style="43" bestFit="1" customWidth="1"/>
    <col min="15410" max="15411" width="23.83203125" style="43" bestFit="1" customWidth="1"/>
    <col min="15412" max="15412" width="22" style="43" bestFit="1" customWidth="1"/>
    <col min="15413" max="15414" width="21.1640625" style="43" bestFit="1" customWidth="1"/>
    <col min="15415" max="15415" width="18.5" style="43" bestFit="1" customWidth="1"/>
    <col min="15416" max="15417" width="22.33203125" style="43" bestFit="1" customWidth="1"/>
    <col min="15418" max="15418" width="21.1640625" style="43" bestFit="1" customWidth="1"/>
    <col min="15419" max="15420" width="22.33203125" style="43" bestFit="1" customWidth="1"/>
    <col min="15421" max="15421" width="20.1640625" style="43" bestFit="1" customWidth="1"/>
    <col min="15422" max="15423" width="22.33203125" style="43" bestFit="1" customWidth="1"/>
    <col min="15424" max="15424" width="19.6640625" style="43" bestFit="1" customWidth="1"/>
    <col min="15425" max="15428" width="20.83203125" style="43" bestFit="1" customWidth="1"/>
    <col min="15429" max="15430" width="16.1640625" style="43" bestFit="1" customWidth="1"/>
    <col min="15431" max="15431" width="10" style="43" bestFit="1" customWidth="1"/>
    <col min="15432" max="15432" width="9" style="43" bestFit="1" customWidth="1"/>
    <col min="15433" max="15433" width="10" style="43" bestFit="1" customWidth="1"/>
    <col min="15434" max="15434" width="9" style="43" customWidth="1"/>
    <col min="15435" max="15435" width="16.5" style="43" bestFit="1" customWidth="1"/>
    <col min="15436" max="15436" width="17" style="43" bestFit="1" customWidth="1"/>
    <col min="15437" max="15437" width="17.6640625" style="43" bestFit="1" customWidth="1"/>
    <col min="15438" max="15438" width="8.83203125" style="43" customWidth="1"/>
    <col min="15439" max="15439" width="14.5" style="43" bestFit="1" customWidth="1"/>
    <col min="15440" max="15440" width="15.5" style="43" bestFit="1" customWidth="1"/>
    <col min="15441" max="15441" width="10" style="43" bestFit="1" customWidth="1"/>
    <col min="15442" max="15443" width="11.6640625" style="43" bestFit="1" customWidth="1"/>
    <col min="15444" max="15444" width="14.83203125" style="43" bestFit="1" customWidth="1"/>
    <col min="15445" max="15445" width="8" style="43" bestFit="1" customWidth="1"/>
    <col min="15446" max="15616" width="11.5" style="43" customWidth="1"/>
    <col min="15617" max="15617" width="35" style="43" bestFit="1" customWidth="1"/>
    <col min="15618" max="15618" width="64.33203125" style="43" bestFit="1" customWidth="1"/>
    <col min="15619" max="15619" width="52.1640625" style="43" bestFit="1" customWidth="1"/>
    <col min="15620" max="15620" width="43.6640625" style="43" bestFit="1" customWidth="1"/>
    <col min="15621" max="15621" width="12.5" style="43" bestFit="1" customWidth="1"/>
    <col min="15622" max="15622" width="23.83203125" style="43" bestFit="1" customWidth="1"/>
    <col min="15623" max="15627" width="22.33203125" style="43" bestFit="1" customWidth="1"/>
    <col min="15628" max="15628" width="22.33203125" style="43" customWidth="1"/>
    <col min="15629" max="15629" width="25.5" style="43" bestFit="1" customWidth="1"/>
    <col min="15630" max="15631" width="29.1640625" style="43" bestFit="1" customWidth="1"/>
    <col min="15632" max="15633" width="21.1640625" style="43" bestFit="1" customWidth="1"/>
    <col min="15634" max="15634" width="22.33203125" style="43" bestFit="1" customWidth="1"/>
    <col min="15635" max="15635" width="53.5" style="43" bestFit="1" customWidth="1"/>
    <col min="15636" max="15636" width="20.1640625" style="43" bestFit="1" customWidth="1"/>
    <col min="15637" max="15639" width="35.33203125" style="43" bestFit="1" customWidth="1"/>
    <col min="15640" max="15641" width="45" style="43" bestFit="1" customWidth="1"/>
    <col min="15642" max="15642" width="45" style="43" customWidth="1"/>
    <col min="15643" max="15643" width="45" style="43" bestFit="1" customWidth="1"/>
    <col min="15644" max="15644" width="40.5" style="43" bestFit="1" customWidth="1"/>
    <col min="15645" max="15645" width="22.33203125" style="43" bestFit="1" customWidth="1"/>
    <col min="15646" max="15646" width="21.1640625" style="43" bestFit="1" customWidth="1"/>
    <col min="15647" max="15647" width="22.33203125" style="43" bestFit="1" customWidth="1"/>
    <col min="15648" max="15648" width="20.33203125" style="43" bestFit="1" customWidth="1"/>
    <col min="15649" max="15649" width="27.33203125" style="43" bestFit="1" customWidth="1"/>
    <col min="15650" max="15651" width="22.33203125" style="43" bestFit="1" customWidth="1"/>
    <col min="15652" max="15653" width="21.1640625" style="43" bestFit="1" customWidth="1"/>
    <col min="15654" max="15655" width="29.5" style="43" bestFit="1" customWidth="1"/>
    <col min="15656" max="15657" width="30.5" style="43" bestFit="1" customWidth="1"/>
    <col min="15658" max="15659" width="26.33203125" style="43" bestFit="1" customWidth="1"/>
    <col min="15660" max="15661" width="23.83203125" style="43" bestFit="1" customWidth="1"/>
    <col min="15662" max="15662" width="21.1640625" style="43" bestFit="1" customWidth="1"/>
    <col min="15663" max="15665" width="20.83203125" style="43" bestFit="1" customWidth="1"/>
    <col min="15666" max="15667" width="23.83203125" style="43" bestFit="1" customWidth="1"/>
    <col min="15668" max="15668" width="22" style="43" bestFit="1" customWidth="1"/>
    <col min="15669" max="15670" width="21.1640625" style="43" bestFit="1" customWidth="1"/>
    <col min="15671" max="15671" width="18.5" style="43" bestFit="1" customWidth="1"/>
    <col min="15672" max="15673" width="22.33203125" style="43" bestFit="1" customWidth="1"/>
    <col min="15674" max="15674" width="21.1640625" style="43" bestFit="1" customWidth="1"/>
    <col min="15675" max="15676" width="22.33203125" style="43" bestFit="1" customWidth="1"/>
    <col min="15677" max="15677" width="20.1640625" style="43" bestFit="1" customWidth="1"/>
    <col min="15678" max="15679" width="22.33203125" style="43" bestFit="1" customWidth="1"/>
    <col min="15680" max="15680" width="19.6640625" style="43" bestFit="1" customWidth="1"/>
    <col min="15681" max="15684" width="20.83203125" style="43" bestFit="1" customWidth="1"/>
    <col min="15685" max="15686" width="16.1640625" style="43" bestFit="1" customWidth="1"/>
    <col min="15687" max="15687" width="10" style="43" bestFit="1" customWidth="1"/>
    <col min="15688" max="15688" width="9" style="43" bestFit="1" customWidth="1"/>
    <col min="15689" max="15689" width="10" style="43" bestFit="1" customWidth="1"/>
    <col min="15690" max="15690" width="9" style="43" customWidth="1"/>
    <col min="15691" max="15691" width="16.5" style="43" bestFit="1" customWidth="1"/>
    <col min="15692" max="15692" width="17" style="43" bestFit="1" customWidth="1"/>
    <col min="15693" max="15693" width="17.6640625" style="43" bestFit="1" customWidth="1"/>
    <col min="15694" max="15694" width="8.83203125" style="43" customWidth="1"/>
    <col min="15695" max="15695" width="14.5" style="43" bestFit="1" customWidth="1"/>
    <col min="15696" max="15696" width="15.5" style="43" bestFit="1" customWidth="1"/>
    <col min="15697" max="15697" width="10" style="43" bestFit="1" customWidth="1"/>
    <col min="15698" max="15699" width="11.6640625" style="43" bestFit="1" customWidth="1"/>
    <col min="15700" max="15700" width="14.83203125" style="43" bestFit="1" customWidth="1"/>
    <col min="15701" max="15701" width="8" style="43" bestFit="1" customWidth="1"/>
    <col min="15702" max="15872" width="11.5" style="43" customWidth="1"/>
    <col min="15873" max="15873" width="35" style="43" bestFit="1" customWidth="1"/>
    <col min="15874" max="15874" width="64.33203125" style="43" bestFit="1" customWidth="1"/>
    <col min="15875" max="15875" width="52.1640625" style="43" bestFit="1" customWidth="1"/>
    <col min="15876" max="15876" width="43.6640625" style="43" bestFit="1" customWidth="1"/>
    <col min="15877" max="15877" width="12.5" style="43" bestFit="1" customWidth="1"/>
    <col min="15878" max="15878" width="23.83203125" style="43" bestFit="1" customWidth="1"/>
    <col min="15879" max="15883" width="22.33203125" style="43" bestFit="1" customWidth="1"/>
    <col min="15884" max="15884" width="22.33203125" style="43" customWidth="1"/>
    <col min="15885" max="15885" width="25.5" style="43" bestFit="1" customWidth="1"/>
    <col min="15886" max="15887" width="29.1640625" style="43" bestFit="1" customWidth="1"/>
    <col min="15888" max="15889" width="21.1640625" style="43" bestFit="1" customWidth="1"/>
    <col min="15890" max="15890" width="22.33203125" style="43" bestFit="1" customWidth="1"/>
    <col min="15891" max="15891" width="53.5" style="43" bestFit="1" customWidth="1"/>
    <col min="15892" max="15892" width="20.1640625" style="43" bestFit="1" customWidth="1"/>
    <col min="15893" max="15895" width="35.33203125" style="43" bestFit="1" customWidth="1"/>
    <col min="15896" max="15897" width="45" style="43" bestFit="1" customWidth="1"/>
    <col min="15898" max="15898" width="45" style="43" customWidth="1"/>
    <col min="15899" max="15899" width="45" style="43" bestFit="1" customWidth="1"/>
    <col min="15900" max="15900" width="40.5" style="43" bestFit="1" customWidth="1"/>
    <col min="15901" max="15901" width="22.33203125" style="43" bestFit="1" customWidth="1"/>
    <col min="15902" max="15902" width="21.1640625" style="43" bestFit="1" customWidth="1"/>
    <col min="15903" max="15903" width="22.33203125" style="43" bestFit="1" customWidth="1"/>
    <col min="15904" max="15904" width="20.33203125" style="43" bestFit="1" customWidth="1"/>
    <col min="15905" max="15905" width="27.33203125" style="43" bestFit="1" customWidth="1"/>
    <col min="15906" max="15907" width="22.33203125" style="43" bestFit="1" customWidth="1"/>
    <col min="15908" max="15909" width="21.1640625" style="43" bestFit="1" customWidth="1"/>
    <col min="15910" max="15911" width="29.5" style="43" bestFit="1" customWidth="1"/>
    <col min="15912" max="15913" width="30.5" style="43" bestFit="1" customWidth="1"/>
    <col min="15914" max="15915" width="26.33203125" style="43" bestFit="1" customWidth="1"/>
    <col min="15916" max="15917" width="23.83203125" style="43" bestFit="1" customWidth="1"/>
    <col min="15918" max="15918" width="21.1640625" style="43" bestFit="1" customWidth="1"/>
    <col min="15919" max="15921" width="20.83203125" style="43" bestFit="1" customWidth="1"/>
    <col min="15922" max="15923" width="23.83203125" style="43" bestFit="1" customWidth="1"/>
    <col min="15924" max="15924" width="22" style="43" bestFit="1" customWidth="1"/>
    <col min="15925" max="15926" width="21.1640625" style="43" bestFit="1" customWidth="1"/>
    <col min="15927" max="15927" width="18.5" style="43" bestFit="1" customWidth="1"/>
    <col min="15928" max="15929" width="22.33203125" style="43" bestFit="1" customWidth="1"/>
    <col min="15930" max="15930" width="21.1640625" style="43" bestFit="1" customWidth="1"/>
    <col min="15931" max="15932" width="22.33203125" style="43" bestFit="1" customWidth="1"/>
    <col min="15933" max="15933" width="20.1640625" style="43" bestFit="1" customWidth="1"/>
    <col min="15934" max="15935" width="22.33203125" style="43" bestFit="1" customWidth="1"/>
    <col min="15936" max="15936" width="19.6640625" style="43" bestFit="1" customWidth="1"/>
    <col min="15937" max="15940" width="20.83203125" style="43" bestFit="1" customWidth="1"/>
    <col min="15941" max="15942" width="16.1640625" style="43" bestFit="1" customWidth="1"/>
    <col min="15943" max="15943" width="10" style="43" bestFit="1" customWidth="1"/>
    <col min="15944" max="15944" width="9" style="43" bestFit="1" customWidth="1"/>
    <col min="15945" max="15945" width="10" style="43" bestFit="1" customWidth="1"/>
    <col min="15946" max="15946" width="9" style="43" customWidth="1"/>
    <col min="15947" max="15947" width="16.5" style="43" bestFit="1" customWidth="1"/>
    <col min="15948" max="15948" width="17" style="43" bestFit="1" customWidth="1"/>
    <col min="15949" max="15949" width="17.6640625" style="43" bestFit="1" customWidth="1"/>
    <col min="15950" max="15950" width="8.83203125" style="43" customWidth="1"/>
    <col min="15951" max="15951" width="14.5" style="43" bestFit="1" customWidth="1"/>
    <col min="15952" max="15952" width="15.5" style="43" bestFit="1" customWidth="1"/>
    <col min="15953" max="15953" width="10" style="43" bestFit="1" customWidth="1"/>
    <col min="15954" max="15955" width="11.6640625" style="43" bestFit="1" customWidth="1"/>
    <col min="15956" max="15956" width="14.83203125" style="43" bestFit="1" customWidth="1"/>
    <col min="15957" max="15957" width="8" style="43" bestFit="1" customWidth="1"/>
    <col min="15958" max="16128" width="11.5" style="43" customWidth="1"/>
    <col min="16129" max="16129" width="35" style="43" bestFit="1" customWidth="1"/>
    <col min="16130" max="16130" width="64.33203125" style="43" bestFit="1" customWidth="1"/>
    <col min="16131" max="16131" width="52.1640625" style="43" bestFit="1" customWidth="1"/>
    <col min="16132" max="16132" width="43.6640625" style="43" bestFit="1" customWidth="1"/>
    <col min="16133" max="16133" width="12.5" style="43" bestFit="1" customWidth="1"/>
    <col min="16134" max="16134" width="23.83203125" style="43" bestFit="1" customWidth="1"/>
    <col min="16135" max="16139" width="22.33203125" style="43" bestFit="1" customWidth="1"/>
    <col min="16140" max="16140" width="22.33203125" style="43" customWidth="1"/>
    <col min="16141" max="16141" width="25.5" style="43" bestFit="1" customWidth="1"/>
    <col min="16142" max="16143" width="29.1640625" style="43" bestFit="1" customWidth="1"/>
    <col min="16144" max="16145" width="21.1640625" style="43" bestFit="1" customWidth="1"/>
    <col min="16146" max="16146" width="22.33203125" style="43" bestFit="1" customWidth="1"/>
    <col min="16147" max="16147" width="53.5" style="43" bestFit="1" customWidth="1"/>
    <col min="16148" max="16148" width="20.1640625" style="43" bestFit="1" customWidth="1"/>
    <col min="16149" max="16151" width="35.33203125" style="43" bestFit="1" customWidth="1"/>
    <col min="16152" max="16153" width="45" style="43" bestFit="1" customWidth="1"/>
    <col min="16154" max="16154" width="45" style="43" customWidth="1"/>
    <col min="16155" max="16155" width="45" style="43" bestFit="1" customWidth="1"/>
    <col min="16156" max="16156" width="40.5" style="43" bestFit="1" customWidth="1"/>
    <col min="16157" max="16157" width="22.33203125" style="43" bestFit="1" customWidth="1"/>
    <col min="16158" max="16158" width="21.1640625" style="43" bestFit="1" customWidth="1"/>
    <col min="16159" max="16159" width="22.33203125" style="43" bestFit="1" customWidth="1"/>
    <col min="16160" max="16160" width="20.33203125" style="43" bestFit="1" customWidth="1"/>
    <col min="16161" max="16161" width="27.33203125" style="43" bestFit="1" customWidth="1"/>
    <col min="16162" max="16163" width="22.33203125" style="43" bestFit="1" customWidth="1"/>
    <col min="16164" max="16165" width="21.1640625" style="43" bestFit="1" customWidth="1"/>
    <col min="16166" max="16167" width="29.5" style="43" bestFit="1" customWidth="1"/>
    <col min="16168" max="16169" width="30.5" style="43" bestFit="1" customWidth="1"/>
    <col min="16170" max="16171" width="26.33203125" style="43" bestFit="1" customWidth="1"/>
    <col min="16172" max="16173" width="23.83203125" style="43" bestFit="1" customWidth="1"/>
    <col min="16174" max="16174" width="21.1640625" style="43" bestFit="1" customWidth="1"/>
    <col min="16175" max="16177" width="20.83203125" style="43" bestFit="1" customWidth="1"/>
    <col min="16178" max="16179" width="23.83203125" style="43" bestFit="1" customWidth="1"/>
    <col min="16180" max="16180" width="22" style="43" bestFit="1" customWidth="1"/>
    <col min="16181" max="16182" width="21.1640625" style="43" bestFit="1" customWidth="1"/>
    <col min="16183" max="16183" width="18.5" style="43" bestFit="1" customWidth="1"/>
    <col min="16184" max="16185" width="22.33203125" style="43" bestFit="1" customWidth="1"/>
    <col min="16186" max="16186" width="21.1640625" style="43" bestFit="1" customWidth="1"/>
    <col min="16187" max="16188" width="22.33203125" style="43" bestFit="1" customWidth="1"/>
    <col min="16189" max="16189" width="20.1640625" style="43" bestFit="1" customWidth="1"/>
    <col min="16190" max="16191" width="22.33203125" style="43" bestFit="1" customWidth="1"/>
    <col min="16192" max="16192" width="19.6640625" style="43" bestFit="1" customWidth="1"/>
    <col min="16193" max="16196" width="20.83203125" style="43" bestFit="1" customWidth="1"/>
    <col min="16197" max="16198" width="16.1640625" style="43" bestFit="1" customWidth="1"/>
    <col min="16199" max="16199" width="10" style="43" bestFit="1" customWidth="1"/>
    <col min="16200" max="16200" width="9" style="43" bestFit="1" customWidth="1"/>
    <col min="16201" max="16201" width="10" style="43" bestFit="1" customWidth="1"/>
    <col min="16202" max="16202" width="9" style="43" customWidth="1"/>
    <col min="16203" max="16203" width="16.5" style="43" bestFit="1" customWidth="1"/>
    <col min="16204" max="16204" width="17" style="43" bestFit="1" customWidth="1"/>
    <col min="16205" max="16205" width="17.6640625" style="43" bestFit="1" customWidth="1"/>
    <col min="16206" max="16206" width="8.83203125" style="43" customWidth="1"/>
    <col min="16207" max="16207" width="14.5" style="43" bestFit="1" customWidth="1"/>
    <col min="16208" max="16208" width="15.5" style="43" bestFit="1" customWidth="1"/>
    <col min="16209" max="16209" width="10" style="43" bestFit="1" customWidth="1"/>
    <col min="16210" max="16211" width="11.6640625" style="43" bestFit="1" customWidth="1"/>
    <col min="16212" max="16212" width="14.83203125" style="43" bestFit="1" customWidth="1"/>
    <col min="16213" max="16213" width="8" style="43" bestFit="1" customWidth="1"/>
    <col min="16214" max="16384" width="11.5" style="43" customWidth="1"/>
  </cols>
  <sheetData>
    <row r="1" spans="1:86" x14ac:dyDescent="0.2">
      <c r="A1" s="43" t="s">
        <v>340</v>
      </c>
      <c r="B1" s="44">
        <v>39447</v>
      </c>
      <c r="C1" s="43">
        <v>0</v>
      </c>
      <c r="D1" s="43">
        <v>0</v>
      </c>
      <c r="E1" s="43" t="s">
        <v>1</v>
      </c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  <c r="AI1" s="45"/>
      <c r="AJ1" s="45"/>
      <c r="AK1" s="45"/>
      <c r="AL1" s="45"/>
      <c r="AM1" s="45"/>
      <c r="AN1" s="45"/>
      <c r="AO1" s="45"/>
      <c r="AP1" s="45"/>
      <c r="AQ1" s="45"/>
      <c r="AR1" s="45"/>
      <c r="AS1" s="45"/>
      <c r="AT1" s="45"/>
      <c r="AU1" s="45"/>
      <c r="AV1" s="45"/>
      <c r="AW1" s="45"/>
      <c r="AX1" s="45"/>
      <c r="AY1" s="45"/>
      <c r="AZ1" s="45"/>
      <c r="BA1" s="45"/>
      <c r="BB1" s="45"/>
    </row>
    <row r="2" spans="1:86" x14ac:dyDescent="0.2">
      <c r="E2" s="43" t="s">
        <v>38</v>
      </c>
      <c r="F2" s="45"/>
      <c r="G2" s="45"/>
      <c r="H2" s="45"/>
      <c r="I2" s="45"/>
      <c r="J2" s="45"/>
      <c r="K2" s="45"/>
      <c r="L2" s="45"/>
      <c r="N2" s="45"/>
      <c r="O2" s="45"/>
      <c r="P2" s="45"/>
      <c r="Q2" s="45"/>
      <c r="R2" s="45"/>
      <c r="S2" s="45"/>
      <c r="T2" s="45"/>
      <c r="V2" s="45"/>
      <c r="W2" s="45"/>
      <c r="Y2" s="45"/>
      <c r="Z2" s="45"/>
      <c r="AA2" s="45"/>
      <c r="AB2" s="45"/>
      <c r="AC2" s="45"/>
      <c r="AD2" s="45"/>
      <c r="AE2" s="45"/>
      <c r="AF2" s="45"/>
      <c r="AG2" s="45"/>
      <c r="AH2" s="45"/>
      <c r="AI2" s="45"/>
      <c r="AJ2" s="45"/>
      <c r="AK2" s="45"/>
      <c r="AL2" s="45"/>
      <c r="AM2" s="45"/>
      <c r="AN2" s="45"/>
      <c r="AO2" s="45"/>
      <c r="AP2" s="45"/>
      <c r="AQ2" s="45"/>
      <c r="AR2" s="45"/>
      <c r="AS2" s="45"/>
      <c r="AT2" s="45"/>
      <c r="AU2" s="45"/>
      <c r="AV2" s="45"/>
      <c r="AW2" s="45"/>
      <c r="AX2" s="45"/>
      <c r="AY2" s="45"/>
      <c r="AZ2" s="45"/>
      <c r="BA2" s="45"/>
      <c r="BB2" s="45"/>
    </row>
    <row r="3" spans="1:86" ht="16" thickBot="1" x14ac:dyDescent="0.25">
      <c r="A3" s="43" t="s">
        <v>341</v>
      </c>
      <c r="B3" s="43" t="s">
        <v>342</v>
      </c>
      <c r="C3" s="43" t="s">
        <v>343</v>
      </c>
      <c r="D3" s="43" t="s">
        <v>344</v>
      </c>
    </row>
    <row r="4" spans="1:86" x14ac:dyDescent="0.2">
      <c r="A4" s="46"/>
      <c r="B4" s="46"/>
      <c r="C4" s="46"/>
      <c r="D4" s="47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  <c r="AA4" s="48"/>
      <c r="AB4" s="48"/>
      <c r="AC4" s="48"/>
      <c r="AD4" s="48"/>
      <c r="AE4" s="48"/>
      <c r="AF4" s="48"/>
      <c r="AG4" s="48"/>
      <c r="AH4" s="48"/>
      <c r="AI4" s="48"/>
      <c r="AJ4" s="48"/>
      <c r="AK4" s="48"/>
      <c r="AL4" s="48"/>
      <c r="AM4" s="48"/>
      <c r="AN4" s="49"/>
      <c r="AO4" s="49"/>
      <c r="AP4" s="49"/>
      <c r="AQ4" s="49"/>
      <c r="AR4" s="49"/>
      <c r="AS4" s="49"/>
      <c r="AT4" s="49"/>
      <c r="AU4" s="49"/>
      <c r="AV4" s="49"/>
      <c r="AW4" s="49"/>
      <c r="AX4" s="49"/>
      <c r="AY4" s="49"/>
      <c r="AZ4" s="49"/>
      <c r="BA4" s="49"/>
      <c r="BB4" s="49"/>
      <c r="BC4" s="49"/>
      <c r="BD4" s="49"/>
      <c r="BE4" s="49"/>
      <c r="BF4" s="49"/>
      <c r="BG4" s="49"/>
      <c r="BH4" s="48"/>
      <c r="BI4" s="48"/>
      <c r="BJ4" s="48"/>
      <c r="BK4" s="48"/>
      <c r="BL4" s="48"/>
      <c r="BM4" s="49"/>
      <c r="BN4" s="49"/>
      <c r="BO4" s="49"/>
      <c r="BP4" s="49"/>
      <c r="BQ4" s="49"/>
      <c r="BR4" s="49"/>
      <c r="BS4" s="49"/>
      <c r="BT4" s="49"/>
      <c r="BU4" s="49"/>
      <c r="BV4" s="49"/>
      <c r="BW4" s="49"/>
      <c r="BX4" s="49"/>
      <c r="BY4" s="49"/>
      <c r="BZ4" s="49"/>
      <c r="CA4" s="49"/>
      <c r="CB4" s="49"/>
      <c r="CC4" s="49"/>
      <c r="CD4" s="49"/>
      <c r="CE4" s="49"/>
      <c r="CF4" s="49"/>
      <c r="CG4" s="49"/>
      <c r="CH4" s="50"/>
    </row>
    <row r="5" spans="1:86" x14ac:dyDescent="0.2">
      <c r="A5" s="51"/>
      <c r="B5" s="51"/>
      <c r="C5" s="51"/>
      <c r="D5" s="52"/>
      <c r="F5" s="53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  <c r="AA5" s="45"/>
      <c r="AB5" s="45"/>
      <c r="AC5" s="45"/>
      <c r="AD5" s="45"/>
      <c r="AE5" s="45"/>
      <c r="AF5" s="45"/>
      <c r="AG5" s="45"/>
      <c r="AH5" s="45"/>
      <c r="AI5" s="45"/>
      <c r="AJ5" s="45"/>
      <c r="AK5" s="45"/>
      <c r="AL5" s="45"/>
      <c r="AM5" s="45"/>
      <c r="BH5" s="45"/>
      <c r="BI5" s="45"/>
      <c r="BJ5" s="45"/>
      <c r="BK5" s="45"/>
      <c r="BL5" s="45"/>
      <c r="CH5" s="54"/>
    </row>
    <row r="6" spans="1:86" x14ac:dyDescent="0.2">
      <c r="A6" s="51"/>
      <c r="B6" s="51"/>
      <c r="C6" s="51"/>
      <c r="D6" s="52"/>
      <c r="F6" s="53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  <c r="AA6" s="45"/>
      <c r="AB6" s="45"/>
      <c r="AC6" s="45"/>
      <c r="AD6" s="45"/>
      <c r="AE6" s="45"/>
      <c r="AF6" s="45"/>
      <c r="AG6" s="45"/>
      <c r="AH6" s="45"/>
      <c r="AI6" s="45"/>
      <c r="AJ6" s="45"/>
      <c r="AK6" s="45"/>
      <c r="AL6" s="45"/>
      <c r="AM6" s="45"/>
      <c r="BH6" s="45"/>
      <c r="BI6" s="45"/>
      <c r="BJ6" s="45"/>
      <c r="BK6" s="45"/>
      <c r="BL6" s="45"/>
      <c r="CH6" s="54"/>
    </row>
    <row r="7" spans="1:86" x14ac:dyDescent="0.2">
      <c r="A7" s="51"/>
      <c r="B7" s="51"/>
      <c r="C7" s="51"/>
      <c r="D7" s="52"/>
      <c r="F7" s="53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  <c r="AA7" s="45"/>
      <c r="AB7" s="45"/>
      <c r="AC7" s="45"/>
      <c r="AD7" s="45"/>
      <c r="AE7" s="45"/>
      <c r="AF7" s="45"/>
      <c r="AG7" s="45"/>
      <c r="AH7" s="45"/>
      <c r="AI7" s="45"/>
      <c r="AJ7" s="45"/>
      <c r="AK7" s="45"/>
      <c r="AL7" s="45"/>
      <c r="AM7" s="45"/>
      <c r="BH7" s="45"/>
      <c r="BI7" s="45"/>
      <c r="BJ7" s="45"/>
      <c r="BK7" s="45"/>
      <c r="BL7" s="45"/>
      <c r="CH7" s="54"/>
    </row>
    <row r="8" spans="1:86" x14ac:dyDescent="0.2">
      <c r="A8" s="51"/>
      <c r="B8" s="51"/>
      <c r="C8" s="51"/>
      <c r="D8" s="52"/>
      <c r="F8" s="53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  <c r="AA8" s="45"/>
      <c r="AB8" s="45"/>
      <c r="AC8" s="45"/>
      <c r="AD8" s="45"/>
      <c r="AE8" s="45"/>
      <c r="AF8" s="45"/>
      <c r="AG8" s="45"/>
      <c r="AH8" s="45"/>
      <c r="AI8" s="45"/>
      <c r="AJ8" s="45"/>
      <c r="AK8" s="45"/>
      <c r="AL8" s="45"/>
      <c r="AM8" s="45"/>
      <c r="BH8" s="45"/>
      <c r="BI8" s="45"/>
      <c r="BJ8" s="45"/>
      <c r="BK8" s="45"/>
      <c r="BL8" s="45"/>
      <c r="CH8" s="54"/>
    </row>
    <row r="9" spans="1:86" x14ac:dyDescent="0.2">
      <c r="A9" s="51"/>
      <c r="B9" s="51"/>
      <c r="C9" s="51"/>
      <c r="D9" s="52"/>
      <c r="F9" s="53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  <c r="AG9" s="45"/>
      <c r="AH9" s="45"/>
      <c r="AI9" s="45"/>
      <c r="AJ9" s="45"/>
      <c r="AK9" s="45"/>
      <c r="AL9" s="45"/>
      <c r="AM9" s="45"/>
      <c r="BH9" s="45"/>
      <c r="BI9" s="45"/>
      <c r="BJ9" s="45"/>
      <c r="BK9" s="45"/>
      <c r="BL9" s="45"/>
      <c r="CH9" s="54"/>
    </row>
    <row r="10" spans="1:86" x14ac:dyDescent="0.2">
      <c r="A10" s="51"/>
      <c r="B10" s="51"/>
      <c r="C10" s="51"/>
      <c r="D10" s="52"/>
      <c r="F10" s="53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/>
      <c r="AH10" s="45"/>
      <c r="AI10" s="45"/>
      <c r="AJ10" s="45"/>
      <c r="AK10" s="45"/>
      <c r="AL10" s="45"/>
      <c r="AM10" s="45"/>
      <c r="BH10" s="45"/>
      <c r="BI10" s="45"/>
      <c r="BJ10" s="45"/>
      <c r="BK10" s="45"/>
      <c r="BL10" s="45"/>
      <c r="CH10" s="54"/>
    </row>
    <row r="11" spans="1:86" x14ac:dyDescent="0.2">
      <c r="A11" s="51"/>
      <c r="B11" s="51"/>
      <c r="C11" s="51"/>
      <c r="D11" s="52"/>
      <c r="F11" s="53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/>
      <c r="AF11" s="45"/>
      <c r="AG11" s="45"/>
      <c r="AH11" s="45"/>
      <c r="AI11" s="45"/>
      <c r="AJ11" s="45"/>
      <c r="AK11" s="45"/>
      <c r="AL11" s="45"/>
      <c r="AM11" s="45"/>
      <c r="BH11" s="45"/>
      <c r="BI11" s="45"/>
      <c r="BJ11" s="45"/>
      <c r="BK11" s="45"/>
      <c r="BL11" s="45"/>
      <c r="CH11" s="54"/>
    </row>
    <row r="12" spans="1:86" x14ac:dyDescent="0.2">
      <c r="A12" s="51"/>
      <c r="B12" s="51"/>
      <c r="C12" s="51"/>
      <c r="D12" s="52"/>
      <c r="F12" s="53"/>
      <c r="G12" s="45"/>
      <c r="H12" s="45"/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  <c r="AA12" s="45"/>
      <c r="AB12" s="45"/>
      <c r="AC12" s="45"/>
      <c r="AD12" s="45"/>
      <c r="AE12" s="45"/>
      <c r="AF12" s="45"/>
      <c r="AG12" s="45"/>
      <c r="AH12" s="45"/>
      <c r="AI12" s="45"/>
      <c r="AJ12" s="45"/>
      <c r="AK12" s="45"/>
      <c r="AL12" s="45"/>
      <c r="AM12" s="45"/>
      <c r="BH12" s="45"/>
      <c r="BI12" s="45"/>
      <c r="BJ12" s="45"/>
      <c r="BK12" s="45"/>
      <c r="BL12" s="45"/>
      <c r="CH12" s="54"/>
    </row>
    <row r="13" spans="1:86" x14ac:dyDescent="0.2">
      <c r="A13" s="51"/>
      <c r="B13" s="51"/>
      <c r="C13" s="51"/>
      <c r="D13" s="52"/>
      <c r="F13" s="53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  <c r="AA13" s="45"/>
      <c r="AB13" s="45"/>
      <c r="AC13" s="45"/>
      <c r="AD13" s="45"/>
      <c r="AE13" s="45"/>
      <c r="AF13" s="45"/>
      <c r="AG13" s="45"/>
      <c r="AH13" s="45"/>
      <c r="AI13" s="45"/>
      <c r="AJ13" s="45"/>
      <c r="AK13" s="45"/>
      <c r="AL13" s="45"/>
      <c r="AM13" s="45"/>
      <c r="BH13" s="45"/>
      <c r="BI13" s="45"/>
      <c r="BJ13" s="45"/>
      <c r="BK13" s="45"/>
      <c r="BL13" s="45"/>
      <c r="CH13" s="54"/>
    </row>
    <row r="14" spans="1:86" x14ac:dyDescent="0.2">
      <c r="A14" s="51"/>
      <c r="B14" s="51"/>
      <c r="C14" s="51"/>
      <c r="D14" s="52"/>
      <c r="F14" s="53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45"/>
      <c r="AC14" s="45"/>
      <c r="AD14" s="45"/>
      <c r="AE14" s="45"/>
      <c r="AF14" s="45"/>
      <c r="AG14" s="45"/>
      <c r="AH14" s="45"/>
      <c r="AI14" s="45"/>
      <c r="AJ14" s="45"/>
      <c r="AK14" s="45"/>
      <c r="AL14" s="45"/>
      <c r="AM14" s="45"/>
      <c r="BH14" s="45"/>
      <c r="BI14" s="45"/>
      <c r="BJ14" s="45"/>
      <c r="BK14" s="45"/>
      <c r="BL14" s="45"/>
      <c r="CH14" s="54"/>
    </row>
    <row r="15" spans="1:86" x14ac:dyDescent="0.2">
      <c r="A15" s="51"/>
      <c r="B15" s="51"/>
      <c r="C15" s="51"/>
      <c r="D15" s="52"/>
      <c r="F15" s="53"/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5"/>
      <c r="AF15" s="45"/>
      <c r="AG15" s="45"/>
      <c r="AH15" s="45"/>
      <c r="AI15" s="45"/>
      <c r="AJ15" s="45"/>
      <c r="AK15" s="45"/>
      <c r="AL15" s="45"/>
      <c r="AM15" s="45"/>
      <c r="BH15" s="45"/>
      <c r="BI15" s="45"/>
      <c r="BJ15" s="45"/>
      <c r="BK15" s="45"/>
      <c r="BL15" s="45"/>
      <c r="CH15" s="54"/>
    </row>
    <row r="16" spans="1:86" x14ac:dyDescent="0.2">
      <c r="A16" s="55"/>
      <c r="B16" s="51"/>
      <c r="C16" s="51"/>
      <c r="D16" s="52"/>
      <c r="F16" s="53"/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45"/>
      <c r="AF16" s="45"/>
      <c r="AG16" s="45"/>
      <c r="AH16" s="45"/>
      <c r="AI16" s="45"/>
      <c r="AJ16" s="45"/>
      <c r="AK16" s="45"/>
      <c r="AL16" s="45"/>
      <c r="AM16" s="45"/>
      <c r="AN16" s="45"/>
      <c r="AO16" s="45"/>
      <c r="AP16" s="45"/>
      <c r="AQ16" s="45"/>
      <c r="AR16" s="45"/>
      <c r="AS16" s="45"/>
      <c r="AT16" s="45"/>
      <c r="AU16" s="45"/>
      <c r="AV16" s="45"/>
      <c r="AW16" s="45"/>
      <c r="AX16" s="45"/>
      <c r="AY16" s="45"/>
      <c r="AZ16" s="45"/>
      <c r="BA16" s="45"/>
      <c r="BB16" s="45"/>
      <c r="BC16" s="45"/>
      <c r="BD16" s="45"/>
      <c r="BE16" s="45"/>
      <c r="BF16" s="45"/>
      <c r="BG16" s="45"/>
      <c r="BH16" s="45"/>
      <c r="BI16" s="45"/>
      <c r="BJ16" s="45"/>
      <c r="BK16" s="45"/>
      <c r="BL16" s="45"/>
      <c r="CH16" s="54"/>
    </row>
    <row r="17" spans="1:86" x14ac:dyDescent="0.2">
      <c r="A17" s="55"/>
      <c r="B17" s="51"/>
      <c r="C17" s="51"/>
      <c r="D17" s="52"/>
      <c r="F17" s="53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45"/>
      <c r="AD17" s="45"/>
      <c r="AE17" s="45"/>
      <c r="AF17" s="45"/>
      <c r="AG17" s="45"/>
      <c r="AH17" s="45"/>
      <c r="AI17" s="45"/>
      <c r="AJ17" s="45"/>
      <c r="AK17" s="45"/>
      <c r="AL17" s="45"/>
      <c r="AM17" s="45"/>
      <c r="AN17" s="45"/>
      <c r="AO17" s="45"/>
      <c r="AP17" s="45"/>
      <c r="AQ17" s="45"/>
      <c r="AR17" s="45"/>
      <c r="AS17" s="45"/>
      <c r="AT17" s="45"/>
      <c r="AU17" s="45"/>
      <c r="AV17" s="45"/>
      <c r="AW17" s="45"/>
      <c r="AX17" s="45"/>
      <c r="AY17" s="45"/>
      <c r="AZ17" s="45"/>
      <c r="BA17" s="45"/>
      <c r="BB17" s="45"/>
      <c r="BC17" s="45"/>
      <c r="BD17" s="45"/>
      <c r="BE17" s="45"/>
      <c r="BF17" s="45"/>
      <c r="BG17" s="45"/>
      <c r="BH17" s="45"/>
      <c r="BI17" s="45"/>
      <c r="BJ17" s="45"/>
      <c r="BK17" s="45"/>
      <c r="BL17" s="45"/>
      <c r="CH17" s="54"/>
    </row>
    <row r="18" spans="1:86" x14ac:dyDescent="0.2">
      <c r="A18" s="55"/>
      <c r="B18" s="51"/>
      <c r="C18" s="51"/>
      <c r="D18" s="52"/>
      <c r="F18" s="53"/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45"/>
      <c r="AD18" s="45"/>
      <c r="AE18" s="45"/>
      <c r="AF18" s="45"/>
      <c r="AG18" s="45"/>
      <c r="AH18" s="45"/>
      <c r="AI18" s="45"/>
      <c r="AJ18" s="45"/>
      <c r="AK18" s="45"/>
      <c r="AL18" s="45"/>
      <c r="AM18" s="45"/>
      <c r="AN18" s="45"/>
      <c r="AO18" s="45"/>
      <c r="AP18" s="45"/>
      <c r="AQ18" s="45"/>
      <c r="AR18" s="45"/>
      <c r="AS18" s="45"/>
      <c r="AT18" s="45"/>
      <c r="AU18" s="45"/>
      <c r="AV18" s="45"/>
      <c r="AW18" s="45"/>
      <c r="AX18" s="45"/>
      <c r="AY18" s="45"/>
      <c r="AZ18" s="45"/>
      <c r="BA18" s="45"/>
      <c r="BB18" s="45"/>
      <c r="BC18" s="45"/>
      <c r="BD18" s="45"/>
      <c r="BE18" s="45"/>
      <c r="BF18" s="45"/>
      <c r="BG18" s="45"/>
      <c r="BH18" s="45"/>
      <c r="BI18" s="45"/>
      <c r="BJ18" s="45"/>
      <c r="BK18" s="45"/>
      <c r="BL18" s="45"/>
      <c r="CH18" s="54"/>
    </row>
    <row r="19" spans="1:86" x14ac:dyDescent="0.2">
      <c r="A19" s="55"/>
      <c r="B19" s="51"/>
      <c r="C19" s="51"/>
      <c r="D19" s="52"/>
      <c r="F19" s="53"/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  <c r="AA19" s="45"/>
      <c r="AB19" s="45"/>
      <c r="AC19" s="45"/>
      <c r="AD19" s="45"/>
      <c r="AE19" s="45"/>
      <c r="AF19" s="45"/>
      <c r="AG19" s="45"/>
      <c r="AH19" s="45"/>
      <c r="AI19" s="45"/>
      <c r="AJ19" s="45"/>
      <c r="AK19" s="45"/>
      <c r="AL19" s="45"/>
      <c r="AM19" s="45"/>
      <c r="AN19" s="45"/>
      <c r="AO19" s="45"/>
      <c r="AP19" s="45"/>
      <c r="AQ19" s="45"/>
      <c r="AR19" s="45"/>
      <c r="AS19" s="45"/>
      <c r="AT19" s="45"/>
      <c r="AU19" s="45"/>
      <c r="AV19" s="45"/>
      <c r="AW19" s="45"/>
      <c r="AX19" s="45"/>
      <c r="AY19" s="45"/>
      <c r="AZ19" s="45"/>
      <c r="BA19" s="45"/>
      <c r="BB19" s="45"/>
      <c r="BC19" s="45"/>
      <c r="BD19" s="45"/>
      <c r="BE19" s="45"/>
      <c r="BF19" s="45"/>
      <c r="BG19" s="45"/>
      <c r="BH19" s="45"/>
      <c r="BI19" s="45"/>
      <c r="BJ19" s="45"/>
      <c r="BK19" s="45"/>
      <c r="BL19" s="45"/>
      <c r="CH19" s="54"/>
    </row>
    <row r="20" spans="1:86" x14ac:dyDescent="0.2">
      <c r="A20" s="55"/>
      <c r="B20" s="51"/>
      <c r="C20" s="51"/>
      <c r="D20" s="52"/>
      <c r="F20" s="53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  <c r="AA20" s="45"/>
      <c r="AB20" s="45"/>
      <c r="AC20" s="45"/>
      <c r="AD20" s="45"/>
      <c r="AE20" s="45"/>
      <c r="AF20" s="45"/>
      <c r="AG20" s="45"/>
      <c r="AH20" s="45"/>
      <c r="AI20" s="45"/>
      <c r="AJ20" s="45"/>
      <c r="AK20" s="45"/>
      <c r="AL20" s="45"/>
      <c r="AM20" s="45"/>
      <c r="AN20" s="45"/>
      <c r="AO20" s="45"/>
      <c r="AP20" s="45"/>
      <c r="AQ20" s="45"/>
      <c r="AR20" s="45"/>
      <c r="AS20" s="45"/>
      <c r="AT20" s="45"/>
      <c r="AU20" s="45"/>
      <c r="AV20" s="45"/>
      <c r="AW20" s="45"/>
      <c r="AX20" s="45"/>
      <c r="AY20" s="45"/>
      <c r="AZ20" s="45"/>
      <c r="BA20" s="45"/>
      <c r="BB20" s="45"/>
      <c r="BC20" s="45"/>
      <c r="BD20" s="45"/>
      <c r="BE20" s="45"/>
      <c r="BF20" s="45"/>
      <c r="BG20" s="45"/>
      <c r="BH20" s="45"/>
      <c r="BI20" s="45"/>
      <c r="BJ20" s="45"/>
      <c r="BK20" s="45"/>
      <c r="BL20" s="45"/>
      <c r="CH20" s="54"/>
    </row>
    <row r="21" spans="1:86" x14ac:dyDescent="0.2">
      <c r="A21" s="55"/>
      <c r="B21" s="51"/>
      <c r="C21" s="51"/>
      <c r="D21" s="52"/>
      <c r="F21" s="53"/>
      <c r="G21" s="45"/>
      <c r="H21" s="45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  <c r="AA21" s="45"/>
      <c r="AB21" s="45"/>
      <c r="AC21" s="45"/>
      <c r="AD21" s="45"/>
      <c r="AE21" s="45"/>
      <c r="AF21" s="45"/>
      <c r="AG21" s="45"/>
      <c r="AH21" s="45"/>
      <c r="AI21" s="45"/>
      <c r="AJ21" s="45"/>
      <c r="AK21" s="45"/>
      <c r="AL21" s="45"/>
      <c r="AM21" s="45"/>
      <c r="AN21" s="45"/>
      <c r="AO21" s="45"/>
      <c r="AP21" s="45"/>
      <c r="AQ21" s="45"/>
      <c r="AR21" s="45"/>
      <c r="AS21" s="45"/>
      <c r="AT21" s="45"/>
      <c r="AU21" s="45"/>
      <c r="AV21" s="45"/>
      <c r="AW21" s="45"/>
      <c r="AX21" s="45"/>
      <c r="AY21" s="45"/>
      <c r="AZ21" s="45"/>
      <c r="BA21" s="45"/>
      <c r="BB21" s="45"/>
      <c r="BC21" s="45"/>
      <c r="BD21" s="45"/>
      <c r="BE21" s="45"/>
      <c r="BF21" s="45"/>
      <c r="BG21" s="45"/>
      <c r="BH21" s="45"/>
      <c r="BI21" s="45"/>
      <c r="BJ21" s="45"/>
      <c r="BK21" s="45"/>
      <c r="BL21" s="45"/>
      <c r="CH21" s="54"/>
    </row>
    <row r="22" spans="1:86" x14ac:dyDescent="0.2">
      <c r="A22" s="55"/>
      <c r="B22" s="51"/>
      <c r="C22" s="51"/>
      <c r="D22" s="52"/>
      <c r="F22" s="53"/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  <c r="AA22" s="45"/>
      <c r="AB22" s="45"/>
      <c r="AC22" s="45"/>
      <c r="AD22" s="45"/>
      <c r="AE22" s="45"/>
      <c r="AF22" s="45"/>
      <c r="AG22" s="45"/>
      <c r="AH22" s="45"/>
      <c r="AI22" s="45"/>
      <c r="AJ22" s="45"/>
      <c r="AK22" s="45"/>
      <c r="AL22" s="45"/>
      <c r="AM22" s="45"/>
      <c r="AN22" s="45"/>
      <c r="AO22" s="45"/>
      <c r="AP22" s="45"/>
      <c r="AQ22" s="45"/>
      <c r="AR22" s="45"/>
      <c r="AS22" s="45"/>
      <c r="AT22" s="45"/>
      <c r="AU22" s="45"/>
      <c r="AV22" s="45"/>
      <c r="AW22" s="45"/>
      <c r="AX22" s="45"/>
      <c r="AY22" s="45"/>
      <c r="AZ22" s="45"/>
      <c r="BA22" s="45"/>
      <c r="BB22" s="45"/>
      <c r="BC22" s="45"/>
      <c r="BD22" s="45"/>
      <c r="BE22" s="45"/>
      <c r="BF22" s="45"/>
      <c r="BG22" s="45"/>
      <c r="BH22" s="45"/>
      <c r="BI22" s="45"/>
      <c r="BJ22" s="45"/>
      <c r="BK22" s="45"/>
      <c r="BL22" s="45"/>
      <c r="CH22" s="54"/>
    </row>
    <row r="23" spans="1:86" x14ac:dyDescent="0.2">
      <c r="A23" s="55"/>
      <c r="B23" s="51"/>
      <c r="C23" s="51"/>
      <c r="D23" s="52"/>
      <c r="F23" s="53"/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  <c r="AA23" s="45"/>
      <c r="AB23" s="45"/>
      <c r="AC23" s="45"/>
      <c r="AD23" s="45"/>
      <c r="AE23" s="45"/>
      <c r="AF23" s="45"/>
      <c r="AG23" s="45"/>
      <c r="AH23" s="45"/>
      <c r="AI23" s="45"/>
      <c r="AJ23" s="45"/>
      <c r="AK23" s="45"/>
      <c r="AL23" s="45"/>
      <c r="AM23" s="45"/>
      <c r="AN23" s="45"/>
      <c r="AO23" s="45"/>
      <c r="AP23" s="45"/>
      <c r="AQ23" s="45"/>
      <c r="AR23" s="45"/>
      <c r="AS23" s="45"/>
      <c r="AT23" s="45"/>
      <c r="AU23" s="45"/>
      <c r="AV23" s="45"/>
      <c r="AW23" s="45"/>
      <c r="AX23" s="45"/>
      <c r="AY23" s="45"/>
      <c r="AZ23" s="45"/>
      <c r="BA23" s="45"/>
      <c r="BB23" s="45"/>
      <c r="BC23" s="45"/>
      <c r="BD23" s="45"/>
      <c r="BE23" s="45"/>
      <c r="BF23" s="45"/>
      <c r="BG23" s="45"/>
      <c r="BH23" s="45"/>
      <c r="BI23" s="45"/>
      <c r="BJ23" s="45"/>
      <c r="BK23" s="45"/>
      <c r="BL23" s="45"/>
      <c r="CH23" s="54"/>
    </row>
    <row r="24" spans="1:86" x14ac:dyDescent="0.2">
      <c r="A24" s="55"/>
      <c r="B24" s="51"/>
      <c r="C24" s="51"/>
      <c r="D24" s="52"/>
      <c r="F24" s="53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  <c r="AA24" s="45"/>
      <c r="AB24" s="45"/>
      <c r="AC24" s="45"/>
      <c r="AD24" s="45"/>
      <c r="AE24" s="45"/>
      <c r="AF24" s="45"/>
      <c r="AG24" s="45"/>
      <c r="AH24" s="45"/>
      <c r="AI24" s="45"/>
      <c r="AJ24" s="45"/>
      <c r="AK24" s="45"/>
      <c r="AL24" s="45"/>
      <c r="AM24" s="45"/>
      <c r="AN24" s="45"/>
      <c r="AO24" s="45"/>
      <c r="AP24" s="45"/>
      <c r="AQ24" s="45"/>
      <c r="AR24" s="45"/>
      <c r="AS24" s="45"/>
      <c r="AT24" s="45"/>
      <c r="AU24" s="45"/>
      <c r="AV24" s="45"/>
      <c r="AW24" s="45"/>
      <c r="AX24" s="45"/>
      <c r="AY24" s="45"/>
      <c r="AZ24" s="45"/>
      <c r="BA24" s="45"/>
      <c r="BB24" s="45"/>
      <c r="BC24" s="45"/>
      <c r="BD24" s="45"/>
      <c r="BE24" s="45"/>
      <c r="BF24" s="45"/>
      <c r="BG24" s="45"/>
      <c r="BH24" s="45"/>
      <c r="BI24" s="45"/>
      <c r="BJ24" s="45"/>
      <c r="BK24" s="45"/>
      <c r="BL24" s="45"/>
      <c r="CH24" s="54"/>
    </row>
    <row r="25" spans="1:86" x14ac:dyDescent="0.2">
      <c r="A25" s="55"/>
      <c r="B25" s="51"/>
      <c r="C25" s="51"/>
      <c r="D25" s="52"/>
      <c r="F25" s="53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  <c r="AA25" s="45"/>
      <c r="AB25" s="45"/>
      <c r="AC25" s="45"/>
      <c r="AD25" s="45"/>
      <c r="AE25" s="45"/>
      <c r="AF25" s="45"/>
      <c r="AG25" s="45"/>
      <c r="AH25" s="45"/>
      <c r="AI25" s="45"/>
      <c r="AJ25" s="45"/>
      <c r="AK25" s="45"/>
      <c r="AL25" s="45"/>
      <c r="AM25" s="45"/>
      <c r="AN25" s="45"/>
      <c r="AO25" s="45"/>
      <c r="AP25" s="45"/>
      <c r="AQ25" s="45"/>
      <c r="AR25" s="45"/>
      <c r="AS25" s="45"/>
      <c r="AT25" s="45"/>
      <c r="AU25" s="45"/>
      <c r="AV25" s="45"/>
      <c r="AW25" s="45"/>
      <c r="AX25" s="45"/>
      <c r="AY25" s="45"/>
      <c r="AZ25" s="45"/>
      <c r="BA25" s="45"/>
      <c r="BB25" s="45"/>
      <c r="BC25" s="45"/>
      <c r="BD25" s="45"/>
      <c r="BE25" s="45"/>
      <c r="BF25" s="45"/>
      <c r="BG25" s="45"/>
      <c r="BH25" s="45"/>
      <c r="BI25" s="45"/>
      <c r="BJ25" s="45"/>
      <c r="BK25" s="45"/>
      <c r="BL25" s="45"/>
      <c r="CH25" s="54"/>
    </row>
    <row r="26" spans="1:86" x14ac:dyDescent="0.2">
      <c r="A26" s="55"/>
      <c r="C26" s="51"/>
      <c r="D26" s="52"/>
      <c r="F26" s="53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  <c r="AA26" s="45"/>
      <c r="AB26" s="45"/>
      <c r="AC26" s="45"/>
      <c r="AD26" s="45"/>
      <c r="AE26" s="45"/>
      <c r="AF26" s="45"/>
      <c r="AG26" s="45"/>
      <c r="AH26" s="45"/>
      <c r="AI26" s="45"/>
      <c r="AJ26" s="45"/>
      <c r="AK26" s="45"/>
      <c r="AL26" s="45"/>
      <c r="AM26" s="45"/>
      <c r="AN26" s="45"/>
      <c r="AO26" s="45"/>
      <c r="AP26" s="45"/>
      <c r="AQ26" s="45"/>
      <c r="AR26" s="45"/>
      <c r="AS26" s="45"/>
      <c r="AT26" s="45"/>
      <c r="AU26" s="45"/>
      <c r="AV26" s="45"/>
      <c r="AW26" s="45"/>
      <c r="AX26" s="45"/>
      <c r="AY26" s="45"/>
      <c r="AZ26" s="45"/>
      <c r="BA26" s="45"/>
      <c r="BB26" s="45"/>
      <c r="BC26" s="45"/>
      <c r="BD26" s="45"/>
      <c r="BE26" s="45"/>
      <c r="BF26" s="45"/>
      <c r="BG26" s="45"/>
      <c r="BH26" s="45"/>
      <c r="BI26" s="45"/>
      <c r="BJ26" s="45"/>
      <c r="BK26" s="45"/>
      <c r="BL26" s="45"/>
      <c r="CH26" s="54"/>
    </row>
    <row r="27" spans="1:86" x14ac:dyDescent="0.2">
      <c r="A27" s="51"/>
      <c r="B27" s="51"/>
      <c r="C27" s="51"/>
      <c r="D27" s="52"/>
      <c r="F27" s="53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  <c r="AA27" s="45"/>
      <c r="AB27" s="45"/>
      <c r="AC27" s="45"/>
      <c r="AD27" s="45"/>
      <c r="AE27" s="45"/>
      <c r="AF27" s="45"/>
      <c r="AG27" s="45"/>
      <c r="AH27" s="45"/>
      <c r="AI27" s="45"/>
      <c r="AJ27" s="45"/>
      <c r="AK27" s="45"/>
      <c r="AL27" s="45"/>
      <c r="AM27" s="45"/>
      <c r="AN27" s="45"/>
      <c r="AO27" s="45"/>
      <c r="AP27" s="45"/>
      <c r="AQ27" s="45"/>
      <c r="AR27" s="45"/>
      <c r="AS27" s="45"/>
      <c r="AT27" s="45"/>
      <c r="AU27" s="45"/>
      <c r="AV27" s="45"/>
      <c r="AW27" s="45"/>
      <c r="AX27" s="45"/>
      <c r="AY27" s="45"/>
      <c r="AZ27" s="45"/>
      <c r="BA27" s="45"/>
      <c r="BB27" s="45"/>
      <c r="BC27" s="45"/>
      <c r="BD27" s="45"/>
      <c r="BE27" s="45"/>
      <c r="BF27" s="45"/>
      <c r="BG27" s="45"/>
      <c r="BH27" s="45"/>
      <c r="BI27" s="45"/>
      <c r="BJ27" s="45"/>
      <c r="BK27" s="45"/>
      <c r="BL27" s="45"/>
      <c r="CH27" s="54"/>
    </row>
    <row r="28" spans="1:86" ht="15" customHeight="1" x14ac:dyDescent="0.2">
      <c r="A28" s="55"/>
      <c r="B28" s="51"/>
      <c r="C28" s="51"/>
      <c r="D28" s="52"/>
      <c r="F28" s="53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  <c r="AA28" s="45"/>
      <c r="AB28" s="45"/>
      <c r="AC28" s="45"/>
      <c r="AD28" s="45"/>
      <c r="AE28" s="45"/>
      <c r="AF28" s="45"/>
      <c r="AG28" s="45"/>
      <c r="AH28" s="45"/>
      <c r="AI28" s="45"/>
      <c r="AJ28" s="45"/>
      <c r="AK28" s="45"/>
      <c r="AL28" s="45"/>
      <c r="AM28" s="45"/>
      <c r="AN28" s="45"/>
      <c r="AO28" s="45"/>
      <c r="AP28" s="45"/>
      <c r="AQ28" s="45"/>
      <c r="AR28" s="45"/>
      <c r="AS28" s="45"/>
      <c r="AT28" s="45"/>
      <c r="AU28" s="45"/>
      <c r="AV28" s="45"/>
      <c r="AW28" s="45"/>
      <c r="AX28" s="45"/>
      <c r="AY28" s="45"/>
      <c r="AZ28" s="45"/>
      <c r="BA28" s="45"/>
      <c r="BB28" s="45"/>
      <c r="BC28" s="45"/>
      <c r="BD28" s="45"/>
      <c r="BE28" s="45"/>
      <c r="BF28" s="45"/>
      <c r="BG28" s="45"/>
      <c r="BH28" s="45"/>
      <c r="BI28" s="45"/>
      <c r="BJ28" s="45"/>
      <c r="BK28" s="45"/>
      <c r="BL28" s="45"/>
      <c r="CH28" s="54"/>
    </row>
    <row r="29" spans="1:86" ht="15" customHeight="1" x14ac:dyDescent="0.2">
      <c r="A29" s="55"/>
      <c r="B29" s="51"/>
      <c r="C29" s="51"/>
      <c r="D29" s="52"/>
      <c r="F29" s="53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  <c r="AA29" s="45"/>
      <c r="AB29" s="45"/>
      <c r="AC29" s="45"/>
      <c r="AD29" s="45"/>
      <c r="AE29" s="45"/>
      <c r="AF29" s="45"/>
      <c r="AG29" s="45"/>
      <c r="AH29" s="45"/>
      <c r="AI29" s="45"/>
      <c r="AJ29" s="45"/>
      <c r="AK29" s="45"/>
      <c r="AL29" s="45"/>
      <c r="AM29" s="45"/>
      <c r="AN29" s="45"/>
      <c r="AO29" s="45"/>
      <c r="AP29" s="45"/>
      <c r="AQ29" s="45"/>
      <c r="AR29" s="45"/>
      <c r="AS29" s="45"/>
      <c r="AT29" s="45"/>
      <c r="AU29" s="45"/>
      <c r="AV29" s="45"/>
      <c r="AW29" s="45"/>
      <c r="AX29" s="45"/>
      <c r="AY29" s="45"/>
      <c r="AZ29" s="45"/>
      <c r="BA29" s="45"/>
      <c r="BB29" s="45"/>
      <c r="BC29" s="45"/>
      <c r="BD29" s="45"/>
      <c r="BE29" s="45"/>
      <c r="BF29" s="45"/>
      <c r="BG29" s="45"/>
      <c r="BH29" s="45"/>
      <c r="BI29" s="45"/>
      <c r="BJ29" s="45"/>
      <c r="BK29" s="45"/>
      <c r="BL29" s="45"/>
      <c r="CH29" s="54"/>
    </row>
    <row r="30" spans="1:86" ht="15" customHeight="1" x14ac:dyDescent="0.2">
      <c r="A30" s="55"/>
      <c r="B30" s="51"/>
      <c r="C30" s="51"/>
      <c r="D30" s="52"/>
      <c r="F30" s="53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  <c r="AA30" s="45"/>
      <c r="AB30" s="45"/>
      <c r="AC30" s="45"/>
      <c r="AD30" s="45"/>
      <c r="AE30" s="45"/>
      <c r="AF30" s="45"/>
      <c r="AG30" s="45"/>
      <c r="AH30" s="45"/>
      <c r="AI30" s="45"/>
      <c r="AJ30" s="45"/>
      <c r="AK30" s="45"/>
      <c r="AL30" s="45"/>
      <c r="AM30" s="45"/>
      <c r="AN30" s="45"/>
      <c r="AO30" s="45"/>
      <c r="AP30" s="45"/>
      <c r="AQ30" s="45"/>
      <c r="AR30" s="45"/>
      <c r="AS30" s="45"/>
      <c r="AT30" s="45"/>
      <c r="AU30" s="45"/>
      <c r="AV30" s="45"/>
      <c r="AW30" s="45"/>
      <c r="AX30" s="45"/>
      <c r="AY30" s="45"/>
      <c r="AZ30" s="45"/>
      <c r="BA30" s="45"/>
      <c r="BB30" s="45"/>
      <c r="BC30" s="45"/>
      <c r="BD30" s="45"/>
      <c r="BE30" s="45"/>
      <c r="BF30" s="45"/>
      <c r="BG30" s="45"/>
      <c r="BH30" s="45"/>
      <c r="BI30" s="45"/>
      <c r="BJ30" s="45"/>
      <c r="BK30" s="45"/>
      <c r="BL30" s="45"/>
      <c r="CH30" s="54"/>
    </row>
    <row r="31" spans="1:86" ht="15" customHeight="1" x14ac:dyDescent="0.2">
      <c r="A31" s="55"/>
      <c r="B31" s="51"/>
      <c r="C31" s="51"/>
      <c r="D31" s="52"/>
      <c r="F31" s="53"/>
      <c r="G31" s="45"/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  <c r="AA31" s="45"/>
      <c r="AB31" s="45"/>
      <c r="AC31" s="45"/>
      <c r="AD31" s="45"/>
      <c r="AE31" s="45"/>
      <c r="AF31" s="45"/>
      <c r="AG31" s="45"/>
      <c r="AH31" s="45"/>
      <c r="AI31" s="45"/>
      <c r="AJ31" s="45"/>
      <c r="AK31" s="45"/>
      <c r="AL31" s="45"/>
      <c r="AM31" s="45"/>
      <c r="AN31" s="45"/>
      <c r="AO31" s="45"/>
      <c r="AP31" s="45"/>
      <c r="AQ31" s="45"/>
      <c r="AR31" s="45"/>
      <c r="AS31" s="45"/>
      <c r="AT31" s="45"/>
      <c r="AU31" s="45"/>
      <c r="AV31" s="45"/>
      <c r="AW31" s="45"/>
      <c r="AX31" s="45"/>
      <c r="AY31" s="45"/>
      <c r="AZ31" s="45"/>
      <c r="BA31" s="45"/>
      <c r="BB31" s="45"/>
      <c r="BC31" s="45"/>
      <c r="BD31" s="45"/>
      <c r="BE31" s="45"/>
      <c r="BF31" s="45"/>
      <c r="BG31" s="45"/>
      <c r="BH31" s="45"/>
      <c r="BI31" s="45"/>
      <c r="BJ31" s="45"/>
      <c r="BK31" s="45"/>
      <c r="BL31" s="45"/>
      <c r="CH31" s="54"/>
    </row>
    <row r="32" spans="1:86" x14ac:dyDescent="0.2">
      <c r="A32" s="55"/>
      <c r="B32" s="51"/>
      <c r="C32" s="51"/>
      <c r="D32" s="52"/>
      <c r="F32" s="53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  <c r="AA32" s="45"/>
      <c r="AB32" s="45"/>
      <c r="AC32" s="45"/>
      <c r="AD32" s="45"/>
      <c r="AE32" s="45"/>
      <c r="AF32" s="45"/>
      <c r="AG32" s="45"/>
      <c r="AH32" s="45"/>
      <c r="AI32" s="45"/>
      <c r="AJ32" s="45"/>
      <c r="AK32" s="45"/>
      <c r="AL32" s="45"/>
      <c r="AM32" s="45"/>
      <c r="AN32" s="45"/>
      <c r="AO32" s="45"/>
      <c r="AP32" s="45"/>
      <c r="AQ32" s="45"/>
      <c r="AR32" s="45"/>
      <c r="AS32" s="45"/>
      <c r="AT32" s="45"/>
      <c r="AU32" s="45"/>
      <c r="AV32" s="45"/>
      <c r="AW32" s="45"/>
      <c r="AX32" s="45"/>
      <c r="AY32" s="45"/>
      <c r="AZ32" s="45"/>
      <c r="BA32" s="45"/>
      <c r="BB32" s="45"/>
      <c r="BC32" s="45"/>
      <c r="BD32" s="45"/>
      <c r="BE32" s="45"/>
      <c r="BF32" s="45"/>
      <c r="BG32" s="45"/>
      <c r="BH32" s="45"/>
      <c r="BI32" s="45"/>
      <c r="BJ32" s="45"/>
      <c r="BK32" s="45"/>
      <c r="BL32" s="45"/>
      <c r="CH32" s="54"/>
    </row>
    <row r="33" spans="1:86" x14ac:dyDescent="0.2">
      <c r="A33" s="55"/>
      <c r="B33" s="51"/>
      <c r="C33" s="51"/>
      <c r="D33" s="52"/>
      <c r="F33" s="53"/>
      <c r="G33" s="45"/>
      <c r="H33" s="45"/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  <c r="X33" s="45"/>
      <c r="Y33" s="45"/>
      <c r="Z33" s="45"/>
      <c r="AA33" s="45"/>
      <c r="AB33" s="45"/>
      <c r="AC33" s="45"/>
      <c r="AD33" s="45"/>
      <c r="AE33" s="45"/>
      <c r="AF33" s="45"/>
      <c r="AG33" s="45"/>
      <c r="AH33" s="45"/>
      <c r="AI33" s="45"/>
      <c r="AJ33" s="45"/>
      <c r="AK33" s="45"/>
      <c r="AL33" s="45"/>
      <c r="AM33" s="45"/>
      <c r="AN33" s="45"/>
      <c r="AO33" s="45"/>
      <c r="AP33" s="45"/>
      <c r="AQ33" s="45"/>
      <c r="AR33" s="45"/>
      <c r="AS33" s="45"/>
      <c r="AT33" s="45"/>
      <c r="AU33" s="45"/>
      <c r="AV33" s="45"/>
      <c r="AW33" s="45"/>
      <c r="AX33" s="45"/>
      <c r="AY33" s="45"/>
      <c r="AZ33" s="45"/>
      <c r="BA33" s="45"/>
      <c r="BB33" s="45"/>
      <c r="BC33" s="45"/>
      <c r="BD33" s="45"/>
      <c r="BE33" s="45"/>
      <c r="BF33" s="45"/>
      <c r="BG33" s="45"/>
      <c r="BH33" s="45"/>
      <c r="BI33" s="45"/>
      <c r="BJ33" s="45"/>
      <c r="BK33" s="45"/>
      <c r="BL33" s="45"/>
      <c r="CH33" s="54"/>
    </row>
    <row r="34" spans="1:86" x14ac:dyDescent="0.2">
      <c r="A34" s="55"/>
      <c r="B34" s="51"/>
      <c r="C34" s="51"/>
      <c r="D34" s="52"/>
      <c r="F34" s="53"/>
      <c r="G34" s="45"/>
      <c r="H34" s="45"/>
      <c r="I34" s="45"/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5"/>
      <c r="AA34" s="45"/>
      <c r="AB34" s="45"/>
      <c r="AC34" s="45"/>
      <c r="AD34" s="45"/>
      <c r="AE34" s="45"/>
      <c r="AF34" s="45"/>
      <c r="AG34" s="45"/>
      <c r="AH34" s="45"/>
      <c r="AI34" s="45"/>
      <c r="AJ34" s="45"/>
      <c r="AK34" s="45"/>
      <c r="AL34" s="45"/>
      <c r="AM34" s="45"/>
      <c r="AN34" s="45"/>
      <c r="AO34" s="45"/>
      <c r="AP34" s="45"/>
      <c r="AQ34" s="45"/>
      <c r="AR34" s="45"/>
      <c r="AS34" s="45"/>
      <c r="AT34" s="45"/>
      <c r="AU34" s="45"/>
      <c r="AV34" s="45"/>
      <c r="AW34" s="45"/>
      <c r="AX34" s="45"/>
      <c r="AY34" s="45"/>
      <c r="AZ34" s="45"/>
      <c r="BA34" s="45"/>
      <c r="BB34" s="45"/>
      <c r="BC34" s="45"/>
      <c r="BD34" s="45"/>
      <c r="BE34" s="45"/>
      <c r="BF34" s="45"/>
      <c r="BG34" s="45"/>
      <c r="BH34" s="45"/>
      <c r="BI34" s="45"/>
      <c r="BJ34" s="45"/>
      <c r="BK34" s="45"/>
      <c r="BL34" s="45"/>
      <c r="CH34" s="54"/>
    </row>
    <row r="35" spans="1:86" x14ac:dyDescent="0.2">
      <c r="A35" s="55"/>
      <c r="B35" s="51"/>
      <c r="C35" s="51"/>
      <c r="D35" s="52"/>
      <c r="F35" s="53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  <c r="AA35" s="45"/>
      <c r="AB35" s="45"/>
      <c r="AC35" s="45"/>
      <c r="AD35" s="45"/>
      <c r="AE35" s="45"/>
      <c r="AF35" s="45"/>
      <c r="AG35" s="45"/>
      <c r="AH35" s="45"/>
      <c r="AI35" s="45"/>
      <c r="AJ35" s="45"/>
      <c r="AK35" s="45"/>
      <c r="AL35" s="45"/>
      <c r="AM35" s="45"/>
      <c r="AN35" s="45"/>
      <c r="AO35" s="45"/>
      <c r="AP35" s="45"/>
      <c r="AQ35" s="45"/>
      <c r="AR35" s="45"/>
      <c r="AS35" s="45"/>
      <c r="AT35" s="45"/>
      <c r="AU35" s="45"/>
      <c r="AV35" s="45"/>
      <c r="AW35" s="45"/>
      <c r="AX35" s="45"/>
      <c r="AY35" s="45"/>
      <c r="AZ35" s="45"/>
      <c r="BA35" s="45"/>
      <c r="BB35" s="45"/>
      <c r="BC35" s="45"/>
      <c r="BD35" s="45"/>
      <c r="BE35" s="45"/>
      <c r="BF35" s="45"/>
      <c r="BG35" s="45"/>
      <c r="BH35" s="45"/>
      <c r="BI35" s="45"/>
      <c r="BJ35" s="45"/>
      <c r="BK35" s="45"/>
      <c r="BL35" s="45"/>
      <c r="CH35" s="54"/>
    </row>
    <row r="36" spans="1:86" x14ac:dyDescent="0.2">
      <c r="A36" s="55"/>
      <c r="B36" s="51"/>
      <c r="C36" s="51"/>
      <c r="D36" s="52"/>
      <c r="F36" s="53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45"/>
      <c r="Y36" s="45"/>
      <c r="Z36" s="45"/>
      <c r="AA36" s="45"/>
      <c r="AB36" s="45"/>
      <c r="AC36" s="45"/>
      <c r="AD36" s="45"/>
      <c r="AE36" s="45"/>
      <c r="AF36" s="45"/>
      <c r="AG36" s="45"/>
      <c r="AH36" s="45"/>
      <c r="AI36" s="45"/>
      <c r="AJ36" s="45"/>
      <c r="AK36" s="45"/>
      <c r="AL36" s="45"/>
      <c r="AM36" s="45"/>
      <c r="AN36" s="45"/>
      <c r="AO36" s="45"/>
      <c r="AP36" s="45"/>
      <c r="AQ36" s="45"/>
      <c r="AR36" s="45"/>
      <c r="AS36" s="45"/>
      <c r="AT36" s="45"/>
      <c r="AU36" s="45"/>
      <c r="AV36" s="45"/>
      <c r="AW36" s="45"/>
      <c r="AX36" s="45"/>
      <c r="AY36" s="45"/>
      <c r="AZ36" s="45"/>
      <c r="BA36" s="45"/>
      <c r="BB36" s="45"/>
      <c r="BC36" s="45"/>
      <c r="BD36" s="45"/>
      <c r="BE36" s="45"/>
      <c r="BF36" s="45"/>
      <c r="BG36" s="45"/>
      <c r="BH36" s="45"/>
      <c r="BI36" s="45"/>
      <c r="BJ36" s="45"/>
      <c r="BK36" s="45"/>
      <c r="BL36" s="45"/>
      <c r="CH36" s="54"/>
    </row>
    <row r="37" spans="1:86" x14ac:dyDescent="0.2">
      <c r="A37" s="55"/>
      <c r="B37" s="51"/>
      <c r="C37" s="51"/>
      <c r="D37" s="52"/>
      <c r="F37" s="53"/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45"/>
      <c r="Y37" s="45"/>
      <c r="Z37" s="45"/>
      <c r="AA37" s="45"/>
      <c r="AB37" s="45"/>
      <c r="AC37" s="45"/>
      <c r="AD37" s="45"/>
      <c r="AE37" s="45"/>
      <c r="AF37" s="45"/>
      <c r="AG37" s="45"/>
      <c r="AH37" s="45"/>
      <c r="AI37" s="45"/>
      <c r="AJ37" s="45"/>
      <c r="AK37" s="45"/>
      <c r="AL37" s="45"/>
      <c r="AM37" s="45"/>
      <c r="AN37" s="45"/>
      <c r="AO37" s="45"/>
      <c r="AP37" s="45"/>
      <c r="AQ37" s="45"/>
      <c r="AR37" s="45"/>
      <c r="AS37" s="45"/>
      <c r="AT37" s="45"/>
      <c r="AU37" s="45"/>
      <c r="AV37" s="45"/>
      <c r="AW37" s="45"/>
      <c r="AX37" s="45"/>
      <c r="AY37" s="45"/>
      <c r="AZ37" s="45"/>
      <c r="BA37" s="45"/>
      <c r="BB37" s="45"/>
      <c r="BC37" s="45"/>
      <c r="BD37" s="45"/>
      <c r="BE37" s="45"/>
      <c r="BF37" s="45"/>
      <c r="BG37" s="45"/>
      <c r="BH37" s="45"/>
      <c r="BI37" s="45"/>
      <c r="BJ37" s="45"/>
      <c r="BK37" s="45"/>
      <c r="BL37" s="45"/>
      <c r="CH37" s="54"/>
    </row>
    <row r="38" spans="1:86" x14ac:dyDescent="0.2">
      <c r="A38" s="55"/>
      <c r="B38" s="51"/>
      <c r="C38" s="51"/>
      <c r="D38" s="52"/>
      <c r="F38" s="53"/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45"/>
      <c r="Y38" s="45"/>
      <c r="Z38" s="45"/>
      <c r="AA38" s="45"/>
      <c r="AB38" s="45"/>
      <c r="AC38" s="45"/>
      <c r="AD38" s="45"/>
      <c r="AE38" s="45"/>
      <c r="AF38" s="45"/>
      <c r="AG38" s="45"/>
      <c r="AH38" s="45"/>
      <c r="AI38" s="45"/>
      <c r="AJ38" s="45"/>
      <c r="AK38" s="45"/>
      <c r="AL38" s="45"/>
      <c r="AM38" s="45"/>
      <c r="AN38" s="45"/>
      <c r="AO38" s="45"/>
      <c r="AP38" s="45"/>
      <c r="AQ38" s="45"/>
      <c r="AR38" s="45"/>
      <c r="AS38" s="45"/>
      <c r="AT38" s="45"/>
      <c r="AU38" s="45"/>
      <c r="AV38" s="45"/>
      <c r="AW38" s="45"/>
      <c r="AX38" s="45"/>
      <c r="AY38" s="45"/>
      <c r="AZ38" s="45"/>
      <c r="BA38" s="45"/>
      <c r="BB38" s="45"/>
      <c r="BC38" s="45"/>
      <c r="BD38" s="45"/>
      <c r="BE38" s="45"/>
      <c r="BF38" s="45"/>
      <c r="BG38" s="45"/>
      <c r="BH38" s="45"/>
      <c r="BI38" s="45"/>
      <c r="BJ38" s="45"/>
      <c r="BK38" s="45"/>
      <c r="BL38" s="45"/>
      <c r="CH38" s="54"/>
    </row>
    <row r="39" spans="1:86" x14ac:dyDescent="0.2">
      <c r="A39" s="55"/>
      <c r="B39" s="51"/>
      <c r="C39" s="51"/>
      <c r="D39" s="52"/>
      <c r="F39" s="53"/>
      <c r="G39" s="45"/>
      <c r="H39" s="45"/>
      <c r="I39" s="45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5"/>
      <c r="X39" s="45"/>
      <c r="Y39" s="45"/>
      <c r="Z39" s="45"/>
      <c r="AA39" s="45"/>
      <c r="AB39" s="45"/>
      <c r="AC39" s="45"/>
      <c r="AD39" s="45"/>
      <c r="AE39" s="45"/>
      <c r="AF39" s="45"/>
      <c r="AG39" s="45"/>
      <c r="AH39" s="45"/>
      <c r="AI39" s="45"/>
      <c r="AJ39" s="45"/>
      <c r="AK39" s="45"/>
      <c r="AL39" s="45"/>
      <c r="AM39" s="45"/>
      <c r="AN39" s="45"/>
      <c r="AO39" s="45"/>
      <c r="AP39" s="45"/>
      <c r="AQ39" s="45"/>
      <c r="AR39" s="45"/>
      <c r="AS39" s="45"/>
      <c r="AT39" s="45"/>
      <c r="AU39" s="45"/>
      <c r="AV39" s="45"/>
      <c r="AW39" s="45"/>
      <c r="AX39" s="45"/>
      <c r="AY39" s="45"/>
      <c r="AZ39" s="45"/>
      <c r="BA39" s="45"/>
      <c r="BB39" s="45"/>
      <c r="BC39" s="45"/>
      <c r="BD39" s="45"/>
      <c r="BE39" s="45"/>
      <c r="BF39" s="45"/>
      <c r="BG39" s="45"/>
      <c r="BH39" s="45"/>
      <c r="BI39" s="45"/>
      <c r="BJ39" s="45"/>
      <c r="BK39" s="45"/>
      <c r="BL39" s="45"/>
      <c r="CH39" s="54"/>
    </row>
    <row r="40" spans="1:86" x14ac:dyDescent="0.2">
      <c r="A40" s="55"/>
      <c r="B40" s="51"/>
      <c r="C40" s="51"/>
      <c r="D40" s="52"/>
      <c r="F40" s="53"/>
      <c r="G40" s="45"/>
      <c r="H40" s="45"/>
      <c r="I40" s="45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5"/>
      <c r="U40" s="45"/>
      <c r="V40" s="45"/>
      <c r="W40" s="45"/>
      <c r="X40" s="45"/>
      <c r="Y40" s="45"/>
      <c r="Z40" s="45"/>
      <c r="AA40" s="45"/>
      <c r="AB40" s="45"/>
      <c r="AC40" s="45"/>
      <c r="AD40" s="45"/>
      <c r="AE40" s="45"/>
      <c r="AF40" s="45"/>
      <c r="AG40" s="45"/>
      <c r="AH40" s="45"/>
      <c r="AI40" s="45"/>
      <c r="AJ40" s="45"/>
      <c r="AK40" s="45"/>
      <c r="AL40" s="45"/>
      <c r="AM40" s="45"/>
      <c r="AN40" s="45"/>
      <c r="AO40" s="45"/>
      <c r="AP40" s="45"/>
      <c r="AQ40" s="45"/>
      <c r="AR40" s="45"/>
      <c r="AS40" s="45"/>
      <c r="AT40" s="45"/>
      <c r="AU40" s="45"/>
      <c r="AV40" s="45"/>
      <c r="AW40" s="45"/>
      <c r="AX40" s="45"/>
      <c r="AY40" s="45"/>
      <c r="AZ40" s="45"/>
      <c r="BA40" s="45"/>
      <c r="BB40" s="45"/>
      <c r="BC40" s="45"/>
      <c r="BD40" s="45"/>
      <c r="BE40" s="45"/>
      <c r="BF40" s="45"/>
      <c r="BG40" s="45"/>
      <c r="BH40" s="45"/>
      <c r="BI40" s="45"/>
      <c r="BJ40" s="45"/>
      <c r="BK40" s="45"/>
      <c r="BL40" s="45"/>
      <c r="CH40" s="54"/>
    </row>
    <row r="41" spans="1:86" x14ac:dyDescent="0.2">
      <c r="A41" s="55"/>
      <c r="B41" s="51"/>
      <c r="C41" s="51"/>
      <c r="D41" s="52"/>
      <c r="F41" s="53"/>
      <c r="G41" s="45"/>
      <c r="H41" s="45"/>
      <c r="I41" s="45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45"/>
      <c r="W41" s="45"/>
      <c r="X41" s="45"/>
      <c r="Y41" s="45"/>
      <c r="Z41" s="45"/>
      <c r="AA41" s="45"/>
      <c r="AB41" s="45"/>
      <c r="AC41" s="45"/>
      <c r="AD41" s="45"/>
      <c r="AE41" s="45"/>
      <c r="AF41" s="45"/>
      <c r="AG41" s="45"/>
      <c r="AH41" s="45"/>
      <c r="AI41" s="45"/>
      <c r="AJ41" s="45"/>
      <c r="AK41" s="45"/>
      <c r="AL41" s="45"/>
      <c r="AM41" s="45"/>
      <c r="AN41" s="45"/>
      <c r="AO41" s="45"/>
      <c r="AP41" s="45"/>
      <c r="AQ41" s="45"/>
      <c r="AR41" s="45"/>
      <c r="AS41" s="45"/>
      <c r="AT41" s="45"/>
      <c r="AU41" s="45"/>
      <c r="AV41" s="45"/>
      <c r="AW41" s="45"/>
      <c r="AX41" s="45"/>
      <c r="AY41" s="45"/>
      <c r="AZ41" s="45"/>
      <c r="BA41" s="45"/>
      <c r="BB41" s="45"/>
      <c r="BC41" s="45"/>
      <c r="BD41" s="45"/>
      <c r="BE41" s="45"/>
      <c r="BF41" s="45"/>
      <c r="BG41" s="45"/>
      <c r="BH41" s="45"/>
      <c r="BI41" s="45"/>
      <c r="BJ41" s="45"/>
      <c r="BK41" s="45"/>
      <c r="BL41" s="45"/>
      <c r="CH41" s="54"/>
    </row>
    <row r="42" spans="1:86" x14ac:dyDescent="0.2">
      <c r="A42" s="55"/>
      <c r="B42" s="56"/>
      <c r="C42" s="51"/>
      <c r="D42" s="52"/>
      <c r="F42" s="53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  <c r="AA42" s="45"/>
      <c r="AB42" s="45"/>
      <c r="AC42" s="45"/>
      <c r="AD42" s="45"/>
      <c r="AE42" s="45"/>
      <c r="AF42" s="45"/>
      <c r="AG42" s="45"/>
      <c r="AH42" s="45"/>
      <c r="AI42" s="45"/>
      <c r="AJ42" s="45"/>
      <c r="AK42" s="45"/>
      <c r="AL42" s="45"/>
      <c r="AM42" s="45"/>
      <c r="AN42" s="45"/>
      <c r="AO42" s="45"/>
      <c r="AP42" s="45"/>
      <c r="AQ42" s="45"/>
      <c r="AR42" s="45"/>
      <c r="AS42" s="45"/>
      <c r="AT42" s="45"/>
      <c r="AU42" s="45"/>
      <c r="AV42" s="45"/>
      <c r="AW42" s="45"/>
      <c r="AX42" s="45"/>
      <c r="AY42" s="45"/>
      <c r="AZ42" s="45"/>
      <c r="BA42" s="45"/>
      <c r="BB42" s="45"/>
      <c r="BC42" s="45"/>
      <c r="BD42" s="45"/>
      <c r="BE42" s="45"/>
      <c r="BF42" s="45"/>
      <c r="BG42" s="45"/>
      <c r="BH42" s="45"/>
      <c r="BI42" s="45"/>
      <c r="BJ42" s="45"/>
      <c r="BK42" s="45"/>
      <c r="BL42" s="45"/>
      <c r="CH42" s="54"/>
    </row>
    <row r="43" spans="1:86" x14ac:dyDescent="0.2">
      <c r="A43" s="55"/>
      <c r="B43" s="51"/>
      <c r="C43" s="51"/>
      <c r="D43" s="52"/>
      <c r="F43" s="53"/>
      <c r="G43" s="45"/>
      <c r="H43" s="45"/>
      <c r="I43" s="45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45"/>
      <c r="Z43" s="45"/>
      <c r="AA43" s="45"/>
      <c r="AB43" s="45"/>
      <c r="AC43" s="45"/>
      <c r="AD43" s="45"/>
      <c r="AE43" s="45"/>
      <c r="AF43" s="45"/>
      <c r="AG43" s="45"/>
      <c r="AH43" s="45"/>
      <c r="AI43" s="45"/>
      <c r="AJ43" s="45"/>
      <c r="AK43" s="45"/>
      <c r="AL43" s="45"/>
      <c r="AM43" s="45"/>
      <c r="AN43" s="45"/>
      <c r="AO43" s="45"/>
      <c r="AP43" s="45"/>
      <c r="AQ43" s="45"/>
      <c r="AR43" s="45"/>
      <c r="AS43" s="45"/>
      <c r="AT43" s="45"/>
      <c r="AU43" s="45"/>
      <c r="AV43" s="45"/>
      <c r="AW43" s="45"/>
      <c r="AX43" s="45"/>
      <c r="AY43" s="45"/>
      <c r="AZ43" s="45"/>
      <c r="BA43" s="45"/>
      <c r="BB43" s="45"/>
      <c r="BC43" s="45"/>
      <c r="BD43" s="45"/>
      <c r="BE43" s="45"/>
      <c r="BF43" s="45"/>
      <c r="BG43" s="45"/>
      <c r="BH43" s="45"/>
      <c r="BI43" s="45"/>
      <c r="BJ43" s="45"/>
      <c r="BK43" s="45"/>
      <c r="BL43" s="45"/>
      <c r="CH43" s="54"/>
    </row>
    <row r="44" spans="1:86" x14ac:dyDescent="0.2">
      <c r="A44" s="55"/>
      <c r="B44" s="51"/>
      <c r="C44" s="51"/>
      <c r="D44" s="52"/>
      <c r="F44" s="53"/>
      <c r="G44" s="45"/>
      <c r="H44" s="45"/>
      <c r="I44" s="45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  <c r="X44" s="45"/>
      <c r="Y44" s="45"/>
      <c r="Z44" s="45"/>
      <c r="AA44" s="45"/>
      <c r="AB44" s="45"/>
      <c r="AC44" s="45"/>
      <c r="AD44" s="45"/>
      <c r="AE44" s="45"/>
      <c r="AF44" s="45"/>
      <c r="AG44" s="45"/>
      <c r="AH44" s="45"/>
      <c r="AI44" s="45"/>
      <c r="AJ44" s="45"/>
      <c r="AK44" s="45"/>
      <c r="AL44" s="45"/>
      <c r="AM44" s="45"/>
      <c r="AN44" s="45"/>
      <c r="AO44" s="45"/>
      <c r="AP44" s="45"/>
      <c r="AQ44" s="45"/>
      <c r="AR44" s="45"/>
      <c r="AS44" s="45"/>
      <c r="AT44" s="45"/>
      <c r="AU44" s="45"/>
      <c r="AV44" s="45"/>
      <c r="AW44" s="45"/>
      <c r="AX44" s="45"/>
      <c r="AY44" s="45"/>
      <c r="AZ44" s="45"/>
      <c r="BA44" s="45"/>
      <c r="BB44" s="45"/>
      <c r="BC44" s="45"/>
      <c r="BD44" s="45"/>
      <c r="BE44" s="45"/>
      <c r="BF44" s="45"/>
      <c r="BG44" s="45"/>
      <c r="BH44" s="45"/>
      <c r="BI44" s="45"/>
      <c r="BJ44" s="45"/>
      <c r="BK44" s="45"/>
      <c r="BL44" s="45"/>
      <c r="CH44" s="54"/>
    </row>
    <row r="45" spans="1:86" x14ac:dyDescent="0.2">
      <c r="A45" s="55"/>
      <c r="B45" s="51"/>
      <c r="C45" s="51"/>
      <c r="D45" s="52"/>
      <c r="F45" s="53"/>
      <c r="G45" s="45"/>
      <c r="H45" s="45"/>
      <c r="I45" s="45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45"/>
      <c r="X45" s="45"/>
      <c r="Y45" s="45"/>
      <c r="Z45" s="45"/>
      <c r="AA45" s="45"/>
      <c r="AB45" s="45"/>
      <c r="AC45" s="45"/>
      <c r="AD45" s="45"/>
      <c r="AE45" s="45"/>
      <c r="AF45" s="45"/>
      <c r="AG45" s="45"/>
      <c r="AH45" s="45"/>
      <c r="AI45" s="45"/>
      <c r="AJ45" s="45"/>
      <c r="AK45" s="45"/>
      <c r="AL45" s="45"/>
      <c r="AM45" s="45"/>
      <c r="AN45" s="45"/>
      <c r="AO45" s="45"/>
      <c r="AP45" s="45"/>
      <c r="AQ45" s="45"/>
      <c r="AR45" s="45"/>
      <c r="AS45" s="45"/>
      <c r="AT45" s="45"/>
      <c r="AU45" s="45"/>
      <c r="AV45" s="45"/>
      <c r="AW45" s="45"/>
      <c r="AX45" s="45"/>
      <c r="AY45" s="45"/>
      <c r="AZ45" s="45"/>
      <c r="BA45" s="45"/>
      <c r="BB45" s="45"/>
      <c r="BC45" s="45"/>
      <c r="BD45" s="45"/>
      <c r="BE45" s="45"/>
      <c r="BF45" s="45"/>
      <c r="BG45" s="45"/>
      <c r="BH45" s="45"/>
      <c r="BI45" s="45"/>
      <c r="BJ45" s="45"/>
      <c r="BK45" s="45"/>
      <c r="BL45" s="45"/>
      <c r="CH45" s="54"/>
    </row>
    <row r="46" spans="1:86" x14ac:dyDescent="0.2">
      <c r="A46" s="55"/>
      <c r="B46" s="51"/>
      <c r="C46" s="51"/>
      <c r="D46" s="52"/>
      <c r="F46" s="53"/>
      <c r="G46" s="45"/>
      <c r="H46" s="45"/>
      <c r="I46" s="45"/>
      <c r="J46" s="45"/>
      <c r="K46" s="45"/>
      <c r="L46" s="45"/>
      <c r="M46" s="45"/>
      <c r="N46" s="45"/>
      <c r="O46" s="45"/>
      <c r="P46" s="45"/>
      <c r="Q46" s="45"/>
      <c r="R46" s="45"/>
      <c r="S46" s="45"/>
      <c r="T46" s="45"/>
      <c r="U46" s="45"/>
      <c r="V46" s="45"/>
      <c r="W46" s="45"/>
      <c r="X46" s="45"/>
      <c r="Y46" s="45"/>
      <c r="Z46" s="45"/>
      <c r="AA46" s="45"/>
      <c r="AB46" s="45"/>
      <c r="AC46" s="45"/>
      <c r="AD46" s="45"/>
      <c r="AE46" s="45"/>
      <c r="AF46" s="45"/>
      <c r="AG46" s="45"/>
      <c r="AH46" s="45"/>
      <c r="AI46" s="45"/>
      <c r="AJ46" s="45"/>
      <c r="AK46" s="45"/>
      <c r="AL46" s="45"/>
      <c r="AM46" s="45"/>
      <c r="AN46" s="45"/>
      <c r="AO46" s="45"/>
      <c r="AP46" s="45"/>
      <c r="AQ46" s="45"/>
      <c r="AR46" s="45"/>
      <c r="AS46" s="45"/>
      <c r="AT46" s="45"/>
      <c r="AU46" s="45"/>
      <c r="AV46" s="45"/>
      <c r="AW46" s="45"/>
      <c r="AX46" s="45"/>
      <c r="AY46" s="45"/>
      <c r="AZ46" s="45"/>
      <c r="BA46" s="45"/>
      <c r="BB46" s="45"/>
      <c r="BC46" s="45"/>
      <c r="BD46" s="45"/>
      <c r="BE46" s="45"/>
      <c r="BF46" s="45"/>
      <c r="BG46" s="45"/>
      <c r="BH46" s="45"/>
      <c r="BI46" s="45"/>
      <c r="BJ46" s="45"/>
      <c r="BK46" s="45"/>
      <c r="BL46" s="45"/>
      <c r="CH46" s="54"/>
    </row>
    <row r="47" spans="1:86" x14ac:dyDescent="0.2">
      <c r="A47" s="55"/>
      <c r="B47" s="51"/>
      <c r="C47" s="51"/>
      <c r="D47" s="52"/>
      <c r="F47" s="53"/>
      <c r="G47" s="45"/>
      <c r="H47" s="45"/>
      <c r="I47" s="45"/>
      <c r="J47" s="45"/>
      <c r="K47" s="45"/>
      <c r="L47" s="45"/>
      <c r="M47" s="45"/>
      <c r="N47" s="45"/>
      <c r="O47" s="45"/>
      <c r="P47" s="45"/>
      <c r="Q47" s="45"/>
      <c r="R47" s="45"/>
      <c r="S47" s="45"/>
      <c r="T47" s="45"/>
      <c r="U47" s="45"/>
      <c r="V47" s="45"/>
      <c r="W47" s="45"/>
      <c r="X47" s="45"/>
      <c r="Y47" s="45"/>
      <c r="Z47" s="45"/>
      <c r="AA47" s="45"/>
      <c r="AB47" s="45"/>
      <c r="AC47" s="45"/>
      <c r="AD47" s="45"/>
      <c r="AE47" s="45"/>
      <c r="AF47" s="45"/>
      <c r="AG47" s="45"/>
      <c r="AH47" s="45"/>
      <c r="AI47" s="45"/>
      <c r="AJ47" s="45"/>
      <c r="AK47" s="45"/>
      <c r="AL47" s="45"/>
      <c r="AM47" s="45"/>
      <c r="AN47" s="45"/>
      <c r="AO47" s="45"/>
      <c r="AP47" s="45"/>
      <c r="AQ47" s="45"/>
      <c r="AR47" s="45"/>
      <c r="AS47" s="45"/>
      <c r="AT47" s="45"/>
      <c r="AU47" s="45"/>
      <c r="AV47" s="45"/>
      <c r="AW47" s="45"/>
      <c r="AX47" s="45"/>
      <c r="AY47" s="45"/>
      <c r="AZ47" s="45"/>
      <c r="BA47" s="45"/>
      <c r="BB47" s="45"/>
      <c r="BC47" s="45"/>
      <c r="BD47" s="45"/>
      <c r="BE47" s="45"/>
      <c r="BF47" s="45"/>
      <c r="BG47" s="45"/>
      <c r="BH47" s="45"/>
      <c r="BI47" s="45"/>
      <c r="BJ47" s="45"/>
      <c r="BK47" s="45"/>
      <c r="BL47" s="45"/>
      <c r="CH47" s="54"/>
    </row>
    <row r="48" spans="1:86" x14ac:dyDescent="0.2">
      <c r="A48" s="55"/>
      <c r="B48" s="51"/>
      <c r="C48" s="51"/>
      <c r="D48" s="52"/>
      <c r="F48" s="53"/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  <c r="AA48" s="45"/>
      <c r="AB48" s="45"/>
      <c r="AC48" s="45"/>
      <c r="AD48" s="45"/>
      <c r="AE48" s="45"/>
      <c r="AF48" s="45"/>
      <c r="AG48" s="45"/>
      <c r="AH48" s="45"/>
      <c r="AI48" s="45"/>
      <c r="AJ48" s="45"/>
      <c r="AK48" s="45"/>
      <c r="AL48" s="45"/>
      <c r="AM48" s="45"/>
      <c r="AN48" s="45"/>
      <c r="AO48" s="45"/>
      <c r="AP48" s="45"/>
      <c r="AQ48" s="45"/>
      <c r="AR48" s="45"/>
      <c r="AS48" s="45"/>
      <c r="AT48" s="45"/>
      <c r="AU48" s="45"/>
      <c r="AV48" s="45"/>
      <c r="AW48" s="45"/>
      <c r="AX48" s="45"/>
      <c r="AY48" s="45"/>
      <c r="AZ48" s="45"/>
      <c r="BA48" s="45"/>
      <c r="BB48" s="45"/>
      <c r="BC48" s="45"/>
      <c r="BD48" s="45"/>
      <c r="BE48" s="45"/>
      <c r="BF48" s="45"/>
      <c r="BG48" s="45"/>
      <c r="BH48" s="45"/>
      <c r="BI48" s="45"/>
      <c r="BJ48" s="45"/>
      <c r="BK48" s="45"/>
      <c r="BL48" s="45"/>
      <c r="CH48" s="54"/>
    </row>
    <row r="49" spans="1:86" x14ac:dyDescent="0.2">
      <c r="A49" s="55"/>
      <c r="B49" s="51"/>
      <c r="C49" s="51"/>
      <c r="D49" s="52"/>
      <c r="F49" s="53"/>
      <c r="G49" s="45"/>
      <c r="H49" s="45"/>
      <c r="I49" s="45"/>
      <c r="J49" s="45"/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  <c r="AA49" s="45"/>
      <c r="AB49" s="45"/>
      <c r="AC49" s="45"/>
      <c r="AD49" s="45"/>
      <c r="AE49" s="45"/>
      <c r="AF49" s="45"/>
      <c r="AG49" s="45"/>
      <c r="AH49" s="45"/>
      <c r="AI49" s="45"/>
      <c r="AJ49" s="45"/>
      <c r="AK49" s="45"/>
      <c r="AL49" s="45"/>
      <c r="AM49" s="45"/>
      <c r="AN49" s="45"/>
      <c r="AO49" s="45"/>
      <c r="AP49" s="45"/>
      <c r="AQ49" s="45"/>
      <c r="AR49" s="45"/>
      <c r="AS49" s="45"/>
      <c r="AT49" s="45"/>
      <c r="AU49" s="45"/>
      <c r="AV49" s="45"/>
      <c r="AW49" s="45"/>
      <c r="AX49" s="45"/>
      <c r="AY49" s="45"/>
      <c r="AZ49" s="45"/>
      <c r="BA49" s="45"/>
      <c r="BB49" s="45"/>
      <c r="BC49" s="45"/>
      <c r="BD49" s="45"/>
      <c r="BE49" s="45"/>
      <c r="BF49" s="45"/>
      <c r="BG49" s="45"/>
      <c r="BH49" s="45"/>
      <c r="BI49" s="45"/>
      <c r="BJ49" s="45"/>
      <c r="BK49" s="45"/>
      <c r="BL49" s="45"/>
      <c r="CH49" s="54"/>
    </row>
    <row r="50" spans="1:86" x14ac:dyDescent="0.2">
      <c r="A50" s="55"/>
      <c r="B50" s="51"/>
      <c r="C50" s="51"/>
      <c r="D50" s="52"/>
      <c r="F50" s="53"/>
      <c r="G50" s="45"/>
      <c r="H50" s="45"/>
      <c r="I50" s="45"/>
      <c r="J50" s="45"/>
      <c r="K50" s="45"/>
      <c r="L50" s="45"/>
      <c r="M50" s="45"/>
      <c r="N50" s="45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  <c r="AA50" s="45"/>
      <c r="AB50" s="45"/>
      <c r="AC50" s="45"/>
      <c r="AD50" s="45"/>
      <c r="AE50" s="45"/>
      <c r="AF50" s="45"/>
      <c r="AG50" s="45"/>
      <c r="AH50" s="45"/>
      <c r="AI50" s="45"/>
      <c r="AJ50" s="45"/>
      <c r="AK50" s="45"/>
      <c r="AL50" s="45"/>
      <c r="AM50" s="45"/>
      <c r="AN50" s="45"/>
      <c r="AO50" s="45"/>
      <c r="AP50" s="45"/>
      <c r="AQ50" s="45"/>
      <c r="AR50" s="45"/>
      <c r="AS50" s="45"/>
      <c r="AT50" s="45"/>
      <c r="AU50" s="45"/>
      <c r="AV50" s="45"/>
      <c r="AW50" s="45"/>
      <c r="AX50" s="45"/>
      <c r="AY50" s="45"/>
      <c r="AZ50" s="45"/>
      <c r="BA50" s="45"/>
      <c r="BB50" s="45"/>
      <c r="BC50" s="45"/>
      <c r="BD50" s="45"/>
      <c r="BE50" s="45"/>
      <c r="BF50" s="45"/>
      <c r="BG50" s="45"/>
      <c r="BH50" s="45"/>
      <c r="BI50" s="45"/>
      <c r="BJ50" s="45"/>
      <c r="BK50" s="45"/>
      <c r="BL50" s="45"/>
      <c r="CH50" s="54"/>
    </row>
    <row r="51" spans="1:86" x14ac:dyDescent="0.2">
      <c r="A51" s="55"/>
      <c r="B51" s="51"/>
      <c r="C51" s="51"/>
      <c r="D51" s="52"/>
      <c r="F51" s="53"/>
      <c r="G51" s="45"/>
      <c r="H51" s="45"/>
      <c r="I51" s="45"/>
      <c r="J51" s="45"/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45"/>
      <c r="V51" s="45"/>
      <c r="W51" s="45"/>
      <c r="X51" s="45"/>
      <c r="Y51" s="45"/>
      <c r="Z51" s="45"/>
      <c r="AA51" s="45"/>
      <c r="AB51" s="45"/>
      <c r="AC51" s="45"/>
      <c r="AD51" s="45"/>
      <c r="AE51" s="45"/>
      <c r="AF51" s="45"/>
      <c r="AG51" s="45"/>
      <c r="AH51" s="45"/>
      <c r="AI51" s="45"/>
      <c r="AJ51" s="45"/>
      <c r="AK51" s="45"/>
      <c r="AL51" s="45"/>
      <c r="AM51" s="45"/>
      <c r="AN51" s="45"/>
      <c r="AO51" s="45"/>
      <c r="AP51" s="45"/>
      <c r="AQ51" s="45"/>
      <c r="AR51" s="45"/>
      <c r="AS51" s="45"/>
      <c r="AT51" s="45"/>
      <c r="AU51" s="45"/>
      <c r="AV51" s="45"/>
      <c r="AW51" s="45"/>
      <c r="AX51" s="45"/>
      <c r="AY51" s="45"/>
      <c r="AZ51" s="45"/>
      <c r="BA51" s="45"/>
      <c r="BB51" s="45"/>
      <c r="BC51" s="45"/>
      <c r="BD51" s="45"/>
      <c r="BE51" s="45"/>
      <c r="BF51" s="45"/>
      <c r="BG51" s="45"/>
      <c r="BH51" s="45"/>
      <c r="BI51" s="45"/>
      <c r="BJ51" s="45"/>
      <c r="BK51" s="45"/>
      <c r="BL51" s="45"/>
      <c r="CH51" s="54"/>
    </row>
    <row r="52" spans="1:86" x14ac:dyDescent="0.2">
      <c r="A52" s="55"/>
      <c r="B52" s="51"/>
      <c r="C52" s="51"/>
      <c r="D52" s="52"/>
      <c r="F52" s="53"/>
      <c r="G52" s="45"/>
      <c r="H52" s="45"/>
      <c r="I52" s="45"/>
      <c r="J52" s="45"/>
      <c r="K52" s="45"/>
      <c r="L52" s="45"/>
      <c r="M52" s="45"/>
      <c r="N52" s="45"/>
      <c r="O52" s="45"/>
      <c r="P52" s="45"/>
      <c r="Q52" s="45"/>
      <c r="R52" s="45"/>
      <c r="S52" s="45"/>
      <c r="T52" s="45"/>
      <c r="U52" s="45"/>
      <c r="V52" s="45"/>
      <c r="W52" s="45"/>
      <c r="X52" s="45"/>
      <c r="Y52" s="45"/>
      <c r="Z52" s="45"/>
      <c r="AA52" s="45"/>
      <c r="AB52" s="45"/>
      <c r="AC52" s="45"/>
      <c r="AD52" s="45"/>
      <c r="AE52" s="45"/>
      <c r="AF52" s="45"/>
      <c r="AG52" s="45"/>
      <c r="AH52" s="45"/>
      <c r="AI52" s="45"/>
      <c r="AJ52" s="45"/>
      <c r="AK52" s="45"/>
      <c r="AL52" s="45"/>
      <c r="AM52" s="45"/>
      <c r="AN52" s="45"/>
      <c r="AO52" s="45"/>
      <c r="AP52" s="45"/>
      <c r="AQ52" s="45"/>
      <c r="AR52" s="45"/>
      <c r="AS52" s="45"/>
      <c r="AT52" s="45"/>
      <c r="AU52" s="45"/>
      <c r="AV52" s="45"/>
      <c r="AW52" s="45"/>
      <c r="AX52" s="45"/>
      <c r="AY52" s="45"/>
      <c r="AZ52" s="45"/>
      <c r="BA52" s="45"/>
      <c r="BB52" s="45"/>
      <c r="BC52" s="45"/>
      <c r="BD52" s="45"/>
      <c r="BE52" s="45"/>
      <c r="BF52" s="45"/>
      <c r="BG52" s="45"/>
      <c r="BH52" s="45"/>
      <c r="BI52" s="45"/>
      <c r="BJ52" s="45"/>
      <c r="BK52" s="45"/>
      <c r="BL52" s="45"/>
      <c r="CH52" s="54"/>
    </row>
    <row r="53" spans="1:86" x14ac:dyDescent="0.2">
      <c r="A53" s="55"/>
      <c r="B53" s="51"/>
      <c r="C53" s="51"/>
      <c r="D53" s="52"/>
      <c r="F53" s="53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45"/>
      <c r="X53" s="45"/>
      <c r="Y53" s="45"/>
      <c r="Z53" s="45"/>
      <c r="AA53" s="45"/>
      <c r="AB53" s="45"/>
      <c r="AC53" s="45"/>
      <c r="AD53" s="45"/>
      <c r="AE53" s="45"/>
      <c r="AF53" s="45"/>
      <c r="AG53" s="45"/>
      <c r="AH53" s="45"/>
      <c r="AI53" s="45"/>
      <c r="AJ53" s="45"/>
      <c r="AK53" s="45"/>
      <c r="AL53" s="45"/>
      <c r="AM53" s="45"/>
      <c r="AN53" s="45"/>
      <c r="AO53" s="45"/>
      <c r="AP53" s="45"/>
      <c r="AQ53" s="45"/>
      <c r="AR53" s="45"/>
      <c r="AS53" s="45"/>
      <c r="AT53" s="45"/>
      <c r="AU53" s="45"/>
      <c r="AV53" s="45"/>
      <c r="AW53" s="45"/>
      <c r="AX53" s="45"/>
      <c r="AY53" s="45"/>
      <c r="AZ53" s="45"/>
      <c r="BA53" s="45"/>
      <c r="BB53" s="45"/>
      <c r="BC53" s="45"/>
      <c r="BD53" s="45"/>
      <c r="BE53" s="45"/>
      <c r="BF53" s="45"/>
      <c r="BG53" s="45"/>
      <c r="BH53" s="45"/>
      <c r="BI53" s="45"/>
      <c r="BJ53" s="45"/>
      <c r="BK53" s="45"/>
      <c r="BL53" s="45"/>
      <c r="CH53" s="54"/>
    </row>
    <row r="54" spans="1:86" x14ac:dyDescent="0.2">
      <c r="A54" s="55"/>
      <c r="B54" s="51"/>
      <c r="C54" s="51"/>
      <c r="D54" s="52"/>
      <c r="F54" s="53"/>
      <c r="G54" s="45"/>
      <c r="H54" s="45"/>
      <c r="I54" s="45"/>
      <c r="J54" s="45"/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  <c r="X54" s="45"/>
      <c r="Y54" s="45"/>
      <c r="Z54" s="45"/>
      <c r="AA54" s="45"/>
      <c r="AB54" s="45"/>
      <c r="AC54" s="45"/>
      <c r="AD54" s="45"/>
      <c r="AE54" s="45"/>
      <c r="AF54" s="45"/>
      <c r="AG54" s="45"/>
      <c r="AH54" s="45"/>
      <c r="AI54" s="45"/>
      <c r="AJ54" s="45"/>
      <c r="AK54" s="45"/>
      <c r="AL54" s="45"/>
      <c r="AM54" s="45"/>
      <c r="AN54" s="45"/>
      <c r="AO54" s="45"/>
      <c r="AP54" s="45"/>
      <c r="AQ54" s="45"/>
      <c r="AR54" s="45"/>
      <c r="AS54" s="45"/>
      <c r="AT54" s="45"/>
      <c r="AU54" s="45"/>
      <c r="AV54" s="45"/>
      <c r="AW54" s="45"/>
      <c r="AX54" s="45"/>
      <c r="AY54" s="45"/>
      <c r="AZ54" s="45"/>
      <c r="BA54" s="45"/>
      <c r="BB54" s="45"/>
      <c r="BC54" s="45"/>
      <c r="BD54" s="45"/>
      <c r="BE54" s="45"/>
      <c r="BF54" s="45"/>
      <c r="BG54" s="45"/>
      <c r="BH54" s="45"/>
      <c r="BI54" s="45"/>
      <c r="BJ54" s="45"/>
      <c r="BK54" s="45"/>
      <c r="BL54" s="45"/>
      <c r="CH54" s="54"/>
    </row>
    <row r="55" spans="1:86" x14ac:dyDescent="0.2">
      <c r="A55" s="55"/>
      <c r="B55" s="51"/>
      <c r="C55" s="51"/>
      <c r="D55" s="52"/>
      <c r="F55" s="53"/>
      <c r="G55" s="45"/>
      <c r="H55" s="45"/>
      <c r="I55" s="45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  <c r="AA55" s="45"/>
      <c r="AB55" s="45"/>
      <c r="AC55" s="45"/>
      <c r="AD55" s="45"/>
      <c r="AE55" s="45"/>
      <c r="AF55" s="45"/>
      <c r="AG55" s="45"/>
      <c r="AH55" s="45"/>
      <c r="AI55" s="45"/>
      <c r="AJ55" s="45"/>
      <c r="AK55" s="45"/>
      <c r="AL55" s="45"/>
      <c r="AM55" s="45"/>
      <c r="AN55" s="45"/>
      <c r="AO55" s="45"/>
      <c r="AP55" s="45"/>
      <c r="AQ55" s="45"/>
      <c r="AR55" s="45"/>
      <c r="AS55" s="45"/>
      <c r="AT55" s="45"/>
      <c r="AU55" s="45"/>
      <c r="AV55" s="45"/>
      <c r="AW55" s="45"/>
      <c r="AX55" s="45"/>
      <c r="AY55" s="45"/>
      <c r="AZ55" s="45"/>
      <c r="BA55" s="45"/>
      <c r="BB55" s="45"/>
      <c r="BC55" s="45"/>
      <c r="BD55" s="45"/>
      <c r="BE55" s="45"/>
      <c r="BF55" s="45"/>
      <c r="BG55" s="45"/>
      <c r="BH55" s="45"/>
      <c r="BI55" s="45"/>
      <c r="BJ55" s="45"/>
      <c r="BK55" s="45"/>
      <c r="BL55" s="45"/>
      <c r="CH55" s="54"/>
    </row>
    <row r="56" spans="1:86" x14ac:dyDescent="0.2">
      <c r="A56" s="55"/>
      <c r="B56" s="51"/>
      <c r="C56" s="51"/>
      <c r="D56" s="52"/>
      <c r="F56" s="53"/>
      <c r="G56" s="45"/>
      <c r="H56" s="45"/>
      <c r="I56" s="45"/>
      <c r="J56" s="45"/>
      <c r="K56" s="45"/>
      <c r="L56" s="45"/>
      <c r="M56" s="45"/>
      <c r="N56" s="45"/>
      <c r="O56" s="45"/>
      <c r="P56" s="45"/>
      <c r="Q56" s="45"/>
      <c r="R56" s="45"/>
      <c r="S56" s="45"/>
      <c r="T56" s="45"/>
      <c r="U56" s="45"/>
      <c r="V56" s="45"/>
      <c r="W56" s="45"/>
      <c r="X56" s="45"/>
      <c r="Y56" s="45"/>
      <c r="Z56" s="45"/>
      <c r="AA56" s="45"/>
      <c r="AB56" s="45"/>
      <c r="AC56" s="45"/>
      <c r="AD56" s="45"/>
      <c r="AE56" s="45"/>
      <c r="AF56" s="45"/>
      <c r="AG56" s="45"/>
      <c r="AH56" s="45"/>
      <c r="AI56" s="45"/>
      <c r="AJ56" s="45"/>
      <c r="AK56" s="45"/>
      <c r="AL56" s="45"/>
      <c r="AM56" s="45"/>
      <c r="AN56" s="45"/>
      <c r="AO56" s="45"/>
      <c r="AP56" s="45"/>
      <c r="AQ56" s="45"/>
      <c r="AR56" s="45"/>
      <c r="AS56" s="45"/>
      <c r="AT56" s="45"/>
      <c r="AU56" s="45"/>
      <c r="AV56" s="45"/>
      <c r="AW56" s="45"/>
      <c r="AX56" s="45"/>
      <c r="AY56" s="45"/>
      <c r="AZ56" s="45"/>
      <c r="BA56" s="45"/>
      <c r="BB56" s="45"/>
      <c r="BC56" s="45"/>
      <c r="BD56" s="45"/>
      <c r="BE56" s="45"/>
      <c r="BF56" s="45"/>
      <c r="BG56" s="45"/>
      <c r="BH56" s="45"/>
      <c r="BI56" s="45"/>
      <c r="BJ56" s="45"/>
      <c r="BK56" s="45"/>
      <c r="BL56" s="45"/>
      <c r="CH56" s="54"/>
    </row>
    <row r="57" spans="1:86" x14ac:dyDescent="0.2">
      <c r="A57" s="55"/>
      <c r="B57" s="51"/>
      <c r="C57" s="51"/>
      <c r="D57" s="52"/>
      <c r="F57" s="53"/>
      <c r="G57" s="45"/>
      <c r="H57" s="45"/>
      <c r="I57" s="45"/>
      <c r="J57" s="45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5"/>
      <c r="X57" s="45"/>
      <c r="Y57" s="45"/>
      <c r="Z57" s="45"/>
      <c r="AA57" s="45"/>
      <c r="AB57" s="45"/>
      <c r="AC57" s="45"/>
      <c r="AD57" s="45"/>
      <c r="AE57" s="45"/>
      <c r="AF57" s="45"/>
      <c r="AG57" s="45"/>
      <c r="AH57" s="45"/>
      <c r="AI57" s="45"/>
      <c r="AJ57" s="45"/>
      <c r="AK57" s="45"/>
      <c r="AL57" s="45"/>
      <c r="AM57" s="45"/>
      <c r="AN57" s="45"/>
      <c r="AO57" s="45"/>
      <c r="AP57" s="45"/>
      <c r="AQ57" s="45"/>
      <c r="AR57" s="45"/>
      <c r="AS57" s="45"/>
      <c r="AT57" s="45"/>
      <c r="AU57" s="45"/>
      <c r="AV57" s="45"/>
      <c r="AW57" s="45"/>
      <c r="AX57" s="45"/>
      <c r="AY57" s="45"/>
      <c r="AZ57" s="45"/>
      <c r="BA57" s="45"/>
      <c r="BB57" s="45"/>
      <c r="BC57" s="45"/>
      <c r="BD57" s="45"/>
      <c r="BE57" s="45"/>
      <c r="BF57" s="45"/>
      <c r="BG57" s="45"/>
      <c r="BH57" s="45"/>
      <c r="BI57" s="45"/>
      <c r="BJ57" s="45"/>
      <c r="BK57" s="45"/>
      <c r="BL57" s="45"/>
      <c r="CH57" s="54"/>
    </row>
    <row r="58" spans="1:86" x14ac:dyDescent="0.2">
      <c r="A58" s="55"/>
      <c r="B58" s="51"/>
      <c r="C58" s="51"/>
      <c r="D58" s="52"/>
      <c r="F58" s="53"/>
      <c r="G58" s="45"/>
      <c r="H58" s="45"/>
      <c r="I58" s="45"/>
      <c r="J58" s="45"/>
      <c r="K58" s="45"/>
      <c r="L58" s="45"/>
      <c r="M58" s="45"/>
      <c r="N58" s="45"/>
      <c r="O58" s="45"/>
      <c r="P58" s="45"/>
      <c r="Q58" s="45"/>
      <c r="R58" s="45"/>
      <c r="S58" s="45"/>
      <c r="T58" s="45"/>
      <c r="U58" s="45"/>
      <c r="V58" s="45"/>
      <c r="W58" s="45"/>
      <c r="X58" s="45"/>
      <c r="Y58" s="45"/>
      <c r="Z58" s="45"/>
      <c r="AA58" s="45"/>
      <c r="AB58" s="45"/>
      <c r="AC58" s="45"/>
      <c r="AD58" s="45"/>
      <c r="AE58" s="45"/>
      <c r="AF58" s="45"/>
      <c r="AG58" s="45"/>
      <c r="AH58" s="45"/>
      <c r="AI58" s="45"/>
      <c r="AJ58" s="45"/>
      <c r="AK58" s="45"/>
      <c r="AL58" s="45"/>
      <c r="AM58" s="45"/>
      <c r="AN58" s="45"/>
      <c r="AO58" s="45"/>
      <c r="AP58" s="45"/>
      <c r="AQ58" s="45"/>
      <c r="AR58" s="45"/>
      <c r="AS58" s="45"/>
      <c r="AT58" s="45"/>
      <c r="AU58" s="45"/>
      <c r="AV58" s="45"/>
      <c r="AW58" s="45"/>
      <c r="AX58" s="45"/>
      <c r="AY58" s="45"/>
      <c r="AZ58" s="45"/>
      <c r="BA58" s="45"/>
      <c r="BB58" s="45"/>
      <c r="BC58" s="45"/>
      <c r="BD58" s="45"/>
      <c r="BE58" s="45"/>
      <c r="BF58" s="45"/>
      <c r="BG58" s="45"/>
      <c r="BH58" s="45"/>
      <c r="BI58" s="45"/>
      <c r="BJ58" s="45"/>
      <c r="BK58" s="45"/>
      <c r="BL58" s="45"/>
      <c r="CH58" s="54"/>
    </row>
    <row r="59" spans="1:86" x14ac:dyDescent="0.2">
      <c r="A59" s="55"/>
      <c r="B59" s="51"/>
      <c r="C59" s="51"/>
      <c r="D59" s="52"/>
      <c r="F59" s="53"/>
      <c r="G59" s="45"/>
      <c r="H59" s="45"/>
      <c r="I59" s="45"/>
      <c r="J59" s="45"/>
      <c r="K59" s="45"/>
      <c r="L59" s="45"/>
      <c r="M59" s="45"/>
      <c r="N59" s="45"/>
      <c r="O59" s="45"/>
      <c r="P59" s="45"/>
      <c r="Q59" s="45"/>
      <c r="R59" s="45"/>
      <c r="S59" s="45"/>
      <c r="T59" s="45"/>
      <c r="U59" s="45"/>
      <c r="V59" s="45"/>
      <c r="W59" s="45"/>
      <c r="X59" s="45"/>
      <c r="Y59" s="45"/>
      <c r="Z59" s="45"/>
      <c r="AA59" s="45"/>
      <c r="AB59" s="45"/>
      <c r="AC59" s="45"/>
      <c r="AD59" s="45"/>
      <c r="AE59" s="45"/>
      <c r="AF59" s="45"/>
      <c r="AG59" s="45"/>
      <c r="AH59" s="45"/>
      <c r="AI59" s="45"/>
      <c r="AJ59" s="45"/>
      <c r="AK59" s="45"/>
      <c r="AL59" s="45"/>
      <c r="AM59" s="45"/>
      <c r="AN59" s="45"/>
      <c r="AO59" s="45"/>
      <c r="AP59" s="45"/>
      <c r="AQ59" s="45"/>
      <c r="AR59" s="45"/>
      <c r="AS59" s="45"/>
      <c r="AT59" s="45"/>
      <c r="AU59" s="45"/>
      <c r="AV59" s="45"/>
      <c r="AW59" s="45"/>
      <c r="AX59" s="45"/>
      <c r="AY59" s="45"/>
      <c r="AZ59" s="45"/>
      <c r="BA59" s="45"/>
      <c r="BB59" s="45"/>
      <c r="BC59" s="45"/>
      <c r="BD59" s="45"/>
      <c r="BE59" s="45"/>
      <c r="BF59" s="45"/>
      <c r="BG59" s="45"/>
      <c r="BH59" s="45"/>
      <c r="BI59" s="45"/>
      <c r="BJ59" s="45"/>
      <c r="BK59" s="45"/>
      <c r="BL59" s="45"/>
      <c r="CH59" s="54"/>
    </row>
    <row r="60" spans="1:86" x14ac:dyDescent="0.2">
      <c r="A60" s="55"/>
      <c r="B60" s="51"/>
      <c r="C60" s="51"/>
      <c r="D60" s="52"/>
      <c r="F60" s="53"/>
      <c r="G60" s="45"/>
      <c r="H60" s="45"/>
      <c r="I60" s="45"/>
      <c r="J60" s="45"/>
      <c r="K60" s="45"/>
      <c r="L60" s="45"/>
      <c r="M60" s="45"/>
      <c r="N60" s="45"/>
      <c r="O60" s="45"/>
      <c r="P60" s="45"/>
      <c r="Q60" s="45"/>
      <c r="R60" s="45"/>
      <c r="S60" s="45"/>
      <c r="T60" s="45"/>
      <c r="U60" s="45"/>
      <c r="V60" s="45"/>
      <c r="W60" s="45"/>
      <c r="X60" s="45"/>
      <c r="Y60" s="45"/>
      <c r="Z60" s="45"/>
      <c r="AA60" s="45"/>
      <c r="AB60" s="45"/>
      <c r="AC60" s="45"/>
      <c r="AD60" s="45"/>
      <c r="AE60" s="45"/>
      <c r="AF60" s="45"/>
      <c r="AG60" s="45"/>
      <c r="AH60" s="45"/>
      <c r="AI60" s="45"/>
      <c r="AJ60" s="45"/>
      <c r="AK60" s="45"/>
      <c r="AL60" s="45"/>
      <c r="AM60" s="45"/>
      <c r="AN60" s="45"/>
      <c r="AO60" s="45"/>
      <c r="AP60" s="45"/>
      <c r="AQ60" s="45"/>
      <c r="AR60" s="45"/>
      <c r="AS60" s="45"/>
      <c r="AT60" s="45"/>
      <c r="AU60" s="45"/>
      <c r="AV60" s="45"/>
      <c r="AW60" s="45"/>
      <c r="AX60" s="45"/>
      <c r="AY60" s="45"/>
      <c r="AZ60" s="45"/>
      <c r="BA60" s="45"/>
      <c r="BB60" s="45"/>
      <c r="BC60" s="45"/>
      <c r="BD60" s="45"/>
      <c r="BE60" s="45"/>
      <c r="BF60" s="45"/>
      <c r="BG60" s="45"/>
      <c r="BH60" s="45"/>
      <c r="BI60" s="45"/>
      <c r="BJ60" s="45"/>
      <c r="BK60" s="45"/>
      <c r="BL60" s="45"/>
      <c r="CH60" s="54"/>
    </row>
    <row r="61" spans="1:86" x14ac:dyDescent="0.2">
      <c r="A61" s="55"/>
      <c r="B61" s="51"/>
      <c r="C61" s="51"/>
      <c r="D61" s="52"/>
      <c r="F61" s="53"/>
      <c r="G61" s="45"/>
      <c r="H61" s="45"/>
      <c r="I61" s="45"/>
      <c r="J61" s="45"/>
      <c r="K61" s="45"/>
      <c r="L61" s="45"/>
      <c r="M61" s="45"/>
      <c r="N61" s="45"/>
      <c r="O61" s="45"/>
      <c r="P61" s="45"/>
      <c r="Q61" s="45"/>
      <c r="R61" s="45"/>
      <c r="S61" s="45"/>
      <c r="T61" s="45"/>
      <c r="U61" s="45"/>
      <c r="V61" s="45"/>
      <c r="W61" s="45"/>
      <c r="X61" s="45"/>
      <c r="Y61" s="45"/>
      <c r="Z61" s="45"/>
      <c r="AA61" s="45"/>
      <c r="AB61" s="45"/>
      <c r="AC61" s="45"/>
      <c r="AD61" s="45"/>
      <c r="AE61" s="45"/>
      <c r="AF61" s="45"/>
      <c r="AG61" s="45"/>
      <c r="AH61" s="45"/>
      <c r="AI61" s="45"/>
      <c r="AJ61" s="45"/>
      <c r="AK61" s="45"/>
      <c r="AL61" s="45"/>
      <c r="AM61" s="45"/>
      <c r="AN61" s="45"/>
      <c r="AO61" s="45"/>
      <c r="AP61" s="45"/>
      <c r="AQ61" s="45"/>
      <c r="AR61" s="45"/>
      <c r="AS61" s="45"/>
      <c r="AT61" s="45"/>
      <c r="AU61" s="45"/>
      <c r="AV61" s="45"/>
      <c r="AW61" s="45"/>
      <c r="AX61" s="45"/>
      <c r="AY61" s="45"/>
      <c r="AZ61" s="45"/>
      <c r="BA61" s="45"/>
      <c r="BB61" s="45"/>
      <c r="BC61" s="45"/>
      <c r="BD61" s="45"/>
      <c r="BE61" s="45"/>
      <c r="BF61" s="45"/>
      <c r="BG61" s="45"/>
      <c r="BH61" s="45"/>
      <c r="BI61" s="45"/>
      <c r="BJ61" s="45"/>
      <c r="BK61" s="45"/>
      <c r="BL61" s="45"/>
      <c r="CH61" s="54"/>
    </row>
    <row r="62" spans="1:86" x14ac:dyDescent="0.2">
      <c r="A62" s="55"/>
      <c r="B62" s="51"/>
      <c r="C62" s="51"/>
      <c r="D62" s="52"/>
      <c r="F62" s="53"/>
      <c r="G62" s="45"/>
      <c r="H62" s="45"/>
      <c r="I62" s="45"/>
      <c r="J62" s="45"/>
      <c r="K62" s="45"/>
      <c r="L62" s="45"/>
      <c r="M62" s="45"/>
      <c r="N62" s="45"/>
      <c r="O62" s="45"/>
      <c r="P62" s="45"/>
      <c r="Q62" s="45"/>
      <c r="R62" s="45"/>
      <c r="S62" s="45"/>
      <c r="T62" s="45"/>
      <c r="U62" s="45"/>
      <c r="V62" s="45"/>
      <c r="W62" s="45"/>
      <c r="X62" s="45"/>
      <c r="Y62" s="45"/>
      <c r="Z62" s="45"/>
      <c r="AA62" s="45"/>
      <c r="AB62" s="45"/>
      <c r="AC62" s="45"/>
      <c r="AD62" s="45"/>
      <c r="AE62" s="45"/>
      <c r="AF62" s="45"/>
      <c r="AG62" s="45"/>
      <c r="AH62" s="45"/>
      <c r="AI62" s="45"/>
      <c r="AJ62" s="45"/>
      <c r="AK62" s="45"/>
      <c r="AL62" s="45"/>
      <c r="AM62" s="45"/>
      <c r="AN62" s="45"/>
      <c r="AO62" s="45"/>
      <c r="AP62" s="45"/>
      <c r="AQ62" s="45"/>
      <c r="AR62" s="45"/>
      <c r="AS62" s="45"/>
      <c r="AT62" s="45"/>
      <c r="AU62" s="45"/>
      <c r="AV62" s="45"/>
      <c r="AW62" s="45"/>
      <c r="AX62" s="45"/>
      <c r="AY62" s="45"/>
      <c r="AZ62" s="45"/>
      <c r="BA62" s="45"/>
      <c r="BB62" s="45"/>
      <c r="BC62" s="45"/>
      <c r="BD62" s="45"/>
      <c r="BE62" s="45"/>
      <c r="BF62" s="45"/>
      <c r="BG62" s="45"/>
      <c r="BH62" s="45"/>
      <c r="BI62" s="45"/>
      <c r="BJ62" s="45"/>
      <c r="BK62" s="45"/>
      <c r="BL62" s="45"/>
      <c r="CH62" s="54"/>
    </row>
    <row r="63" spans="1:86" x14ac:dyDescent="0.2">
      <c r="A63" s="55"/>
      <c r="B63" s="51"/>
      <c r="C63" s="51"/>
      <c r="D63" s="52"/>
      <c r="F63" s="53"/>
      <c r="G63" s="45"/>
      <c r="H63" s="45"/>
      <c r="I63" s="45"/>
      <c r="J63" s="45"/>
      <c r="K63" s="45"/>
      <c r="L63" s="45"/>
      <c r="M63" s="45"/>
      <c r="N63" s="45"/>
      <c r="O63" s="45"/>
      <c r="P63" s="45"/>
      <c r="Q63" s="45"/>
      <c r="R63" s="45"/>
      <c r="S63" s="45"/>
      <c r="T63" s="45"/>
      <c r="U63" s="45"/>
      <c r="V63" s="45"/>
      <c r="W63" s="45"/>
      <c r="X63" s="45"/>
      <c r="Y63" s="45"/>
      <c r="Z63" s="45"/>
      <c r="AA63" s="45"/>
      <c r="AB63" s="45"/>
      <c r="AC63" s="45"/>
      <c r="AD63" s="45"/>
      <c r="AE63" s="45"/>
      <c r="AF63" s="45"/>
      <c r="AG63" s="45"/>
      <c r="AH63" s="45"/>
      <c r="AI63" s="45"/>
      <c r="AJ63" s="45"/>
      <c r="AK63" s="45"/>
      <c r="AL63" s="45"/>
      <c r="AM63" s="45"/>
      <c r="AN63" s="45"/>
      <c r="AO63" s="45"/>
      <c r="AP63" s="45"/>
      <c r="AQ63" s="45"/>
      <c r="AR63" s="45"/>
      <c r="AS63" s="45"/>
      <c r="AT63" s="45"/>
      <c r="AU63" s="45"/>
      <c r="AV63" s="45"/>
      <c r="AW63" s="45"/>
      <c r="AX63" s="45"/>
      <c r="AY63" s="45"/>
      <c r="AZ63" s="45"/>
      <c r="BA63" s="45"/>
      <c r="BB63" s="45"/>
      <c r="BC63" s="45"/>
      <c r="BD63" s="45"/>
      <c r="BE63" s="45"/>
      <c r="BF63" s="45"/>
      <c r="BG63" s="45"/>
      <c r="BH63" s="45"/>
      <c r="BI63" s="45"/>
      <c r="BJ63" s="45"/>
      <c r="BK63" s="45"/>
      <c r="BL63" s="45"/>
      <c r="CH63" s="54"/>
    </row>
    <row r="64" spans="1:86" x14ac:dyDescent="0.2">
      <c r="A64" s="55"/>
      <c r="B64" s="51"/>
      <c r="C64" s="51"/>
      <c r="D64" s="52"/>
      <c r="F64" s="53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5"/>
      <c r="W64" s="45"/>
      <c r="X64" s="45"/>
      <c r="Y64" s="45"/>
      <c r="Z64" s="45"/>
      <c r="AA64" s="45"/>
      <c r="AB64" s="45"/>
      <c r="AC64" s="45"/>
      <c r="AD64" s="45"/>
      <c r="AE64" s="45"/>
      <c r="AF64" s="45"/>
      <c r="AG64" s="45"/>
      <c r="AH64" s="45"/>
      <c r="AI64" s="45"/>
      <c r="AJ64" s="45"/>
      <c r="AK64" s="45"/>
      <c r="AL64" s="45"/>
      <c r="AM64" s="45"/>
      <c r="AN64" s="45"/>
      <c r="AO64" s="45"/>
      <c r="AP64" s="45"/>
      <c r="AQ64" s="45"/>
      <c r="AR64" s="45"/>
      <c r="AS64" s="45"/>
      <c r="AT64" s="45"/>
      <c r="AU64" s="45"/>
      <c r="AV64" s="45"/>
      <c r="AW64" s="45"/>
      <c r="AX64" s="45"/>
      <c r="AY64" s="45"/>
      <c r="AZ64" s="45"/>
      <c r="BA64" s="45"/>
      <c r="BB64" s="45"/>
      <c r="BC64" s="45"/>
      <c r="BD64" s="45"/>
      <c r="BE64" s="45"/>
      <c r="BF64" s="45"/>
      <c r="BG64" s="45"/>
      <c r="BH64" s="45"/>
      <c r="BI64" s="45"/>
      <c r="BJ64" s="45"/>
      <c r="BK64" s="45"/>
      <c r="BL64" s="45"/>
      <c r="CH64" s="54"/>
    </row>
    <row r="65" spans="1:86" x14ac:dyDescent="0.2">
      <c r="A65" s="55"/>
      <c r="B65" s="51"/>
      <c r="C65" s="51"/>
      <c r="D65" s="52"/>
      <c r="F65" s="53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5"/>
      <c r="W65" s="45"/>
      <c r="X65" s="45"/>
      <c r="Y65" s="45"/>
      <c r="Z65" s="45"/>
      <c r="AA65" s="45"/>
      <c r="AB65" s="45"/>
      <c r="AC65" s="45"/>
      <c r="AD65" s="45"/>
      <c r="AE65" s="45"/>
      <c r="AF65" s="45"/>
      <c r="AG65" s="45"/>
      <c r="AH65" s="45"/>
      <c r="AI65" s="45"/>
      <c r="AJ65" s="45"/>
      <c r="AK65" s="45"/>
      <c r="AL65" s="45"/>
      <c r="AM65" s="45"/>
      <c r="AN65" s="45"/>
      <c r="AO65" s="45"/>
      <c r="AP65" s="45"/>
      <c r="AQ65" s="45"/>
      <c r="AR65" s="45"/>
      <c r="AS65" s="45"/>
      <c r="AT65" s="45"/>
      <c r="AU65" s="45"/>
      <c r="AV65" s="45"/>
      <c r="AW65" s="45"/>
      <c r="AX65" s="45"/>
      <c r="AY65" s="45"/>
      <c r="AZ65" s="45"/>
      <c r="BA65" s="45"/>
      <c r="BB65" s="45"/>
      <c r="BC65" s="45"/>
      <c r="BD65" s="45"/>
      <c r="BE65" s="45"/>
      <c r="BF65" s="45"/>
      <c r="BG65" s="45"/>
      <c r="BH65" s="45"/>
      <c r="BI65" s="45"/>
      <c r="BJ65" s="45"/>
      <c r="BK65" s="45"/>
      <c r="BL65" s="45"/>
      <c r="CH65" s="54"/>
    </row>
    <row r="66" spans="1:86" x14ac:dyDescent="0.2">
      <c r="A66" s="55"/>
      <c r="B66" s="51"/>
      <c r="C66" s="51"/>
      <c r="D66" s="52"/>
      <c r="F66" s="53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5"/>
      <c r="W66" s="45"/>
      <c r="X66" s="45"/>
      <c r="Y66" s="45"/>
      <c r="Z66" s="45"/>
      <c r="AA66" s="45"/>
      <c r="AB66" s="45"/>
      <c r="AC66" s="45"/>
      <c r="AD66" s="45"/>
      <c r="AE66" s="45"/>
      <c r="AF66" s="45"/>
      <c r="AG66" s="45"/>
      <c r="AH66" s="45"/>
      <c r="AI66" s="45"/>
      <c r="AJ66" s="45"/>
      <c r="AK66" s="45"/>
      <c r="AL66" s="45"/>
      <c r="AM66" s="45"/>
      <c r="AN66" s="45"/>
      <c r="AO66" s="45"/>
      <c r="AP66" s="45"/>
      <c r="AQ66" s="45"/>
      <c r="AR66" s="45"/>
      <c r="AS66" s="45"/>
      <c r="AT66" s="45"/>
      <c r="AU66" s="45"/>
      <c r="AV66" s="45"/>
      <c r="AW66" s="45"/>
      <c r="AX66" s="45"/>
      <c r="AY66" s="45"/>
      <c r="AZ66" s="45"/>
      <c r="BA66" s="45"/>
      <c r="BB66" s="45"/>
      <c r="BC66" s="45"/>
      <c r="BD66" s="45"/>
      <c r="BE66" s="45"/>
      <c r="BF66" s="45"/>
      <c r="BG66" s="45"/>
      <c r="BH66" s="45"/>
      <c r="BI66" s="45"/>
      <c r="BJ66" s="45"/>
      <c r="BK66" s="45"/>
      <c r="BL66" s="45"/>
      <c r="CH66" s="54"/>
    </row>
    <row r="67" spans="1:86" x14ac:dyDescent="0.2">
      <c r="A67" s="55"/>
      <c r="B67" s="51"/>
      <c r="C67" s="51"/>
      <c r="D67" s="52"/>
      <c r="F67" s="53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  <c r="U67" s="45"/>
      <c r="V67" s="45"/>
      <c r="W67" s="45"/>
      <c r="X67" s="45"/>
      <c r="Y67" s="45"/>
      <c r="Z67" s="45"/>
      <c r="AA67" s="45"/>
      <c r="AB67" s="45"/>
      <c r="AC67" s="45"/>
      <c r="AD67" s="45"/>
      <c r="AE67" s="45"/>
      <c r="AF67" s="45"/>
      <c r="AG67" s="45"/>
      <c r="AH67" s="45"/>
      <c r="AI67" s="45"/>
      <c r="AJ67" s="45"/>
      <c r="AK67" s="45"/>
      <c r="AL67" s="45"/>
      <c r="AM67" s="45"/>
      <c r="AN67" s="45"/>
      <c r="AO67" s="45"/>
      <c r="AP67" s="45"/>
      <c r="AQ67" s="45"/>
      <c r="AR67" s="45"/>
      <c r="AS67" s="45"/>
      <c r="AT67" s="45"/>
      <c r="AU67" s="45"/>
      <c r="AV67" s="45"/>
      <c r="AW67" s="45"/>
      <c r="AX67" s="45"/>
      <c r="AY67" s="45"/>
      <c r="AZ67" s="45"/>
      <c r="BA67" s="45"/>
      <c r="BB67" s="45"/>
      <c r="BC67" s="45"/>
      <c r="BD67" s="45"/>
      <c r="BE67" s="45"/>
      <c r="BF67" s="45"/>
      <c r="BG67" s="45"/>
      <c r="BH67" s="45"/>
      <c r="BI67" s="45"/>
      <c r="BJ67" s="45"/>
      <c r="BK67" s="45"/>
      <c r="BL67" s="45"/>
      <c r="CH67" s="54"/>
    </row>
    <row r="68" spans="1:86" x14ac:dyDescent="0.2">
      <c r="A68" s="55"/>
      <c r="B68" s="51"/>
      <c r="C68" s="51"/>
      <c r="D68" s="52"/>
      <c r="F68" s="53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  <c r="U68" s="45"/>
      <c r="V68" s="45"/>
      <c r="W68" s="45"/>
      <c r="X68" s="45"/>
      <c r="Y68" s="45"/>
      <c r="Z68" s="45"/>
      <c r="AA68" s="45"/>
      <c r="AB68" s="45"/>
      <c r="AC68" s="45"/>
      <c r="AD68" s="45"/>
      <c r="AE68" s="45"/>
      <c r="AF68" s="45"/>
      <c r="AG68" s="45"/>
      <c r="AH68" s="45"/>
      <c r="AI68" s="45"/>
      <c r="AJ68" s="45"/>
      <c r="AK68" s="45"/>
      <c r="AL68" s="45"/>
      <c r="AM68" s="45"/>
      <c r="AN68" s="45"/>
      <c r="AO68" s="45"/>
      <c r="AP68" s="45"/>
      <c r="AQ68" s="45"/>
      <c r="AR68" s="45"/>
      <c r="AS68" s="45"/>
      <c r="AT68" s="45"/>
      <c r="AU68" s="45"/>
      <c r="AV68" s="45"/>
      <c r="AW68" s="45"/>
      <c r="AX68" s="45"/>
      <c r="AY68" s="45"/>
      <c r="AZ68" s="45"/>
      <c r="BA68" s="45"/>
      <c r="BB68" s="45"/>
      <c r="BC68" s="45"/>
      <c r="BD68" s="45"/>
      <c r="BE68" s="45"/>
      <c r="BF68" s="45"/>
      <c r="BG68" s="45"/>
      <c r="BH68" s="45"/>
      <c r="BI68" s="45"/>
      <c r="BJ68" s="45"/>
      <c r="BK68" s="45"/>
      <c r="BL68" s="45"/>
      <c r="CH68" s="54"/>
    </row>
    <row r="69" spans="1:86" x14ac:dyDescent="0.2">
      <c r="A69" s="55"/>
      <c r="B69" s="51"/>
      <c r="C69" s="51"/>
      <c r="D69" s="52"/>
      <c r="F69" s="53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  <c r="U69" s="45"/>
      <c r="V69" s="45"/>
      <c r="W69" s="45"/>
      <c r="X69" s="45"/>
      <c r="Y69" s="45"/>
      <c r="Z69" s="45"/>
      <c r="AA69" s="45"/>
      <c r="AB69" s="45"/>
      <c r="AC69" s="45"/>
      <c r="AD69" s="45"/>
      <c r="AE69" s="45"/>
      <c r="AF69" s="45"/>
      <c r="AG69" s="45"/>
      <c r="AH69" s="45"/>
      <c r="AI69" s="45"/>
      <c r="AJ69" s="45"/>
      <c r="AK69" s="45"/>
      <c r="AL69" s="45"/>
      <c r="AM69" s="45"/>
      <c r="AN69" s="45"/>
      <c r="AO69" s="45"/>
      <c r="AP69" s="45"/>
      <c r="AQ69" s="45"/>
      <c r="AR69" s="45"/>
      <c r="AS69" s="45"/>
      <c r="AT69" s="45"/>
      <c r="AU69" s="45"/>
      <c r="AV69" s="45"/>
      <c r="AW69" s="45"/>
      <c r="AX69" s="45"/>
      <c r="AY69" s="45"/>
      <c r="AZ69" s="45"/>
      <c r="BA69" s="45"/>
      <c r="BB69" s="45"/>
      <c r="BC69" s="45"/>
      <c r="BD69" s="45"/>
      <c r="BE69" s="45"/>
      <c r="BF69" s="45"/>
      <c r="BG69" s="45"/>
      <c r="BH69" s="45"/>
      <c r="BI69" s="45"/>
      <c r="BJ69" s="45"/>
      <c r="BK69" s="45"/>
      <c r="BL69" s="45"/>
      <c r="CH69" s="54"/>
    </row>
    <row r="70" spans="1:86" x14ac:dyDescent="0.2">
      <c r="A70" s="55"/>
      <c r="B70" s="51"/>
      <c r="C70" s="51"/>
      <c r="D70" s="52"/>
      <c r="F70" s="53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  <c r="U70" s="45"/>
      <c r="V70" s="45"/>
      <c r="W70" s="45"/>
      <c r="X70" s="45"/>
      <c r="Y70" s="45"/>
      <c r="Z70" s="45"/>
      <c r="AA70" s="45"/>
      <c r="AB70" s="45"/>
      <c r="AC70" s="45"/>
      <c r="AD70" s="45"/>
      <c r="AE70" s="45"/>
      <c r="AF70" s="45"/>
      <c r="AG70" s="45"/>
      <c r="AH70" s="45"/>
      <c r="AI70" s="45"/>
      <c r="AJ70" s="45"/>
      <c r="AK70" s="45"/>
      <c r="AL70" s="45"/>
      <c r="AM70" s="45"/>
      <c r="AN70" s="45"/>
      <c r="AO70" s="45"/>
      <c r="AP70" s="45"/>
      <c r="AQ70" s="45"/>
      <c r="AR70" s="45"/>
      <c r="AS70" s="45"/>
      <c r="AT70" s="45"/>
      <c r="AU70" s="45"/>
      <c r="AV70" s="45"/>
      <c r="AW70" s="45"/>
      <c r="AX70" s="45"/>
      <c r="AY70" s="45"/>
      <c r="AZ70" s="45"/>
      <c r="BA70" s="45"/>
      <c r="BB70" s="45"/>
      <c r="BC70" s="45"/>
      <c r="BD70" s="45"/>
      <c r="BE70" s="45"/>
      <c r="BF70" s="45"/>
      <c r="BG70" s="45"/>
      <c r="BH70" s="45"/>
      <c r="BI70" s="45"/>
      <c r="BJ70" s="45"/>
      <c r="BK70" s="45"/>
      <c r="BL70" s="45"/>
      <c r="CH70" s="54"/>
    </row>
    <row r="71" spans="1:86" x14ac:dyDescent="0.2">
      <c r="A71" s="55"/>
      <c r="B71" s="51"/>
      <c r="C71" s="51"/>
      <c r="D71" s="52"/>
      <c r="F71" s="53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  <c r="U71" s="45"/>
      <c r="V71" s="45"/>
      <c r="W71" s="45"/>
      <c r="X71" s="45"/>
      <c r="Y71" s="45"/>
      <c r="Z71" s="45"/>
      <c r="AA71" s="45"/>
      <c r="AB71" s="45"/>
      <c r="AC71" s="45"/>
      <c r="AD71" s="45"/>
      <c r="AE71" s="45"/>
      <c r="AF71" s="45"/>
      <c r="AG71" s="45"/>
      <c r="AH71" s="45"/>
      <c r="AI71" s="45"/>
      <c r="AJ71" s="45"/>
      <c r="AK71" s="45"/>
      <c r="AL71" s="45"/>
      <c r="AM71" s="45"/>
      <c r="AN71" s="45"/>
      <c r="AO71" s="45"/>
      <c r="AP71" s="45"/>
      <c r="AQ71" s="45"/>
      <c r="AR71" s="45"/>
      <c r="AS71" s="45"/>
      <c r="AT71" s="45"/>
      <c r="AU71" s="45"/>
      <c r="AV71" s="45"/>
      <c r="AW71" s="45"/>
      <c r="AX71" s="45"/>
      <c r="AY71" s="45"/>
      <c r="AZ71" s="45"/>
      <c r="BA71" s="45"/>
      <c r="BB71" s="45"/>
      <c r="BC71" s="45"/>
      <c r="BD71" s="45"/>
      <c r="BE71" s="45"/>
      <c r="BF71" s="45"/>
      <c r="BG71" s="45"/>
      <c r="BH71" s="45"/>
      <c r="BI71" s="45"/>
      <c r="BJ71" s="45"/>
      <c r="BK71" s="45"/>
      <c r="BL71" s="45"/>
      <c r="CH71" s="54"/>
    </row>
    <row r="72" spans="1:86" x14ac:dyDescent="0.2">
      <c r="A72" s="55"/>
      <c r="B72" s="51"/>
      <c r="C72" s="51"/>
      <c r="D72" s="52"/>
      <c r="F72" s="53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  <c r="U72" s="45"/>
      <c r="V72" s="45"/>
      <c r="W72" s="45"/>
      <c r="X72" s="45"/>
      <c r="Y72" s="45"/>
      <c r="Z72" s="45"/>
      <c r="AA72" s="45"/>
      <c r="AB72" s="45"/>
      <c r="AC72" s="45"/>
      <c r="AD72" s="45"/>
      <c r="AE72" s="45"/>
      <c r="AF72" s="45"/>
      <c r="AG72" s="45"/>
      <c r="AH72" s="45"/>
      <c r="AI72" s="45"/>
      <c r="AJ72" s="45"/>
      <c r="AK72" s="45"/>
      <c r="AL72" s="45"/>
      <c r="AM72" s="45"/>
      <c r="AN72" s="45"/>
      <c r="AO72" s="45"/>
      <c r="AP72" s="45"/>
      <c r="AQ72" s="45"/>
      <c r="AR72" s="45"/>
      <c r="AS72" s="45"/>
      <c r="AT72" s="45"/>
      <c r="AU72" s="45"/>
      <c r="AV72" s="45"/>
      <c r="AW72" s="45"/>
      <c r="AX72" s="45"/>
      <c r="AY72" s="45"/>
      <c r="AZ72" s="45"/>
      <c r="BA72" s="45"/>
      <c r="BB72" s="45"/>
      <c r="BC72" s="45"/>
      <c r="BD72" s="45"/>
      <c r="BE72" s="45"/>
      <c r="BF72" s="45"/>
      <c r="BG72" s="45"/>
      <c r="BH72" s="45"/>
      <c r="BI72" s="45"/>
      <c r="BJ72" s="45"/>
      <c r="BK72" s="45"/>
      <c r="BL72" s="45"/>
      <c r="CH72" s="54"/>
    </row>
    <row r="73" spans="1:86" x14ac:dyDescent="0.2">
      <c r="A73" s="55"/>
      <c r="B73" s="51"/>
      <c r="C73" s="51"/>
      <c r="D73" s="52"/>
      <c r="F73" s="53"/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  <c r="AA73" s="45"/>
      <c r="AB73" s="45"/>
      <c r="AC73" s="45"/>
      <c r="AD73" s="45"/>
      <c r="AE73" s="45"/>
      <c r="AF73" s="45"/>
      <c r="AG73" s="45"/>
      <c r="AH73" s="45"/>
      <c r="AI73" s="45"/>
      <c r="AJ73" s="45"/>
      <c r="AK73" s="45"/>
      <c r="AL73" s="45"/>
      <c r="AM73" s="45"/>
      <c r="AN73" s="45"/>
      <c r="AO73" s="45"/>
      <c r="AP73" s="45"/>
      <c r="AQ73" s="45"/>
      <c r="AR73" s="45"/>
      <c r="AS73" s="45"/>
      <c r="AT73" s="45"/>
      <c r="AU73" s="45"/>
      <c r="AV73" s="45"/>
      <c r="AW73" s="45"/>
      <c r="AX73" s="45"/>
      <c r="AY73" s="45"/>
      <c r="AZ73" s="45"/>
      <c r="BA73" s="45"/>
      <c r="BB73" s="45"/>
      <c r="BC73" s="45"/>
      <c r="BD73" s="45"/>
      <c r="BE73" s="45"/>
      <c r="BF73" s="45"/>
      <c r="BG73" s="45"/>
      <c r="BH73" s="45"/>
      <c r="BI73" s="45"/>
      <c r="BJ73" s="45"/>
      <c r="BK73" s="45"/>
      <c r="BL73" s="45"/>
      <c r="CH73" s="54"/>
    </row>
    <row r="74" spans="1:86" x14ac:dyDescent="0.2">
      <c r="A74" s="55"/>
      <c r="B74" s="51"/>
      <c r="C74" s="51"/>
      <c r="D74" s="52"/>
      <c r="F74" s="53"/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  <c r="AA74" s="45"/>
      <c r="AB74" s="45"/>
      <c r="AC74" s="45"/>
      <c r="AD74" s="45"/>
      <c r="AE74" s="45"/>
      <c r="AF74" s="45"/>
      <c r="AG74" s="45"/>
      <c r="AH74" s="45"/>
      <c r="AI74" s="45"/>
      <c r="AJ74" s="45"/>
      <c r="AK74" s="45"/>
      <c r="AL74" s="45"/>
      <c r="AM74" s="45"/>
      <c r="AN74" s="45"/>
      <c r="AO74" s="45"/>
      <c r="AP74" s="45"/>
      <c r="AQ74" s="45"/>
      <c r="AR74" s="45"/>
      <c r="AS74" s="45"/>
      <c r="AT74" s="45"/>
      <c r="AU74" s="45"/>
      <c r="AV74" s="45"/>
      <c r="AW74" s="45"/>
      <c r="AX74" s="45"/>
      <c r="AY74" s="45"/>
      <c r="AZ74" s="45"/>
      <c r="BA74" s="45"/>
      <c r="BB74" s="45"/>
      <c r="BC74" s="45"/>
      <c r="BD74" s="45"/>
      <c r="BE74" s="45"/>
      <c r="BF74" s="45"/>
      <c r="BG74" s="45"/>
      <c r="BH74" s="45"/>
      <c r="BI74" s="45"/>
      <c r="BJ74" s="45"/>
      <c r="BK74" s="45"/>
      <c r="BL74" s="45"/>
      <c r="CH74" s="54"/>
    </row>
    <row r="75" spans="1:86" x14ac:dyDescent="0.2">
      <c r="A75" s="55"/>
      <c r="B75" s="51"/>
      <c r="C75" s="51"/>
      <c r="D75" s="52"/>
      <c r="F75" s="53"/>
      <c r="G75" s="45"/>
      <c r="H75" s="45"/>
      <c r="I75" s="45"/>
      <c r="J75" s="45"/>
      <c r="K75" s="45"/>
      <c r="L75" s="45"/>
      <c r="M75" s="45"/>
      <c r="N75" s="45"/>
      <c r="O75" s="45"/>
      <c r="P75" s="45"/>
      <c r="Q75" s="45"/>
      <c r="R75" s="45"/>
      <c r="S75" s="45"/>
      <c r="T75" s="45"/>
      <c r="U75" s="45"/>
      <c r="V75" s="45"/>
      <c r="W75" s="45"/>
      <c r="X75" s="45"/>
      <c r="Y75" s="45"/>
      <c r="Z75" s="45"/>
      <c r="AA75" s="45"/>
      <c r="AB75" s="45"/>
      <c r="AC75" s="45"/>
      <c r="AD75" s="45"/>
      <c r="AE75" s="45"/>
      <c r="AF75" s="45"/>
      <c r="AG75" s="45"/>
      <c r="AH75" s="45"/>
      <c r="AI75" s="45"/>
      <c r="AJ75" s="45"/>
      <c r="AK75" s="45"/>
      <c r="AL75" s="45"/>
      <c r="AM75" s="45"/>
      <c r="AN75" s="45"/>
      <c r="AO75" s="45"/>
      <c r="AP75" s="45"/>
      <c r="AQ75" s="45"/>
      <c r="AR75" s="45"/>
      <c r="AS75" s="45"/>
      <c r="AT75" s="45"/>
      <c r="AU75" s="45"/>
      <c r="AV75" s="45"/>
      <c r="AW75" s="45"/>
      <c r="AX75" s="45"/>
      <c r="AY75" s="45"/>
      <c r="AZ75" s="45"/>
      <c r="BA75" s="45"/>
      <c r="BB75" s="45"/>
      <c r="BC75" s="45"/>
      <c r="BD75" s="45"/>
      <c r="BE75" s="45"/>
      <c r="BF75" s="45"/>
      <c r="BG75" s="45"/>
      <c r="BH75" s="45"/>
      <c r="BI75" s="45"/>
      <c r="BJ75" s="45"/>
      <c r="BK75" s="45"/>
      <c r="BL75" s="45"/>
      <c r="CH75" s="54"/>
    </row>
    <row r="76" spans="1:86" x14ac:dyDescent="0.2">
      <c r="A76" s="55"/>
      <c r="B76" s="51"/>
      <c r="C76" s="51"/>
      <c r="D76" s="52"/>
      <c r="F76" s="53"/>
      <c r="G76" s="45"/>
      <c r="H76" s="45"/>
      <c r="I76" s="45"/>
      <c r="J76" s="45"/>
      <c r="K76" s="45"/>
      <c r="L76" s="45"/>
      <c r="M76" s="45"/>
      <c r="N76" s="45"/>
      <c r="O76" s="45"/>
      <c r="P76" s="45"/>
      <c r="Q76" s="45"/>
      <c r="R76" s="45"/>
      <c r="S76" s="45"/>
      <c r="T76" s="45"/>
      <c r="U76" s="45"/>
      <c r="V76" s="45"/>
      <c r="W76" s="45"/>
      <c r="X76" s="45"/>
      <c r="Y76" s="45"/>
      <c r="Z76" s="45"/>
      <c r="AA76" s="45"/>
      <c r="AB76" s="45"/>
      <c r="AC76" s="45"/>
      <c r="AD76" s="45"/>
      <c r="AE76" s="45"/>
      <c r="AF76" s="45"/>
      <c r="AG76" s="45"/>
      <c r="AH76" s="45"/>
      <c r="AI76" s="45"/>
      <c r="AJ76" s="45"/>
      <c r="AK76" s="45"/>
      <c r="AL76" s="45"/>
      <c r="AM76" s="45"/>
      <c r="AN76" s="45"/>
      <c r="AO76" s="45"/>
      <c r="AP76" s="45"/>
      <c r="AQ76" s="45"/>
      <c r="AR76" s="45"/>
      <c r="AS76" s="45"/>
      <c r="AT76" s="45"/>
      <c r="AU76" s="45"/>
      <c r="AV76" s="45"/>
      <c r="AW76" s="45"/>
      <c r="AX76" s="45"/>
      <c r="AY76" s="45"/>
      <c r="AZ76" s="45"/>
      <c r="BA76" s="45"/>
      <c r="BB76" s="45"/>
      <c r="BC76" s="45"/>
      <c r="BD76" s="45"/>
      <c r="BE76" s="45"/>
      <c r="BF76" s="45"/>
      <c r="BG76" s="45"/>
      <c r="BH76" s="45"/>
      <c r="BI76" s="45"/>
      <c r="BJ76" s="45"/>
      <c r="BK76" s="45"/>
      <c r="BL76" s="45"/>
      <c r="CH76" s="54"/>
    </row>
    <row r="77" spans="1:86" x14ac:dyDescent="0.2">
      <c r="A77" s="55"/>
      <c r="B77" s="51"/>
      <c r="C77" s="51"/>
      <c r="D77" s="52"/>
      <c r="F77" s="53"/>
      <c r="G77" s="45"/>
      <c r="H77" s="45"/>
      <c r="I77" s="45"/>
      <c r="J77" s="45"/>
      <c r="K77" s="45"/>
      <c r="L77" s="45"/>
      <c r="M77" s="45"/>
      <c r="N77" s="45"/>
      <c r="O77" s="45"/>
      <c r="P77" s="45"/>
      <c r="Q77" s="45"/>
      <c r="R77" s="45"/>
      <c r="S77" s="45"/>
      <c r="T77" s="45"/>
      <c r="U77" s="45"/>
      <c r="V77" s="45"/>
      <c r="W77" s="45"/>
      <c r="X77" s="45"/>
      <c r="Y77" s="45"/>
      <c r="Z77" s="45"/>
      <c r="AA77" s="45"/>
      <c r="AB77" s="45"/>
      <c r="AC77" s="45"/>
      <c r="AD77" s="45"/>
      <c r="AE77" s="45"/>
      <c r="AF77" s="45"/>
      <c r="AG77" s="45"/>
      <c r="AH77" s="45"/>
      <c r="AI77" s="45"/>
      <c r="AJ77" s="45"/>
      <c r="AK77" s="45"/>
      <c r="AL77" s="45"/>
      <c r="AM77" s="45"/>
      <c r="AN77" s="45"/>
      <c r="AO77" s="45"/>
      <c r="AP77" s="45"/>
      <c r="AQ77" s="45"/>
      <c r="AR77" s="45"/>
      <c r="AS77" s="45"/>
      <c r="AT77" s="45"/>
      <c r="AU77" s="45"/>
      <c r="AV77" s="45"/>
      <c r="AW77" s="45"/>
      <c r="AX77" s="45"/>
      <c r="AY77" s="45"/>
      <c r="AZ77" s="45"/>
      <c r="BA77" s="45"/>
      <c r="BB77" s="45"/>
      <c r="BC77" s="45"/>
      <c r="BD77" s="45"/>
      <c r="BE77" s="45"/>
      <c r="BF77" s="45"/>
      <c r="BG77" s="45"/>
      <c r="BH77" s="45"/>
      <c r="BI77" s="45"/>
      <c r="BJ77" s="45"/>
      <c r="BK77" s="45"/>
      <c r="BL77" s="45"/>
      <c r="CH77" s="54"/>
    </row>
    <row r="78" spans="1:86" x14ac:dyDescent="0.2">
      <c r="A78" s="55"/>
      <c r="B78" s="51"/>
      <c r="C78" s="51"/>
      <c r="D78" s="52"/>
      <c r="F78" s="53"/>
      <c r="G78" s="45"/>
      <c r="H78" s="45"/>
      <c r="I78" s="45"/>
      <c r="J78" s="45"/>
      <c r="K78" s="45"/>
      <c r="L78" s="45"/>
      <c r="M78" s="45"/>
      <c r="N78" s="45"/>
      <c r="O78" s="45"/>
      <c r="P78" s="45"/>
      <c r="Q78" s="45"/>
      <c r="R78" s="45"/>
      <c r="S78" s="45"/>
      <c r="T78" s="45"/>
      <c r="U78" s="45"/>
      <c r="V78" s="45"/>
      <c r="W78" s="45"/>
      <c r="X78" s="45"/>
      <c r="Y78" s="45"/>
      <c r="Z78" s="45"/>
      <c r="AA78" s="45"/>
      <c r="AB78" s="45"/>
      <c r="AC78" s="45"/>
      <c r="AD78" s="45"/>
      <c r="AE78" s="45"/>
      <c r="AF78" s="45"/>
      <c r="AG78" s="45"/>
      <c r="AH78" s="45"/>
      <c r="AI78" s="45"/>
      <c r="AJ78" s="45"/>
      <c r="AK78" s="45"/>
      <c r="AL78" s="45"/>
      <c r="AM78" s="45"/>
      <c r="AN78" s="45"/>
      <c r="AO78" s="45"/>
      <c r="AP78" s="45"/>
      <c r="AQ78" s="45"/>
      <c r="AR78" s="45"/>
      <c r="AS78" s="45"/>
      <c r="AT78" s="45"/>
      <c r="AU78" s="45"/>
      <c r="AV78" s="45"/>
      <c r="AW78" s="45"/>
      <c r="AX78" s="45"/>
      <c r="AY78" s="45"/>
      <c r="AZ78" s="45"/>
      <c r="BA78" s="45"/>
      <c r="BB78" s="45"/>
      <c r="BC78" s="45"/>
      <c r="BD78" s="45"/>
      <c r="BE78" s="45"/>
      <c r="BF78" s="45"/>
      <c r="BG78" s="45"/>
      <c r="BH78" s="45"/>
      <c r="BI78" s="45"/>
      <c r="BJ78" s="45"/>
      <c r="BK78" s="45"/>
      <c r="BL78" s="45"/>
      <c r="CH78" s="54"/>
    </row>
    <row r="79" spans="1:86" x14ac:dyDescent="0.2">
      <c r="A79" s="55"/>
      <c r="B79" s="51"/>
      <c r="C79" s="51"/>
      <c r="D79" s="52"/>
      <c r="F79" s="53"/>
      <c r="G79" s="45"/>
      <c r="H79" s="45"/>
      <c r="I79" s="45"/>
      <c r="J79" s="45"/>
      <c r="K79" s="45"/>
      <c r="L79" s="45"/>
      <c r="M79" s="45"/>
      <c r="N79" s="45"/>
      <c r="O79" s="45"/>
      <c r="P79" s="45"/>
      <c r="Q79" s="45"/>
      <c r="R79" s="45"/>
      <c r="S79" s="45"/>
      <c r="T79" s="45"/>
      <c r="U79" s="45"/>
      <c r="V79" s="45"/>
      <c r="W79" s="45"/>
      <c r="X79" s="45"/>
      <c r="Y79" s="45"/>
      <c r="Z79" s="45"/>
      <c r="AA79" s="45"/>
      <c r="AB79" s="45"/>
      <c r="AC79" s="45"/>
      <c r="AD79" s="45"/>
      <c r="AE79" s="45"/>
      <c r="AF79" s="45"/>
      <c r="AG79" s="45"/>
      <c r="AH79" s="45"/>
      <c r="AI79" s="45"/>
      <c r="AJ79" s="45"/>
      <c r="AK79" s="45"/>
      <c r="AL79" s="45"/>
      <c r="AM79" s="45"/>
      <c r="AN79" s="45"/>
      <c r="AO79" s="45"/>
      <c r="AP79" s="45"/>
      <c r="AQ79" s="45"/>
      <c r="AR79" s="45"/>
      <c r="AS79" s="45"/>
      <c r="AT79" s="45"/>
      <c r="AU79" s="45"/>
      <c r="AV79" s="45"/>
      <c r="AW79" s="45"/>
      <c r="AX79" s="45"/>
      <c r="AY79" s="45"/>
      <c r="AZ79" s="45"/>
      <c r="BA79" s="45"/>
      <c r="BB79" s="45"/>
      <c r="BC79" s="45"/>
      <c r="BD79" s="45"/>
      <c r="BE79" s="45"/>
      <c r="BF79" s="45"/>
      <c r="BG79" s="45"/>
      <c r="BH79" s="45"/>
      <c r="BI79" s="45"/>
      <c r="BJ79" s="45"/>
      <c r="BK79" s="45"/>
      <c r="BL79" s="45"/>
      <c r="CH79" s="54"/>
    </row>
    <row r="80" spans="1:86" x14ac:dyDescent="0.2">
      <c r="A80" s="55"/>
      <c r="B80" s="51"/>
      <c r="C80" s="51"/>
      <c r="D80" s="52"/>
      <c r="F80" s="53"/>
      <c r="G80" s="45"/>
      <c r="H80" s="45"/>
      <c r="I80" s="45"/>
      <c r="J80" s="45"/>
      <c r="K80" s="45"/>
      <c r="L80" s="45"/>
      <c r="M80" s="45"/>
      <c r="N80" s="45"/>
      <c r="O80" s="45"/>
      <c r="P80" s="45"/>
      <c r="Q80" s="45"/>
      <c r="R80" s="45"/>
      <c r="S80" s="45"/>
      <c r="T80" s="45"/>
      <c r="U80" s="45"/>
      <c r="V80" s="45"/>
      <c r="W80" s="45"/>
      <c r="X80" s="45"/>
      <c r="Y80" s="45"/>
      <c r="Z80" s="45"/>
      <c r="AA80" s="45"/>
      <c r="AB80" s="45"/>
      <c r="AC80" s="45"/>
      <c r="AD80" s="45"/>
      <c r="AE80" s="45"/>
      <c r="AF80" s="45"/>
      <c r="AG80" s="45"/>
      <c r="AH80" s="45"/>
      <c r="AI80" s="45"/>
      <c r="AJ80" s="45"/>
      <c r="AK80" s="45"/>
      <c r="AL80" s="45"/>
      <c r="AM80" s="45"/>
      <c r="AN80" s="45"/>
      <c r="AO80" s="45"/>
      <c r="AP80" s="45"/>
      <c r="AQ80" s="45"/>
      <c r="AR80" s="45"/>
      <c r="AS80" s="45"/>
      <c r="AT80" s="45"/>
      <c r="AU80" s="45"/>
      <c r="AV80" s="45"/>
      <c r="AW80" s="45"/>
      <c r="AX80" s="45"/>
      <c r="AY80" s="45"/>
      <c r="AZ80" s="45"/>
      <c r="BA80" s="45"/>
      <c r="BB80" s="45"/>
      <c r="BC80" s="45"/>
      <c r="BD80" s="45"/>
      <c r="BE80" s="45"/>
      <c r="BF80" s="45"/>
      <c r="BG80" s="45"/>
      <c r="BH80" s="45"/>
      <c r="BI80" s="45"/>
      <c r="BJ80" s="45"/>
      <c r="BK80" s="45"/>
      <c r="BL80" s="45"/>
      <c r="CH80" s="54"/>
    </row>
    <row r="81" spans="1:86" x14ac:dyDescent="0.2">
      <c r="A81" s="55"/>
      <c r="B81" s="51"/>
      <c r="C81" s="51"/>
      <c r="D81" s="52"/>
      <c r="F81" s="53"/>
      <c r="G81" s="45"/>
      <c r="H81" s="45"/>
      <c r="I81" s="45"/>
      <c r="J81" s="45"/>
      <c r="K81" s="45"/>
      <c r="L81" s="45"/>
      <c r="M81" s="45"/>
      <c r="N81" s="45"/>
      <c r="O81" s="45"/>
      <c r="P81" s="45"/>
      <c r="Q81" s="45"/>
      <c r="R81" s="45"/>
      <c r="S81" s="45"/>
      <c r="T81" s="45"/>
      <c r="U81" s="45"/>
      <c r="V81" s="45"/>
      <c r="W81" s="45"/>
      <c r="X81" s="45"/>
      <c r="Y81" s="45"/>
      <c r="Z81" s="45"/>
      <c r="AA81" s="45"/>
      <c r="AB81" s="45"/>
      <c r="AC81" s="45"/>
      <c r="AD81" s="45"/>
      <c r="AE81" s="45"/>
      <c r="AF81" s="45"/>
      <c r="AG81" s="45"/>
      <c r="AH81" s="45"/>
      <c r="AI81" s="45"/>
      <c r="AJ81" s="45"/>
      <c r="AK81" s="45"/>
      <c r="AL81" s="45"/>
      <c r="AM81" s="45"/>
      <c r="AN81" s="45"/>
      <c r="AO81" s="45"/>
      <c r="AP81" s="45"/>
      <c r="AQ81" s="45"/>
      <c r="AR81" s="45"/>
      <c r="AS81" s="45"/>
      <c r="AT81" s="45"/>
      <c r="AU81" s="45"/>
      <c r="AV81" s="45"/>
      <c r="AW81" s="45"/>
      <c r="AX81" s="45"/>
      <c r="AY81" s="45"/>
      <c r="AZ81" s="45"/>
      <c r="BA81" s="45"/>
      <c r="BB81" s="45"/>
      <c r="BC81" s="45"/>
      <c r="BD81" s="45"/>
      <c r="BE81" s="45"/>
      <c r="BF81" s="45"/>
      <c r="BG81" s="45"/>
      <c r="BH81" s="45"/>
      <c r="BI81" s="45"/>
      <c r="BJ81" s="45"/>
      <c r="BK81" s="45"/>
      <c r="BL81" s="45"/>
      <c r="CH81" s="54"/>
    </row>
    <row r="82" spans="1:86" x14ac:dyDescent="0.2">
      <c r="A82" s="55"/>
      <c r="B82" s="51"/>
      <c r="C82" s="51"/>
      <c r="D82" s="52"/>
      <c r="F82" s="53"/>
      <c r="G82" s="45"/>
      <c r="H82" s="45"/>
      <c r="I82" s="45"/>
      <c r="J82" s="45"/>
      <c r="K82" s="45"/>
      <c r="L82" s="45"/>
      <c r="M82" s="45"/>
      <c r="N82" s="45"/>
      <c r="O82" s="45"/>
      <c r="P82" s="45"/>
      <c r="Q82" s="45"/>
      <c r="R82" s="45"/>
      <c r="S82" s="45"/>
      <c r="T82" s="45"/>
      <c r="U82" s="45"/>
      <c r="V82" s="45"/>
      <c r="W82" s="45"/>
      <c r="X82" s="45"/>
      <c r="Y82" s="45"/>
      <c r="Z82" s="45"/>
      <c r="AA82" s="45"/>
      <c r="AB82" s="45"/>
      <c r="AC82" s="45"/>
      <c r="AD82" s="45"/>
      <c r="AE82" s="45"/>
      <c r="AF82" s="45"/>
      <c r="AG82" s="45"/>
      <c r="AH82" s="45"/>
      <c r="AI82" s="45"/>
      <c r="AJ82" s="45"/>
      <c r="AK82" s="45"/>
      <c r="AL82" s="45"/>
      <c r="AM82" s="45"/>
      <c r="AN82" s="45"/>
      <c r="AO82" s="45"/>
      <c r="AP82" s="45"/>
      <c r="AQ82" s="45"/>
      <c r="AR82" s="45"/>
      <c r="AS82" s="45"/>
      <c r="AT82" s="45"/>
      <c r="AU82" s="45"/>
      <c r="AV82" s="45"/>
      <c r="AW82" s="45"/>
      <c r="AX82" s="45"/>
      <c r="AY82" s="45"/>
      <c r="AZ82" s="45"/>
      <c r="BA82" s="45"/>
      <c r="BB82" s="45"/>
      <c r="BC82" s="45"/>
      <c r="BD82" s="45"/>
      <c r="BE82" s="45"/>
      <c r="BF82" s="45"/>
      <c r="BG82" s="45"/>
      <c r="BH82" s="45"/>
      <c r="BI82" s="45"/>
      <c r="BJ82" s="45"/>
      <c r="BK82" s="45"/>
      <c r="BL82" s="45"/>
      <c r="CH82" s="54"/>
    </row>
    <row r="83" spans="1:86" x14ac:dyDescent="0.2">
      <c r="A83" s="55"/>
      <c r="B83" s="51"/>
      <c r="C83" s="51"/>
      <c r="D83" s="52"/>
      <c r="F83" s="53"/>
      <c r="G83" s="45"/>
      <c r="H83" s="45"/>
      <c r="I83" s="45"/>
      <c r="J83" s="45"/>
      <c r="K83" s="45"/>
      <c r="L83" s="45"/>
      <c r="M83" s="45"/>
      <c r="N83" s="45"/>
      <c r="O83" s="45"/>
      <c r="P83" s="45"/>
      <c r="Q83" s="45"/>
      <c r="R83" s="45"/>
      <c r="S83" s="45"/>
      <c r="T83" s="45"/>
      <c r="U83" s="45"/>
      <c r="V83" s="45"/>
      <c r="W83" s="45"/>
      <c r="X83" s="45"/>
      <c r="Y83" s="45"/>
      <c r="Z83" s="45"/>
      <c r="AA83" s="45"/>
      <c r="AB83" s="45"/>
      <c r="AC83" s="45"/>
      <c r="AD83" s="45"/>
      <c r="AE83" s="45"/>
      <c r="AF83" s="45"/>
      <c r="AG83" s="45"/>
      <c r="AH83" s="45"/>
      <c r="AI83" s="45"/>
      <c r="AJ83" s="45"/>
      <c r="AK83" s="45"/>
      <c r="AL83" s="45"/>
      <c r="AM83" s="45"/>
      <c r="AN83" s="45"/>
      <c r="AO83" s="45"/>
      <c r="AP83" s="45"/>
      <c r="AQ83" s="45"/>
      <c r="AR83" s="45"/>
      <c r="AS83" s="45"/>
      <c r="AT83" s="45"/>
      <c r="AU83" s="45"/>
      <c r="AV83" s="45"/>
      <c r="AW83" s="45"/>
      <c r="AX83" s="45"/>
      <c r="AY83" s="45"/>
      <c r="AZ83" s="45"/>
      <c r="BA83" s="45"/>
      <c r="BB83" s="45"/>
      <c r="BC83" s="45"/>
      <c r="BD83" s="45"/>
      <c r="BE83" s="45"/>
      <c r="BF83" s="45"/>
      <c r="BG83" s="45"/>
      <c r="BH83" s="45"/>
      <c r="BI83" s="45"/>
      <c r="BJ83" s="45"/>
      <c r="BK83" s="45"/>
      <c r="BL83" s="45"/>
      <c r="CH83" s="54"/>
    </row>
    <row r="84" spans="1:86" x14ac:dyDescent="0.2">
      <c r="A84" s="55"/>
      <c r="B84" s="51"/>
      <c r="C84" s="51"/>
      <c r="D84" s="52"/>
      <c r="F84" s="53"/>
      <c r="G84" s="45"/>
      <c r="H84" s="45"/>
      <c r="I84" s="45"/>
      <c r="J84" s="45"/>
      <c r="K84" s="45"/>
      <c r="L84" s="45"/>
      <c r="M84" s="45"/>
      <c r="N84" s="45"/>
      <c r="O84" s="45"/>
      <c r="P84" s="45"/>
      <c r="Q84" s="45"/>
      <c r="R84" s="45"/>
      <c r="S84" s="45"/>
      <c r="T84" s="45"/>
      <c r="U84" s="45"/>
      <c r="V84" s="45"/>
      <c r="W84" s="45"/>
      <c r="X84" s="45"/>
      <c r="Y84" s="45"/>
      <c r="Z84" s="45"/>
      <c r="AA84" s="45"/>
      <c r="AB84" s="45"/>
      <c r="AC84" s="45"/>
      <c r="AD84" s="45"/>
      <c r="AE84" s="45"/>
      <c r="AF84" s="45"/>
      <c r="AG84" s="45"/>
      <c r="AH84" s="45"/>
      <c r="AI84" s="45"/>
      <c r="AJ84" s="45"/>
      <c r="AK84" s="45"/>
      <c r="AL84" s="45"/>
      <c r="AM84" s="45"/>
      <c r="AN84" s="45"/>
      <c r="AO84" s="45"/>
      <c r="AP84" s="45"/>
      <c r="AQ84" s="45"/>
      <c r="AR84" s="45"/>
      <c r="AS84" s="45"/>
      <c r="AT84" s="45"/>
      <c r="AU84" s="45"/>
      <c r="AV84" s="45"/>
      <c r="AW84" s="45"/>
      <c r="AX84" s="45"/>
      <c r="AY84" s="45"/>
      <c r="AZ84" s="45"/>
      <c r="BA84" s="45"/>
      <c r="BB84" s="45"/>
      <c r="BC84" s="45"/>
      <c r="BD84" s="45"/>
      <c r="BE84" s="45"/>
      <c r="BF84" s="45"/>
      <c r="BG84" s="45"/>
      <c r="BH84" s="45"/>
      <c r="BI84" s="45"/>
      <c r="BJ84" s="45"/>
      <c r="BK84" s="45"/>
      <c r="BL84" s="45"/>
      <c r="CH84" s="54"/>
    </row>
    <row r="85" spans="1:86" x14ac:dyDescent="0.2">
      <c r="A85" s="55"/>
      <c r="B85" s="51"/>
      <c r="C85" s="51"/>
      <c r="D85" s="52"/>
      <c r="F85" s="53"/>
      <c r="G85" s="45"/>
      <c r="H85" s="45"/>
      <c r="I85" s="45"/>
      <c r="J85" s="45"/>
      <c r="K85" s="45"/>
      <c r="L85" s="45"/>
      <c r="M85" s="45"/>
      <c r="N85" s="45"/>
      <c r="O85" s="45"/>
      <c r="P85" s="45"/>
      <c r="Q85" s="45"/>
      <c r="R85" s="45"/>
      <c r="S85" s="45"/>
      <c r="T85" s="45"/>
      <c r="U85" s="45"/>
      <c r="V85" s="45"/>
      <c r="W85" s="45"/>
      <c r="X85" s="45"/>
      <c r="Y85" s="45"/>
      <c r="Z85" s="45"/>
      <c r="AA85" s="45"/>
      <c r="AB85" s="45"/>
      <c r="AC85" s="45"/>
      <c r="AD85" s="45"/>
      <c r="AE85" s="45"/>
      <c r="AF85" s="45"/>
      <c r="AG85" s="45"/>
      <c r="AH85" s="45"/>
      <c r="AI85" s="45"/>
      <c r="AJ85" s="45"/>
      <c r="AK85" s="45"/>
      <c r="AL85" s="45"/>
      <c r="AM85" s="45"/>
      <c r="AN85" s="45"/>
      <c r="AO85" s="45"/>
      <c r="AP85" s="45"/>
      <c r="AQ85" s="45"/>
      <c r="AR85" s="45"/>
      <c r="AS85" s="45"/>
      <c r="AT85" s="45"/>
      <c r="AU85" s="45"/>
      <c r="AV85" s="45"/>
      <c r="AW85" s="45"/>
      <c r="AX85" s="45"/>
      <c r="AY85" s="45"/>
      <c r="AZ85" s="45"/>
      <c r="BA85" s="45"/>
      <c r="BB85" s="45"/>
      <c r="BC85" s="45"/>
      <c r="BD85" s="45"/>
      <c r="BE85" s="45"/>
      <c r="BF85" s="45"/>
      <c r="BG85" s="45"/>
      <c r="BH85" s="45"/>
      <c r="BI85" s="45"/>
      <c r="BJ85" s="45"/>
      <c r="BK85" s="45"/>
      <c r="BL85" s="45"/>
      <c r="CH85" s="54"/>
    </row>
    <row r="86" spans="1:86" x14ac:dyDescent="0.2">
      <c r="A86" s="55"/>
      <c r="B86" s="51"/>
      <c r="C86" s="51"/>
      <c r="D86" s="52"/>
      <c r="F86" s="53"/>
      <c r="G86" s="45"/>
      <c r="H86" s="45"/>
      <c r="I86" s="45"/>
      <c r="J86" s="45"/>
      <c r="K86" s="45"/>
      <c r="L86" s="45"/>
      <c r="M86" s="45"/>
      <c r="N86" s="45"/>
      <c r="O86" s="45"/>
      <c r="P86" s="45"/>
      <c r="Q86" s="45"/>
      <c r="R86" s="45"/>
      <c r="S86" s="45"/>
      <c r="T86" s="45"/>
      <c r="U86" s="45"/>
      <c r="V86" s="45"/>
      <c r="W86" s="45"/>
      <c r="X86" s="45"/>
      <c r="Y86" s="45"/>
      <c r="Z86" s="45"/>
      <c r="AA86" s="45"/>
      <c r="AB86" s="45"/>
      <c r="AC86" s="45"/>
      <c r="AD86" s="45"/>
      <c r="AE86" s="45"/>
      <c r="AF86" s="45"/>
      <c r="AG86" s="45"/>
      <c r="AH86" s="45"/>
      <c r="AI86" s="45"/>
      <c r="AJ86" s="45"/>
      <c r="AK86" s="45"/>
      <c r="AL86" s="45"/>
      <c r="AM86" s="45"/>
      <c r="AN86" s="45"/>
      <c r="AO86" s="45"/>
      <c r="AP86" s="45"/>
      <c r="AQ86" s="45"/>
      <c r="AR86" s="45"/>
      <c r="AS86" s="45"/>
      <c r="AT86" s="45"/>
      <c r="AU86" s="45"/>
      <c r="AV86" s="45"/>
      <c r="AW86" s="45"/>
      <c r="AX86" s="45"/>
      <c r="AY86" s="45"/>
      <c r="AZ86" s="45"/>
      <c r="BA86" s="45"/>
      <c r="BB86" s="45"/>
      <c r="BC86" s="45"/>
      <c r="BD86" s="45"/>
      <c r="BE86" s="45"/>
      <c r="BF86" s="45"/>
      <c r="BG86" s="45"/>
      <c r="BH86" s="45"/>
      <c r="BI86" s="45"/>
      <c r="BJ86" s="45"/>
      <c r="BK86" s="45"/>
      <c r="BL86" s="45"/>
      <c r="CH86" s="54"/>
    </row>
    <row r="87" spans="1:86" x14ac:dyDescent="0.2">
      <c r="A87" s="55"/>
      <c r="B87" s="51"/>
      <c r="C87" s="51"/>
      <c r="D87" s="52"/>
      <c r="F87" s="53"/>
      <c r="G87" s="45"/>
      <c r="H87" s="45"/>
      <c r="I87" s="45"/>
      <c r="J87" s="45"/>
      <c r="K87" s="45"/>
      <c r="L87" s="45"/>
      <c r="M87" s="45"/>
      <c r="N87" s="45"/>
      <c r="O87" s="45"/>
      <c r="P87" s="45"/>
      <c r="Q87" s="45"/>
      <c r="R87" s="45"/>
      <c r="S87" s="45"/>
      <c r="T87" s="45"/>
      <c r="U87" s="45"/>
      <c r="V87" s="45"/>
      <c r="W87" s="45"/>
      <c r="X87" s="45"/>
      <c r="Y87" s="45"/>
      <c r="Z87" s="45"/>
      <c r="AA87" s="45"/>
      <c r="AB87" s="45"/>
      <c r="AC87" s="45"/>
      <c r="AD87" s="45"/>
      <c r="AE87" s="45"/>
      <c r="AF87" s="45"/>
      <c r="AG87" s="45"/>
      <c r="AH87" s="45"/>
      <c r="AI87" s="45"/>
      <c r="AJ87" s="45"/>
      <c r="AK87" s="45"/>
      <c r="AL87" s="45"/>
      <c r="AM87" s="45"/>
      <c r="AN87" s="45"/>
      <c r="AO87" s="45"/>
      <c r="AP87" s="45"/>
      <c r="AQ87" s="45"/>
      <c r="AR87" s="45"/>
      <c r="AS87" s="45"/>
      <c r="AT87" s="45"/>
      <c r="AU87" s="45"/>
      <c r="AV87" s="45"/>
      <c r="AW87" s="45"/>
      <c r="AX87" s="45"/>
      <c r="AY87" s="45"/>
      <c r="AZ87" s="45"/>
      <c r="BA87" s="45"/>
      <c r="BB87" s="45"/>
      <c r="BC87" s="45"/>
      <c r="BD87" s="45"/>
      <c r="BE87" s="45"/>
      <c r="BF87" s="45"/>
      <c r="BG87" s="45"/>
      <c r="BH87" s="45"/>
      <c r="BI87" s="45"/>
      <c r="BJ87" s="45"/>
      <c r="BK87" s="45"/>
      <c r="BL87" s="45"/>
      <c r="CH87" s="54"/>
    </row>
    <row r="88" spans="1:86" x14ac:dyDescent="0.2">
      <c r="A88" s="55"/>
      <c r="B88" s="51"/>
      <c r="C88" s="51"/>
      <c r="D88" s="52"/>
      <c r="F88" s="53"/>
      <c r="G88" s="45"/>
      <c r="H88" s="45"/>
      <c r="I88" s="45"/>
      <c r="J88" s="45"/>
      <c r="K88" s="45"/>
      <c r="L88" s="45"/>
      <c r="M88" s="45"/>
      <c r="N88" s="45"/>
      <c r="O88" s="45"/>
      <c r="P88" s="45"/>
      <c r="Q88" s="45"/>
      <c r="R88" s="45"/>
      <c r="S88" s="45"/>
      <c r="T88" s="45"/>
      <c r="U88" s="45"/>
      <c r="V88" s="45"/>
      <c r="W88" s="45"/>
      <c r="X88" s="45"/>
      <c r="Y88" s="45"/>
      <c r="Z88" s="45"/>
      <c r="AA88" s="45"/>
      <c r="AB88" s="45"/>
      <c r="AC88" s="45"/>
      <c r="AD88" s="45"/>
      <c r="AE88" s="45"/>
      <c r="AF88" s="45"/>
      <c r="AG88" s="45"/>
      <c r="AH88" s="45"/>
      <c r="AI88" s="45"/>
      <c r="AJ88" s="45"/>
      <c r="AK88" s="45"/>
      <c r="AL88" s="45"/>
      <c r="AM88" s="45"/>
      <c r="AN88" s="45"/>
      <c r="AO88" s="45"/>
      <c r="AP88" s="45"/>
      <c r="AQ88" s="45"/>
      <c r="AR88" s="45"/>
      <c r="AS88" s="45"/>
      <c r="AT88" s="45"/>
      <c r="AU88" s="45"/>
      <c r="AV88" s="45"/>
      <c r="AW88" s="45"/>
      <c r="AX88" s="45"/>
      <c r="AY88" s="45"/>
      <c r="AZ88" s="45"/>
      <c r="BA88" s="45"/>
      <c r="BB88" s="45"/>
      <c r="BC88" s="45"/>
      <c r="BD88" s="45"/>
      <c r="BE88" s="45"/>
      <c r="BF88" s="45"/>
      <c r="BG88" s="45"/>
      <c r="BH88" s="45"/>
      <c r="BI88" s="45"/>
      <c r="BJ88" s="45"/>
      <c r="BK88" s="45"/>
      <c r="BL88" s="45"/>
      <c r="CH88" s="54"/>
    </row>
    <row r="89" spans="1:86" x14ac:dyDescent="0.2">
      <c r="A89" s="55"/>
      <c r="B89" s="51"/>
      <c r="C89" s="51"/>
      <c r="D89" s="52"/>
      <c r="F89" s="53"/>
      <c r="G89" s="45"/>
      <c r="H89" s="45"/>
      <c r="I89" s="45"/>
      <c r="J89" s="45"/>
      <c r="K89" s="45"/>
      <c r="L89" s="45"/>
      <c r="M89" s="45"/>
      <c r="N89" s="45"/>
      <c r="O89" s="45"/>
      <c r="P89" s="45"/>
      <c r="Q89" s="45"/>
      <c r="R89" s="45"/>
      <c r="S89" s="45"/>
      <c r="T89" s="45"/>
      <c r="U89" s="45"/>
      <c r="V89" s="45"/>
      <c r="W89" s="45"/>
      <c r="X89" s="45"/>
      <c r="Y89" s="45"/>
      <c r="Z89" s="45"/>
      <c r="AA89" s="45"/>
      <c r="AB89" s="45"/>
      <c r="AC89" s="45"/>
      <c r="AD89" s="45"/>
      <c r="AE89" s="45"/>
      <c r="AF89" s="45"/>
      <c r="AG89" s="45"/>
      <c r="AH89" s="45"/>
      <c r="AI89" s="45"/>
      <c r="AJ89" s="45"/>
      <c r="AK89" s="45"/>
      <c r="AL89" s="45"/>
      <c r="AM89" s="45"/>
      <c r="AN89" s="45"/>
      <c r="AO89" s="45"/>
      <c r="AP89" s="45"/>
      <c r="AQ89" s="45"/>
      <c r="AR89" s="45"/>
      <c r="AS89" s="45"/>
      <c r="AT89" s="45"/>
      <c r="AU89" s="45"/>
      <c r="AV89" s="45"/>
      <c r="AW89" s="45"/>
      <c r="AX89" s="45"/>
      <c r="AY89" s="45"/>
      <c r="AZ89" s="45"/>
      <c r="BA89" s="45"/>
      <c r="BB89" s="45"/>
      <c r="BC89" s="45"/>
      <c r="BD89" s="45"/>
      <c r="BE89" s="45"/>
      <c r="BF89" s="45"/>
      <c r="BG89" s="45"/>
      <c r="BH89" s="45"/>
      <c r="BI89" s="45"/>
      <c r="BJ89" s="45"/>
      <c r="BK89" s="45"/>
      <c r="BL89" s="45"/>
      <c r="CH89" s="54"/>
    </row>
    <row r="90" spans="1:86" x14ac:dyDescent="0.2">
      <c r="A90" s="55"/>
      <c r="B90" s="51"/>
      <c r="C90" s="51"/>
      <c r="D90" s="52"/>
      <c r="F90" s="53"/>
      <c r="G90" s="45"/>
      <c r="H90" s="45"/>
      <c r="I90" s="45"/>
      <c r="J90" s="45"/>
      <c r="K90" s="45"/>
      <c r="L90" s="45"/>
      <c r="M90" s="45"/>
      <c r="N90" s="45"/>
      <c r="O90" s="45"/>
      <c r="P90" s="45"/>
      <c r="Q90" s="45"/>
      <c r="R90" s="45"/>
      <c r="S90" s="45"/>
      <c r="T90" s="45"/>
      <c r="U90" s="45"/>
      <c r="V90" s="45"/>
      <c r="W90" s="45"/>
      <c r="X90" s="45"/>
      <c r="Y90" s="45"/>
      <c r="Z90" s="45"/>
      <c r="AA90" s="45"/>
      <c r="AB90" s="45"/>
      <c r="AC90" s="45"/>
      <c r="AD90" s="45"/>
      <c r="AE90" s="45"/>
      <c r="AF90" s="45"/>
      <c r="AG90" s="45"/>
      <c r="AH90" s="45"/>
      <c r="AI90" s="45"/>
      <c r="AJ90" s="45"/>
      <c r="AK90" s="45"/>
      <c r="AL90" s="45"/>
      <c r="AM90" s="45"/>
      <c r="AN90" s="45"/>
      <c r="AO90" s="45"/>
      <c r="AP90" s="45"/>
      <c r="AQ90" s="45"/>
      <c r="AR90" s="45"/>
      <c r="AS90" s="45"/>
      <c r="AT90" s="45"/>
      <c r="AU90" s="45"/>
      <c r="AV90" s="45"/>
      <c r="AW90" s="45"/>
      <c r="AX90" s="45"/>
      <c r="AY90" s="45"/>
      <c r="AZ90" s="45"/>
      <c r="BA90" s="45"/>
      <c r="BB90" s="45"/>
      <c r="BC90" s="45"/>
      <c r="BD90" s="45"/>
      <c r="BE90" s="45"/>
      <c r="BF90" s="45"/>
      <c r="BG90" s="45"/>
      <c r="BH90" s="45"/>
      <c r="BI90" s="45"/>
      <c r="BJ90" s="45"/>
      <c r="BK90" s="45"/>
      <c r="BL90" s="45"/>
      <c r="CH90" s="54"/>
    </row>
    <row r="91" spans="1:86" x14ac:dyDescent="0.2">
      <c r="A91" s="55"/>
      <c r="B91" s="51"/>
      <c r="C91" s="51"/>
      <c r="D91" s="52"/>
      <c r="F91" s="53"/>
      <c r="G91" s="45"/>
      <c r="H91" s="45"/>
      <c r="I91" s="45"/>
      <c r="J91" s="45"/>
      <c r="K91" s="45"/>
      <c r="L91" s="45"/>
      <c r="M91" s="45"/>
      <c r="N91" s="45"/>
      <c r="O91" s="45"/>
      <c r="P91" s="45"/>
      <c r="Q91" s="45"/>
      <c r="R91" s="45"/>
      <c r="S91" s="45"/>
      <c r="T91" s="45"/>
      <c r="U91" s="45"/>
      <c r="V91" s="45"/>
      <c r="W91" s="45"/>
      <c r="X91" s="45"/>
      <c r="Y91" s="45"/>
      <c r="Z91" s="45"/>
      <c r="AA91" s="45"/>
      <c r="AB91" s="45"/>
      <c r="AC91" s="45"/>
      <c r="AD91" s="45"/>
      <c r="AE91" s="45"/>
      <c r="AF91" s="45"/>
      <c r="AG91" s="45"/>
      <c r="AH91" s="45"/>
      <c r="AI91" s="45"/>
      <c r="AJ91" s="45"/>
      <c r="AK91" s="45"/>
      <c r="AL91" s="45"/>
      <c r="AM91" s="45"/>
      <c r="AN91" s="45"/>
      <c r="AO91" s="45"/>
      <c r="AP91" s="45"/>
      <c r="AQ91" s="45"/>
      <c r="AR91" s="45"/>
      <c r="AS91" s="45"/>
      <c r="AT91" s="45"/>
      <c r="AU91" s="45"/>
      <c r="AV91" s="45"/>
      <c r="AW91" s="45"/>
      <c r="AX91" s="45"/>
      <c r="AY91" s="45"/>
      <c r="AZ91" s="45"/>
      <c r="BA91" s="45"/>
      <c r="BB91" s="45"/>
      <c r="BC91" s="45"/>
      <c r="BD91" s="45"/>
      <c r="BE91" s="45"/>
      <c r="BF91" s="45"/>
      <c r="BG91" s="45"/>
      <c r="BH91" s="45"/>
      <c r="BI91" s="45"/>
      <c r="BJ91" s="45"/>
      <c r="BK91" s="45"/>
      <c r="BL91" s="45"/>
      <c r="CH91" s="54"/>
    </row>
    <row r="92" spans="1:86" x14ac:dyDescent="0.2">
      <c r="A92" s="55"/>
      <c r="B92" s="51"/>
      <c r="C92" s="51"/>
      <c r="D92" s="52"/>
      <c r="F92" s="53"/>
      <c r="G92" s="45"/>
      <c r="H92" s="45"/>
      <c r="I92" s="45"/>
      <c r="J92" s="45"/>
      <c r="K92" s="45"/>
      <c r="L92" s="45"/>
      <c r="M92" s="45"/>
      <c r="N92" s="45"/>
      <c r="O92" s="45"/>
      <c r="P92" s="45"/>
      <c r="Q92" s="45"/>
      <c r="R92" s="45"/>
      <c r="S92" s="45"/>
      <c r="T92" s="45"/>
      <c r="U92" s="45"/>
      <c r="V92" s="45"/>
      <c r="W92" s="45"/>
      <c r="X92" s="45"/>
      <c r="Y92" s="45"/>
      <c r="Z92" s="45"/>
      <c r="AA92" s="45"/>
      <c r="AB92" s="45"/>
      <c r="AC92" s="45"/>
      <c r="AD92" s="45"/>
      <c r="AE92" s="45"/>
      <c r="AF92" s="45"/>
      <c r="AG92" s="45"/>
      <c r="AH92" s="45"/>
      <c r="AI92" s="45"/>
      <c r="AJ92" s="45"/>
      <c r="AK92" s="45"/>
      <c r="AL92" s="45"/>
      <c r="AM92" s="45"/>
      <c r="AN92" s="45"/>
      <c r="AO92" s="45"/>
      <c r="AP92" s="45"/>
      <c r="AQ92" s="45"/>
      <c r="AR92" s="45"/>
      <c r="AS92" s="45"/>
      <c r="AT92" s="45"/>
      <c r="AU92" s="45"/>
      <c r="AV92" s="45"/>
      <c r="AW92" s="45"/>
      <c r="AX92" s="45"/>
      <c r="AY92" s="45"/>
      <c r="AZ92" s="45"/>
      <c r="BA92" s="45"/>
      <c r="BB92" s="45"/>
      <c r="BC92" s="45"/>
      <c r="BD92" s="45"/>
      <c r="BE92" s="45"/>
      <c r="BF92" s="45"/>
      <c r="BG92" s="45"/>
      <c r="BH92" s="45"/>
      <c r="BI92" s="45"/>
      <c r="BJ92" s="45"/>
      <c r="BK92" s="45"/>
      <c r="BL92" s="45"/>
      <c r="CH92" s="54"/>
    </row>
    <row r="93" spans="1:86" x14ac:dyDescent="0.2">
      <c r="A93" s="55"/>
      <c r="B93" s="51"/>
      <c r="C93" s="51"/>
      <c r="D93" s="52"/>
      <c r="F93" s="53"/>
      <c r="G93" s="45"/>
      <c r="H93" s="45"/>
      <c r="I93" s="45"/>
      <c r="J93" s="45"/>
      <c r="K93" s="45"/>
      <c r="L93" s="45"/>
      <c r="M93" s="45"/>
      <c r="N93" s="45"/>
      <c r="O93" s="45"/>
      <c r="P93" s="45"/>
      <c r="Q93" s="45"/>
      <c r="R93" s="45"/>
      <c r="S93" s="45"/>
      <c r="T93" s="45"/>
      <c r="U93" s="45"/>
      <c r="V93" s="45"/>
      <c r="W93" s="45"/>
      <c r="X93" s="45"/>
      <c r="Y93" s="45"/>
      <c r="Z93" s="45"/>
      <c r="AA93" s="45"/>
      <c r="AB93" s="45"/>
      <c r="AC93" s="45"/>
      <c r="AD93" s="45"/>
      <c r="AE93" s="45"/>
      <c r="AF93" s="45"/>
      <c r="AG93" s="45"/>
      <c r="AH93" s="45"/>
      <c r="AI93" s="45"/>
      <c r="AJ93" s="45"/>
      <c r="AK93" s="45"/>
      <c r="AL93" s="45"/>
      <c r="AM93" s="45"/>
      <c r="AN93" s="45"/>
      <c r="AO93" s="45"/>
      <c r="AP93" s="45"/>
      <c r="AQ93" s="45"/>
      <c r="AR93" s="45"/>
      <c r="AS93" s="45"/>
      <c r="AT93" s="45"/>
      <c r="AU93" s="45"/>
      <c r="AV93" s="45"/>
      <c r="AW93" s="45"/>
      <c r="AX93" s="45"/>
      <c r="AY93" s="45"/>
      <c r="AZ93" s="45"/>
      <c r="BA93" s="45"/>
      <c r="BB93" s="45"/>
      <c r="BC93" s="45"/>
      <c r="BD93" s="45"/>
      <c r="BE93" s="45"/>
      <c r="BF93" s="45"/>
      <c r="BG93" s="45"/>
      <c r="BH93" s="45"/>
      <c r="BI93" s="45"/>
      <c r="BJ93" s="45"/>
      <c r="BK93" s="45"/>
      <c r="BL93" s="45"/>
      <c r="CH93" s="54"/>
    </row>
    <row r="94" spans="1:86" x14ac:dyDescent="0.2">
      <c r="A94" s="55"/>
      <c r="B94" s="51"/>
      <c r="C94" s="51"/>
      <c r="D94" s="52"/>
      <c r="F94" s="53"/>
      <c r="G94" s="45"/>
      <c r="H94" s="45"/>
      <c r="I94" s="45"/>
      <c r="J94" s="45"/>
      <c r="K94" s="45"/>
      <c r="L94" s="45"/>
      <c r="M94" s="45"/>
      <c r="N94" s="45"/>
      <c r="O94" s="45"/>
      <c r="P94" s="45"/>
      <c r="Q94" s="45"/>
      <c r="R94" s="45"/>
      <c r="S94" s="45"/>
      <c r="T94" s="45"/>
      <c r="U94" s="45"/>
      <c r="V94" s="45"/>
      <c r="W94" s="45"/>
      <c r="X94" s="45"/>
      <c r="Y94" s="45"/>
      <c r="Z94" s="45"/>
      <c r="AA94" s="45"/>
      <c r="AB94" s="45"/>
      <c r="AC94" s="45"/>
      <c r="AD94" s="45"/>
      <c r="AE94" s="45"/>
      <c r="AF94" s="45"/>
      <c r="AG94" s="45"/>
      <c r="AH94" s="45"/>
      <c r="AI94" s="45"/>
      <c r="AJ94" s="45"/>
      <c r="AK94" s="45"/>
      <c r="AL94" s="45"/>
      <c r="AM94" s="45"/>
      <c r="AN94" s="45"/>
      <c r="AO94" s="45"/>
      <c r="AP94" s="45"/>
      <c r="AQ94" s="45"/>
      <c r="AR94" s="45"/>
      <c r="AS94" s="45"/>
      <c r="AT94" s="45"/>
      <c r="AU94" s="45"/>
      <c r="AV94" s="45"/>
      <c r="AW94" s="45"/>
      <c r="AX94" s="45"/>
      <c r="AY94" s="45"/>
      <c r="AZ94" s="45"/>
      <c r="BA94" s="45"/>
      <c r="BB94" s="45"/>
      <c r="BC94" s="45"/>
      <c r="BD94" s="45"/>
      <c r="BE94" s="45"/>
      <c r="BF94" s="45"/>
      <c r="BG94" s="45"/>
      <c r="BH94" s="45"/>
      <c r="BI94" s="45"/>
      <c r="BJ94" s="45"/>
      <c r="BK94" s="45"/>
      <c r="BL94" s="45"/>
      <c r="CH94" s="54"/>
    </row>
    <row r="95" spans="1:86" x14ac:dyDescent="0.2">
      <c r="A95" s="55"/>
      <c r="B95" s="51"/>
      <c r="C95" s="51"/>
      <c r="D95" s="52"/>
      <c r="F95" s="53"/>
      <c r="G95" s="45"/>
      <c r="H95" s="45"/>
      <c r="I95" s="45"/>
      <c r="J95" s="45"/>
      <c r="K95" s="45"/>
      <c r="L95" s="45"/>
      <c r="M95" s="45"/>
      <c r="N95" s="45"/>
      <c r="O95" s="45"/>
      <c r="P95" s="45"/>
      <c r="Q95" s="45"/>
      <c r="R95" s="45"/>
      <c r="S95" s="45"/>
      <c r="T95" s="45"/>
      <c r="U95" s="45"/>
      <c r="V95" s="45"/>
      <c r="W95" s="45"/>
      <c r="X95" s="45"/>
      <c r="Y95" s="45"/>
      <c r="Z95" s="45"/>
      <c r="AA95" s="45"/>
      <c r="AB95" s="45"/>
      <c r="AC95" s="45"/>
      <c r="AD95" s="45"/>
      <c r="AE95" s="45"/>
      <c r="AF95" s="45"/>
      <c r="AG95" s="45"/>
      <c r="AH95" s="45"/>
      <c r="AI95" s="45"/>
      <c r="AJ95" s="45"/>
      <c r="AK95" s="45"/>
      <c r="AL95" s="45"/>
      <c r="AM95" s="45"/>
      <c r="AN95" s="45"/>
      <c r="AO95" s="45"/>
      <c r="AP95" s="45"/>
      <c r="AQ95" s="45"/>
      <c r="AR95" s="45"/>
      <c r="AS95" s="45"/>
      <c r="AT95" s="45"/>
      <c r="AU95" s="45"/>
      <c r="AV95" s="45"/>
      <c r="AW95" s="45"/>
      <c r="AX95" s="45"/>
      <c r="AY95" s="45"/>
      <c r="AZ95" s="45"/>
      <c r="BA95" s="45"/>
      <c r="BB95" s="45"/>
      <c r="BC95" s="45"/>
      <c r="BD95" s="45"/>
      <c r="BE95" s="45"/>
      <c r="BF95" s="45"/>
      <c r="BG95" s="45"/>
      <c r="BH95" s="45"/>
      <c r="BI95" s="45"/>
      <c r="BJ95" s="45"/>
      <c r="BK95" s="45"/>
      <c r="BL95" s="45"/>
      <c r="CH95" s="54"/>
    </row>
    <row r="96" spans="1:86" x14ac:dyDescent="0.2">
      <c r="A96" s="55"/>
      <c r="B96" s="51"/>
      <c r="C96" s="51"/>
      <c r="D96" s="52"/>
      <c r="F96" s="53"/>
      <c r="G96" s="45"/>
      <c r="H96" s="45"/>
      <c r="I96" s="45"/>
      <c r="J96" s="45"/>
      <c r="K96" s="45"/>
      <c r="L96" s="45"/>
      <c r="M96" s="45"/>
      <c r="N96" s="45"/>
      <c r="O96" s="45"/>
      <c r="P96" s="45"/>
      <c r="Q96" s="45"/>
      <c r="R96" s="45"/>
      <c r="S96" s="45"/>
      <c r="T96" s="45"/>
      <c r="U96" s="45"/>
      <c r="V96" s="45"/>
      <c r="W96" s="45"/>
      <c r="X96" s="45"/>
      <c r="Y96" s="45"/>
      <c r="Z96" s="45"/>
      <c r="AA96" s="45"/>
      <c r="AB96" s="45"/>
      <c r="AC96" s="45"/>
      <c r="AD96" s="45"/>
      <c r="AE96" s="45"/>
      <c r="AF96" s="45"/>
      <c r="AG96" s="45"/>
      <c r="AH96" s="45"/>
      <c r="AI96" s="45"/>
      <c r="AJ96" s="45"/>
      <c r="AK96" s="45"/>
      <c r="AL96" s="45"/>
      <c r="AM96" s="45"/>
      <c r="AN96" s="45"/>
      <c r="AO96" s="45"/>
      <c r="AP96" s="45"/>
      <c r="AQ96" s="45"/>
      <c r="AR96" s="45"/>
      <c r="AS96" s="45"/>
      <c r="AT96" s="45"/>
      <c r="AU96" s="45"/>
      <c r="AV96" s="45"/>
      <c r="AW96" s="45"/>
      <c r="AX96" s="45"/>
      <c r="AY96" s="45"/>
      <c r="AZ96" s="45"/>
      <c r="BA96" s="45"/>
      <c r="BB96" s="45"/>
      <c r="BC96" s="45"/>
      <c r="BD96" s="45"/>
      <c r="BE96" s="45"/>
      <c r="BF96" s="45"/>
      <c r="BG96" s="45"/>
      <c r="BH96" s="45"/>
      <c r="BI96" s="45"/>
      <c r="BJ96" s="45"/>
      <c r="BK96" s="45"/>
      <c r="BL96" s="45"/>
      <c r="CH96" s="54"/>
    </row>
    <row r="97" spans="1:86" x14ac:dyDescent="0.2">
      <c r="A97" s="55"/>
      <c r="B97" s="51"/>
      <c r="C97" s="51"/>
      <c r="D97" s="52"/>
      <c r="F97" s="53"/>
      <c r="G97" s="45"/>
      <c r="H97" s="45"/>
      <c r="I97" s="45"/>
      <c r="J97" s="45"/>
      <c r="K97" s="45"/>
      <c r="L97" s="45"/>
      <c r="M97" s="45"/>
      <c r="N97" s="45"/>
      <c r="O97" s="45"/>
      <c r="P97" s="45"/>
      <c r="Q97" s="45"/>
      <c r="R97" s="45"/>
      <c r="S97" s="45"/>
      <c r="T97" s="45"/>
      <c r="U97" s="45"/>
      <c r="V97" s="45"/>
      <c r="W97" s="45"/>
      <c r="X97" s="45"/>
      <c r="Y97" s="45"/>
      <c r="Z97" s="45"/>
      <c r="AA97" s="45"/>
      <c r="AB97" s="45"/>
      <c r="AC97" s="45"/>
      <c r="AD97" s="45"/>
      <c r="AE97" s="45"/>
      <c r="AF97" s="45"/>
      <c r="AG97" s="45"/>
      <c r="AH97" s="45"/>
      <c r="AI97" s="45"/>
      <c r="AJ97" s="45"/>
      <c r="AK97" s="45"/>
      <c r="AL97" s="45"/>
      <c r="AM97" s="45"/>
      <c r="AN97" s="45"/>
      <c r="AO97" s="45"/>
      <c r="AP97" s="45"/>
      <c r="AQ97" s="45"/>
      <c r="AR97" s="45"/>
      <c r="AS97" s="45"/>
      <c r="AT97" s="45"/>
      <c r="AU97" s="45"/>
      <c r="AV97" s="45"/>
      <c r="AW97" s="45"/>
      <c r="AX97" s="45"/>
      <c r="AY97" s="45"/>
      <c r="AZ97" s="45"/>
      <c r="BA97" s="45"/>
      <c r="BB97" s="45"/>
      <c r="BC97" s="45"/>
      <c r="BD97" s="45"/>
      <c r="BE97" s="45"/>
      <c r="BF97" s="45"/>
      <c r="BG97" s="45"/>
      <c r="BH97" s="45"/>
      <c r="BI97" s="45"/>
      <c r="BJ97" s="45"/>
      <c r="BK97" s="45"/>
      <c r="BL97" s="45"/>
      <c r="CH97" s="54"/>
    </row>
    <row r="98" spans="1:86" x14ac:dyDescent="0.2">
      <c r="A98" s="55"/>
      <c r="B98" s="51"/>
      <c r="C98" s="51"/>
      <c r="D98" s="52"/>
      <c r="F98" s="53"/>
      <c r="G98" s="45"/>
      <c r="H98" s="45"/>
      <c r="I98" s="45"/>
      <c r="J98" s="45"/>
      <c r="K98" s="45"/>
      <c r="L98" s="45"/>
      <c r="M98" s="45"/>
      <c r="N98" s="45"/>
      <c r="O98" s="45"/>
      <c r="P98" s="45"/>
      <c r="Q98" s="45"/>
      <c r="R98" s="45"/>
      <c r="S98" s="45"/>
      <c r="T98" s="45"/>
      <c r="U98" s="45"/>
      <c r="V98" s="45"/>
      <c r="W98" s="45"/>
      <c r="X98" s="45"/>
      <c r="Y98" s="45"/>
      <c r="Z98" s="45"/>
      <c r="AA98" s="45"/>
      <c r="AB98" s="45"/>
      <c r="AC98" s="45"/>
      <c r="AD98" s="45"/>
      <c r="AE98" s="45"/>
      <c r="AF98" s="45"/>
      <c r="AG98" s="45"/>
      <c r="AH98" s="45"/>
      <c r="AI98" s="45"/>
      <c r="AJ98" s="45"/>
      <c r="AK98" s="45"/>
      <c r="AL98" s="45"/>
      <c r="AM98" s="45"/>
      <c r="AN98" s="45"/>
      <c r="AO98" s="45"/>
      <c r="AP98" s="45"/>
      <c r="AQ98" s="45"/>
      <c r="AR98" s="45"/>
      <c r="AS98" s="45"/>
      <c r="AT98" s="45"/>
      <c r="AU98" s="45"/>
      <c r="AV98" s="45"/>
      <c r="AW98" s="45"/>
      <c r="AX98" s="45"/>
      <c r="AY98" s="45"/>
      <c r="AZ98" s="45"/>
      <c r="BA98" s="45"/>
      <c r="BB98" s="45"/>
      <c r="BC98" s="45"/>
      <c r="BD98" s="45"/>
      <c r="BE98" s="45"/>
      <c r="BF98" s="45"/>
      <c r="BG98" s="45"/>
      <c r="BH98" s="45"/>
      <c r="BI98" s="45"/>
      <c r="BJ98" s="45"/>
      <c r="BK98" s="45"/>
      <c r="BL98" s="45"/>
      <c r="CH98" s="54"/>
    </row>
    <row r="99" spans="1:86" x14ac:dyDescent="0.2">
      <c r="A99" s="55"/>
      <c r="B99" s="51"/>
      <c r="C99" s="51"/>
      <c r="D99" s="52"/>
      <c r="F99" s="53"/>
      <c r="G99" s="45"/>
      <c r="H99" s="45"/>
      <c r="I99" s="45"/>
      <c r="J99" s="45"/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45"/>
      <c r="V99" s="45"/>
      <c r="W99" s="45"/>
      <c r="X99" s="45"/>
      <c r="Y99" s="45"/>
      <c r="Z99" s="45"/>
      <c r="AA99" s="45"/>
      <c r="AB99" s="45"/>
      <c r="AC99" s="45"/>
      <c r="AD99" s="45"/>
      <c r="AE99" s="45"/>
      <c r="AF99" s="45"/>
      <c r="AG99" s="45"/>
      <c r="AH99" s="45"/>
      <c r="AI99" s="45"/>
      <c r="AJ99" s="45"/>
      <c r="AK99" s="45"/>
      <c r="AL99" s="45"/>
      <c r="AM99" s="45"/>
      <c r="AN99" s="45"/>
      <c r="AO99" s="45"/>
      <c r="AP99" s="45"/>
      <c r="AQ99" s="45"/>
      <c r="AR99" s="45"/>
      <c r="AS99" s="45"/>
      <c r="AT99" s="45"/>
      <c r="AU99" s="45"/>
      <c r="AV99" s="45"/>
      <c r="AW99" s="45"/>
      <c r="AX99" s="45"/>
      <c r="AY99" s="45"/>
      <c r="AZ99" s="45"/>
      <c r="BA99" s="45"/>
      <c r="BB99" s="45"/>
      <c r="BC99" s="45"/>
      <c r="BD99" s="45"/>
      <c r="BE99" s="45"/>
      <c r="BF99" s="45"/>
      <c r="BG99" s="45"/>
      <c r="BH99" s="45"/>
      <c r="BI99" s="45"/>
      <c r="BJ99" s="45"/>
      <c r="BK99" s="45"/>
      <c r="BL99" s="45"/>
      <c r="CH99" s="54"/>
    </row>
    <row r="100" spans="1:86" x14ac:dyDescent="0.2">
      <c r="A100" s="55"/>
      <c r="B100" s="51"/>
      <c r="C100" s="51"/>
      <c r="D100" s="52"/>
      <c r="F100" s="53"/>
      <c r="G100" s="45"/>
      <c r="H100" s="45"/>
      <c r="I100" s="45"/>
      <c r="J100" s="45"/>
      <c r="K100" s="45"/>
      <c r="L100" s="45"/>
      <c r="M100" s="45"/>
      <c r="N100" s="45"/>
      <c r="O100" s="45"/>
      <c r="P100" s="45"/>
      <c r="Q100" s="45"/>
      <c r="R100" s="45"/>
      <c r="S100" s="45"/>
      <c r="T100" s="45"/>
      <c r="U100" s="45"/>
      <c r="V100" s="45"/>
      <c r="W100" s="45"/>
      <c r="X100" s="45"/>
      <c r="Y100" s="45"/>
      <c r="Z100" s="45"/>
      <c r="AA100" s="45"/>
      <c r="AB100" s="45"/>
      <c r="AC100" s="45"/>
      <c r="AD100" s="45"/>
      <c r="AE100" s="45"/>
      <c r="AF100" s="45"/>
      <c r="AG100" s="45"/>
      <c r="AH100" s="45"/>
      <c r="AI100" s="45"/>
      <c r="AJ100" s="45"/>
      <c r="AK100" s="45"/>
      <c r="AL100" s="45"/>
      <c r="AM100" s="45"/>
      <c r="AN100" s="45"/>
      <c r="AO100" s="45"/>
      <c r="AP100" s="45"/>
      <c r="AQ100" s="45"/>
      <c r="AR100" s="45"/>
      <c r="AS100" s="45"/>
      <c r="AT100" s="45"/>
      <c r="AU100" s="45"/>
      <c r="AV100" s="45"/>
      <c r="AW100" s="45"/>
      <c r="AX100" s="45"/>
      <c r="AY100" s="45"/>
      <c r="AZ100" s="45"/>
      <c r="BA100" s="45"/>
      <c r="BB100" s="45"/>
      <c r="BC100" s="45"/>
      <c r="BD100" s="45"/>
      <c r="BE100" s="45"/>
      <c r="BF100" s="45"/>
      <c r="BG100" s="45"/>
      <c r="BH100" s="45"/>
      <c r="BI100" s="45"/>
      <c r="BJ100" s="45"/>
      <c r="BK100" s="45"/>
      <c r="BL100" s="45"/>
      <c r="CH100" s="54"/>
    </row>
    <row r="101" spans="1:86" x14ac:dyDescent="0.2">
      <c r="A101" s="55"/>
      <c r="B101" s="51"/>
      <c r="C101" s="51"/>
      <c r="D101" s="52"/>
      <c r="F101" s="53"/>
      <c r="G101" s="45"/>
      <c r="H101" s="45"/>
      <c r="I101" s="45"/>
      <c r="J101" s="45"/>
      <c r="K101" s="45"/>
      <c r="L101" s="45"/>
      <c r="M101" s="45"/>
      <c r="N101" s="45"/>
      <c r="O101" s="45"/>
      <c r="P101" s="45"/>
      <c r="Q101" s="45"/>
      <c r="R101" s="45"/>
      <c r="S101" s="45"/>
      <c r="T101" s="45"/>
      <c r="U101" s="45"/>
      <c r="V101" s="45"/>
      <c r="W101" s="45"/>
      <c r="X101" s="45"/>
      <c r="Y101" s="45"/>
      <c r="Z101" s="45"/>
      <c r="AA101" s="45"/>
      <c r="AB101" s="45"/>
      <c r="AC101" s="45"/>
      <c r="AD101" s="45"/>
      <c r="AE101" s="45"/>
      <c r="AF101" s="45"/>
      <c r="AG101" s="45"/>
      <c r="AH101" s="45"/>
      <c r="AI101" s="45"/>
      <c r="AJ101" s="45"/>
      <c r="AK101" s="45"/>
      <c r="AL101" s="45"/>
      <c r="AM101" s="45"/>
      <c r="AN101" s="45"/>
      <c r="AO101" s="45"/>
      <c r="AP101" s="45"/>
      <c r="AQ101" s="45"/>
      <c r="AR101" s="45"/>
      <c r="AS101" s="45"/>
      <c r="AT101" s="45"/>
      <c r="AU101" s="45"/>
      <c r="AV101" s="45"/>
      <c r="AW101" s="45"/>
      <c r="AX101" s="45"/>
      <c r="AY101" s="45"/>
      <c r="AZ101" s="45"/>
      <c r="BA101" s="45"/>
      <c r="BB101" s="45"/>
      <c r="BC101" s="45"/>
      <c r="BD101" s="45"/>
      <c r="BE101" s="45"/>
      <c r="BF101" s="45"/>
      <c r="BG101" s="45"/>
      <c r="BH101" s="45"/>
      <c r="BI101" s="45"/>
      <c r="BJ101" s="45"/>
      <c r="BK101" s="45"/>
      <c r="BL101" s="45"/>
      <c r="CH101" s="54"/>
    </row>
    <row r="102" spans="1:86" x14ac:dyDescent="0.2">
      <c r="A102" s="55"/>
      <c r="B102" s="51"/>
      <c r="C102" s="51"/>
      <c r="D102" s="52"/>
      <c r="F102" s="53"/>
      <c r="G102" s="45"/>
      <c r="H102" s="45"/>
      <c r="I102" s="45"/>
      <c r="J102" s="45"/>
      <c r="K102" s="45"/>
      <c r="L102" s="45"/>
      <c r="M102" s="45"/>
      <c r="N102" s="45"/>
      <c r="O102" s="45"/>
      <c r="P102" s="45"/>
      <c r="Q102" s="45"/>
      <c r="R102" s="45"/>
      <c r="S102" s="45"/>
      <c r="T102" s="45"/>
      <c r="U102" s="45"/>
      <c r="V102" s="45"/>
      <c r="W102" s="45"/>
      <c r="X102" s="45"/>
      <c r="Y102" s="45"/>
      <c r="Z102" s="45"/>
      <c r="AA102" s="45"/>
      <c r="AB102" s="45"/>
      <c r="AC102" s="45"/>
      <c r="AD102" s="45"/>
      <c r="AE102" s="45"/>
      <c r="AF102" s="45"/>
      <c r="AG102" s="45"/>
      <c r="AH102" s="45"/>
      <c r="AI102" s="45"/>
      <c r="AJ102" s="45"/>
      <c r="AK102" s="45"/>
      <c r="AL102" s="45"/>
      <c r="AM102" s="45"/>
      <c r="AN102" s="45"/>
      <c r="AO102" s="45"/>
      <c r="AP102" s="45"/>
      <c r="AQ102" s="45"/>
      <c r="AR102" s="45"/>
      <c r="AS102" s="45"/>
      <c r="AT102" s="45"/>
      <c r="AU102" s="45"/>
      <c r="AV102" s="45"/>
      <c r="AW102" s="45"/>
      <c r="AX102" s="45"/>
      <c r="AY102" s="45"/>
      <c r="AZ102" s="45"/>
      <c r="BA102" s="45"/>
      <c r="BB102" s="45"/>
      <c r="BC102" s="45"/>
      <c r="BD102" s="45"/>
      <c r="BE102" s="45"/>
      <c r="BF102" s="45"/>
      <c r="BG102" s="45"/>
      <c r="BH102" s="45"/>
      <c r="BI102" s="45"/>
      <c r="BJ102" s="45"/>
      <c r="BK102" s="45"/>
      <c r="BL102" s="45"/>
      <c r="CH102" s="54"/>
    </row>
    <row r="103" spans="1:86" x14ac:dyDescent="0.2">
      <c r="A103" s="55"/>
      <c r="B103" s="51"/>
      <c r="C103" s="51"/>
      <c r="D103" s="52"/>
      <c r="F103" s="53"/>
      <c r="G103" s="45"/>
      <c r="H103" s="45"/>
      <c r="I103" s="45"/>
      <c r="J103" s="45"/>
      <c r="K103" s="45"/>
      <c r="L103" s="45"/>
      <c r="M103" s="45"/>
      <c r="N103" s="45"/>
      <c r="O103" s="45"/>
      <c r="P103" s="45"/>
      <c r="Q103" s="45"/>
      <c r="R103" s="45"/>
      <c r="S103" s="45"/>
      <c r="T103" s="45"/>
      <c r="U103" s="45"/>
      <c r="V103" s="45"/>
      <c r="W103" s="45"/>
      <c r="X103" s="45"/>
      <c r="Y103" s="45"/>
      <c r="Z103" s="45"/>
      <c r="AA103" s="45"/>
      <c r="AB103" s="45"/>
      <c r="AC103" s="45"/>
      <c r="AD103" s="45"/>
      <c r="AE103" s="45"/>
      <c r="AF103" s="45"/>
      <c r="AG103" s="45"/>
      <c r="AH103" s="45"/>
      <c r="AI103" s="45"/>
      <c r="AJ103" s="45"/>
      <c r="AK103" s="45"/>
      <c r="AL103" s="45"/>
      <c r="AM103" s="45"/>
      <c r="AN103" s="45"/>
      <c r="AO103" s="45"/>
      <c r="AP103" s="45"/>
      <c r="AQ103" s="45"/>
      <c r="AR103" s="45"/>
      <c r="AS103" s="45"/>
      <c r="AT103" s="45"/>
      <c r="AU103" s="45"/>
      <c r="AV103" s="45"/>
      <c r="AW103" s="45"/>
      <c r="AX103" s="45"/>
      <c r="AY103" s="45"/>
      <c r="AZ103" s="45"/>
      <c r="BA103" s="45"/>
      <c r="BB103" s="45"/>
      <c r="BC103" s="45"/>
      <c r="BD103" s="45"/>
      <c r="BE103" s="45"/>
      <c r="BF103" s="45"/>
      <c r="BG103" s="45"/>
      <c r="BH103" s="45"/>
      <c r="BI103" s="45"/>
      <c r="BJ103" s="45"/>
      <c r="BK103" s="45"/>
      <c r="BL103" s="45"/>
      <c r="CH103" s="54"/>
    </row>
    <row r="104" spans="1:86" x14ac:dyDescent="0.2">
      <c r="A104" s="55"/>
      <c r="B104" s="51"/>
      <c r="C104" s="51"/>
      <c r="D104" s="52"/>
      <c r="F104" s="53"/>
      <c r="G104" s="45"/>
      <c r="H104" s="45"/>
      <c r="I104" s="45"/>
      <c r="J104" s="45"/>
      <c r="K104" s="45"/>
      <c r="L104" s="45"/>
      <c r="M104" s="45"/>
      <c r="N104" s="45"/>
      <c r="O104" s="45"/>
      <c r="P104" s="45"/>
      <c r="Q104" s="45"/>
      <c r="R104" s="45"/>
      <c r="S104" s="45"/>
      <c r="T104" s="45"/>
      <c r="U104" s="45"/>
      <c r="V104" s="45"/>
      <c r="W104" s="45"/>
      <c r="X104" s="45"/>
      <c r="Y104" s="45"/>
      <c r="Z104" s="45"/>
      <c r="AA104" s="45"/>
      <c r="AB104" s="45"/>
      <c r="AC104" s="45"/>
      <c r="AD104" s="45"/>
      <c r="AE104" s="45"/>
      <c r="AF104" s="45"/>
      <c r="AG104" s="45"/>
      <c r="AH104" s="45"/>
      <c r="AI104" s="45"/>
      <c r="AJ104" s="45"/>
      <c r="AK104" s="45"/>
      <c r="AL104" s="45"/>
      <c r="AM104" s="45"/>
      <c r="AN104" s="45"/>
      <c r="AO104" s="45"/>
      <c r="AP104" s="45"/>
      <c r="AQ104" s="45"/>
      <c r="AR104" s="45"/>
      <c r="AS104" s="45"/>
      <c r="AT104" s="45"/>
      <c r="AU104" s="45"/>
      <c r="AV104" s="45"/>
      <c r="AW104" s="45"/>
      <c r="AX104" s="45"/>
      <c r="AY104" s="45"/>
      <c r="AZ104" s="45"/>
      <c r="BA104" s="45"/>
      <c r="BB104" s="45"/>
      <c r="BC104" s="45"/>
      <c r="BD104" s="45"/>
      <c r="BE104" s="45"/>
      <c r="BF104" s="45"/>
      <c r="BG104" s="45"/>
      <c r="BH104" s="45"/>
      <c r="BI104" s="45"/>
      <c r="BJ104" s="45"/>
      <c r="BK104" s="45"/>
      <c r="BL104" s="45"/>
      <c r="CH104" s="54"/>
    </row>
    <row r="105" spans="1:86" x14ac:dyDescent="0.2">
      <c r="A105" s="55"/>
      <c r="B105" s="51"/>
      <c r="C105" s="51"/>
      <c r="D105" s="52"/>
      <c r="F105" s="53"/>
      <c r="G105" s="45"/>
      <c r="H105" s="45"/>
      <c r="I105" s="45"/>
      <c r="J105" s="45"/>
      <c r="K105" s="45"/>
      <c r="L105" s="45"/>
      <c r="M105" s="45"/>
      <c r="N105" s="45"/>
      <c r="O105" s="45"/>
      <c r="P105" s="45"/>
      <c r="Q105" s="45"/>
      <c r="R105" s="45"/>
      <c r="S105" s="45"/>
      <c r="T105" s="45"/>
      <c r="U105" s="45"/>
      <c r="V105" s="45"/>
      <c r="W105" s="45"/>
      <c r="X105" s="45"/>
      <c r="Y105" s="45"/>
      <c r="Z105" s="45"/>
      <c r="AA105" s="45"/>
      <c r="AB105" s="45"/>
      <c r="AC105" s="45"/>
      <c r="AD105" s="45"/>
      <c r="AE105" s="45"/>
      <c r="AF105" s="45"/>
      <c r="AG105" s="45"/>
      <c r="AH105" s="45"/>
      <c r="AI105" s="45"/>
      <c r="AJ105" s="45"/>
      <c r="AK105" s="45"/>
      <c r="AL105" s="45"/>
      <c r="AM105" s="45"/>
      <c r="AN105" s="45"/>
      <c r="AO105" s="45"/>
      <c r="AP105" s="45"/>
      <c r="AQ105" s="45"/>
      <c r="AR105" s="45"/>
      <c r="AS105" s="45"/>
      <c r="AT105" s="45"/>
      <c r="AU105" s="45"/>
      <c r="AV105" s="45"/>
      <c r="AW105" s="45"/>
      <c r="AX105" s="45"/>
      <c r="AY105" s="45"/>
      <c r="AZ105" s="45"/>
      <c r="BA105" s="45"/>
      <c r="BB105" s="45"/>
      <c r="BC105" s="45"/>
      <c r="BD105" s="45"/>
      <c r="BE105" s="45"/>
      <c r="BF105" s="45"/>
      <c r="BG105" s="45"/>
      <c r="BH105" s="45"/>
      <c r="BI105" s="45"/>
      <c r="BJ105" s="45"/>
      <c r="BK105" s="45"/>
      <c r="BL105" s="45"/>
      <c r="CH105" s="54"/>
    </row>
    <row r="106" spans="1:86" x14ac:dyDescent="0.2">
      <c r="A106" s="55"/>
      <c r="B106" s="51"/>
      <c r="C106" s="51"/>
      <c r="D106" s="52"/>
      <c r="F106" s="53"/>
      <c r="G106" s="45"/>
      <c r="H106" s="45"/>
      <c r="I106" s="45"/>
      <c r="J106" s="45"/>
      <c r="K106" s="45"/>
      <c r="L106" s="45"/>
      <c r="M106" s="45"/>
      <c r="N106" s="45"/>
      <c r="O106" s="45"/>
      <c r="P106" s="45"/>
      <c r="Q106" s="45"/>
      <c r="R106" s="45"/>
      <c r="S106" s="45"/>
      <c r="T106" s="45"/>
      <c r="U106" s="45"/>
      <c r="V106" s="45"/>
      <c r="W106" s="45"/>
      <c r="X106" s="45"/>
      <c r="Y106" s="45"/>
      <c r="Z106" s="45"/>
      <c r="AA106" s="45"/>
      <c r="AB106" s="45"/>
      <c r="AC106" s="45"/>
      <c r="AD106" s="45"/>
      <c r="AE106" s="45"/>
      <c r="AF106" s="45"/>
      <c r="AG106" s="45"/>
      <c r="AH106" s="45"/>
      <c r="AI106" s="45"/>
      <c r="AJ106" s="45"/>
      <c r="AK106" s="45"/>
      <c r="AL106" s="45"/>
      <c r="AM106" s="45"/>
      <c r="AN106" s="45"/>
      <c r="AO106" s="45"/>
      <c r="AP106" s="45"/>
      <c r="AQ106" s="45"/>
      <c r="AR106" s="45"/>
      <c r="AS106" s="45"/>
      <c r="AT106" s="45"/>
      <c r="AU106" s="45"/>
      <c r="AV106" s="45"/>
      <c r="AW106" s="45"/>
      <c r="AX106" s="45"/>
      <c r="AY106" s="45"/>
      <c r="AZ106" s="45"/>
      <c r="BA106" s="45"/>
      <c r="BB106" s="45"/>
      <c r="BC106" s="45"/>
      <c r="BD106" s="45"/>
      <c r="BE106" s="45"/>
      <c r="BF106" s="45"/>
      <c r="BG106" s="45"/>
      <c r="BH106" s="45"/>
      <c r="BI106" s="45"/>
      <c r="BJ106" s="45"/>
      <c r="BK106" s="45"/>
      <c r="BL106" s="45"/>
      <c r="CH106" s="54"/>
    </row>
    <row r="107" spans="1:86" x14ac:dyDescent="0.2">
      <c r="A107" s="55"/>
      <c r="B107" s="51"/>
      <c r="C107" s="51"/>
      <c r="D107" s="52"/>
      <c r="F107" s="53"/>
      <c r="G107" s="45"/>
      <c r="H107" s="45"/>
      <c r="I107" s="45"/>
      <c r="J107" s="45"/>
      <c r="K107" s="45"/>
      <c r="L107" s="45"/>
      <c r="M107" s="45"/>
      <c r="N107" s="45"/>
      <c r="O107" s="45"/>
      <c r="P107" s="45"/>
      <c r="Q107" s="45"/>
      <c r="R107" s="45"/>
      <c r="S107" s="45"/>
      <c r="T107" s="45"/>
      <c r="U107" s="45"/>
      <c r="V107" s="45"/>
      <c r="W107" s="45"/>
      <c r="X107" s="45"/>
      <c r="Y107" s="45"/>
      <c r="Z107" s="45"/>
      <c r="AA107" s="45"/>
      <c r="AB107" s="45"/>
      <c r="AC107" s="45"/>
      <c r="AD107" s="45"/>
      <c r="AE107" s="45"/>
      <c r="AF107" s="45"/>
      <c r="AG107" s="45"/>
      <c r="AH107" s="45"/>
      <c r="AI107" s="45"/>
      <c r="AJ107" s="45"/>
      <c r="AK107" s="45"/>
      <c r="AL107" s="45"/>
      <c r="AM107" s="45"/>
      <c r="AN107" s="45"/>
      <c r="AO107" s="45"/>
      <c r="AP107" s="45"/>
      <c r="AQ107" s="45"/>
      <c r="AR107" s="45"/>
      <c r="AS107" s="45"/>
      <c r="AT107" s="45"/>
      <c r="AU107" s="45"/>
      <c r="AV107" s="45"/>
      <c r="AW107" s="45"/>
      <c r="AX107" s="45"/>
      <c r="AY107" s="45"/>
      <c r="AZ107" s="45"/>
      <c r="BA107" s="45"/>
      <c r="BB107" s="45"/>
      <c r="BC107" s="45"/>
      <c r="BD107" s="45"/>
      <c r="BE107" s="45"/>
      <c r="BF107" s="45"/>
      <c r="BG107" s="45"/>
      <c r="BH107" s="45"/>
      <c r="BI107" s="45"/>
      <c r="BJ107" s="45"/>
      <c r="BK107" s="45"/>
      <c r="BL107" s="45"/>
      <c r="CH107" s="54"/>
    </row>
    <row r="108" spans="1:86" x14ac:dyDescent="0.2">
      <c r="A108" s="55"/>
      <c r="B108" s="51"/>
      <c r="C108" s="51"/>
      <c r="D108" s="52"/>
      <c r="F108" s="53"/>
      <c r="G108" s="45"/>
      <c r="H108" s="45"/>
      <c r="I108" s="45"/>
      <c r="J108" s="45"/>
      <c r="K108" s="45"/>
      <c r="L108" s="45"/>
      <c r="M108" s="45"/>
      <c r="N108" s="45"/>
      <c r="O108" s="45"/>
      <c r="P108" s="45"/>
      <c r="Q108" s="45"/>
      <c r="R108" s="45"/>
      <c r="S108" s="45"/>
      <c r="T108" s="45"/>
      <c r="U108" s="45"/>
      <c r="V108" s="45"/>
      <c r="W108" s="45"/>
      <c r="X108" s="45"/>
      <c r="Y108" s="45"/>
      <c r="Z108" s="45"/>
      <c r="AA108" s="45"/>
      <c r="AB108" s="45"/>
      <c r="AC108" s="45"/>
      <c r="AD108" s="45"/>
      <c r="AE108" s="45"/>
      <c r="AF108" s="45"/>
      <c r="AG108" s="45"/>
      <c r="AH108" s="45"/>
      <c r="AI108" s="45"/>
      <c r="AJ108" s="45"/>
      <c r="AK108" s="45"/>
      <c r="AL108" s="45"/>
      <c r="AM108" s="45"/>
      <c r="AN108" s="45"/>
      <c r="AO108" s="45"/>
      <c r="AP108" s="45"/>
      <c r="AQ108" s="45"/>
      <c r="AR108" s="45"/>
      <c r="AS108" s="45"/>
      <c r="AT108" s="45"/>
      <c r="AU108" s="45"/>
      <c r="AV108" s="45"/>
      <c r="AW108" s="45"/>
      <c r="AX108" s="45"/>
      <c r="AY108" s="45"/>
      <c r="AZ108" s="45"/>
      <c r="BA108" s="45"/>
      <c r="BB108" s="45"/>
      <c r="BC108" s="45"/>
      <c r="BD108" s="45"/>
      <c r="BE108" s="45"/>
      <c r="BF108" s="45"/>
      <c r="BG108" s="45"/>
      <c r="BH108" s="45"/>
      <c r="BI108" s="45"/>
      <c r="BJ108" s="45"/>
      <c r="BK108" s="45"/>
      <c r="BL108" s="45"/>
      <c r="CH108" s="54"/>
    </row>
    <row r="109" spans="1:86" x14ac:dyDescent="0.2">
      <c r="A109" s="55"/>
      <c r="B109" s="51"/>
      <c r="C109" s="51"/>
      <c r="D109" s="52"/>
      <c r="F109" s="53"/>
      <c r="G109" s="45"/>
      <c r="H109" s="45"/>
      <c r="I109" s="45"/>
      <c r="J109" s="45"/>
      <c r="K109" s="45"/>
      <c r="L109" s="45"/>
      <c r="M109" s="45"/>
      <c r="N109" s="45"/>
      <c r="O109" s="45"/>
      <c r="P109" s="45"/>
      <c r="Q109" s="45"/>
      <c r="R109" s="45"/>
      <c r="S109" s="45"/>
      <c r="T109" s="45"/>
      <c r="U109" s="45"/>
      <c r="V109" s="45"/>
      <c r="W109" s="45"/>
      <c r="X109" s="45"/>
      <c r="Y109" s="45"/>
      <c r="Z109" s="45"/>
      <c r="AA109" s="45"/>
      <c r="AB109" s="45"/>
      <c r="AC109" s="45"/>
      <c r="AD109" s="45"/>
      <c r="AE109" s="45"/>
      <c r="AF109" s="45"/>
      <c r="AG109" s="45"/>
      <c r="AH109" s="45"/>
      <c r="AI109" s="45"/>
      <c r="AJ109" s="45"/>
      <c r="AK109" s="45"/>
      <c r="AL109" s="45"/>
      <c r="AM109" s="45"/>
      <c r="AN109" s="45"/>
      <c r="AO109" s="45"/>
      <c r="AP109" s="45"/>
      <c r="AQ109" s="45"/>
      <c r="AR109" s="45"/>
      <c r="AS109" s="45"/>
      <c r="AT109" s="45"/>
      <c r="AU109" s="45"/>
      <c r="AV109" s="45"/>
      <c r="AW109" s="45"/>
      <c r="AX109" s="45"/>
      <c r="AY109" s="45"/>
      <c r="AZ109" s="45"/>
      <c r="BA109" s="45"/>
      <c r="BB109" s="45"/>
      <c r="BC109" s="45"/>
      <c r="BD109" s="45"/>
      <c r="BE109" s="45"/>
      <c r="BF109" s="45"/>
      <c r="BG109" s="45"/>
      <c r="BH109" s="45"/>
      <c r="BI109" s="45"/>
      <c r="BJ109" s="45"/>
      <c r="BK109" s="45"/>
      <c r="BL109" s="45"/>
      <c r="CH109" s="54"/>
    </row>
    <row r="110" spans="1:86" x14ac:dyDescent="0.2">
      <c r="A110" s="55"/>
      <c r="B110" s="51"/>
      <c r="C110" s="51"/>
      <c r="D110" s="52"/>
      <c r="F110" s="53"/>
      <c r="G110" s="45"/>
      <c r="H110" s="45"/>
      <c r="I110" s="45"/>
      <c r="J110" s="45"/>
      <c r="K110" s="45"/>
      <c r="L110" s="45"/>
      <c r="M110" s="45"/>
      <c r="N110" s="45"/>
      <c r="O110" s="45"/>
      <c r="P110" s="45"/>
      <c r="Q110" s="45"/>
      <c r="R110" s="45"/>
      <c r="S110" s="45"/>
      <c r="T110" s="45"/>
      <c r="U110" s="45"/>
      <c r="V110" s="45"/>
      <c r="W110" s="45"/>
      <c r="X110" s="45"/>
      <c r="Y110" s="45"/>
      <c r="Z110" s="45"/>
      <c r="AA110" s="45"/>
      <c r="AB110" s="45"/>
      <c r="AC110" s="45"/>
      <c r="AD110" s="45"/>
      <c r="AE110" s="45"/>
      <c r="AF110" s="45"/>
      <c r="AG110" s="45"/>
      <c r="AH110" s="45"/>
      <c r="AI110" s="45"/>
      <c r="AJ110" s="45"/>
      <c r="AK110" s="45"/>
      <c r="AL110" s="45"/>
      <c r="AM110" s="45"/>
      <c r="AN110" s="45"/>
      <c r="AO110" s="45"/>
      <c r="AP110" s="45"/>
      <c r="AQ110" s="45"/>
      <c r="AR110" s="45"/>
      <c r="AS110" s="45"/>
      <c r="AT110" s="45"/>
      <c r="AU110" s="45"/>
      <c r="AV110" s="45"/>
      <c r="AW110" s="45"/>
      <c r="AX110" s="45"/>
      <c r="AY110" s="45"/>
      <c r="AZ110" s="45"/>
      <c r="BA110" s="45"/>
      <c r="BB110" s="45"/>
      <c r="BC110" s="45"/>
      <c r="BD110" s="45"/>
      <c r="BE110" s="45"/>
      <c r="BF110" s="45"/>
      <c r="BG110" s="45"/>
      <c r="BH110" s="45"/>
      <c r="BI110" s="45"/>
      <c r="BJ110" s="45"/>
      <c r="BK110" s="45"/>
      <c r="BL110" s="45"/>
      <c r="CH110" s="54"/>
    </row>
    <row r="111" spans="1:86" x14ac:dyDescent="0.2">
      <c r="A111" s="55"/>
      <c r="B111" s="51"/>
      <c r="C111" s="51"/>
      <c r="D111" s="52"/>
      <c r="AH111" s="45"/>
      <c r="AI111" s="45"/>
      <c r="AJ111" s="45"/>
      <c r="AK111" s="45"/>
      <c r="AL111" s="45"/>
      <c r="AM111" s="45"/>
      <c r="AN111" s="45"/>
      <c r="AO111" s="45"/>
      <c r="AP111" s="45"/>
      <c r="AQ111" s="45"/>
      <c r="AR111" s="45"/>
      <c r="AS111" s="45"/>
      <c r="AT111" s="45"/>
      <c r="AU111" s="45"/>
      <c r="AV111" s="45"/>
      <c r="AW111" s="45"/>
      <c r="AX111" s="45"/>
      <c r="AY111" s="45"/>
      <c r="AZ111" s="45"/>
      <c r="BA111" s="45"/>
      <c r="BB111" s="45"/>
      <c r="BC111" s="45"/>
      <c r="BD111" s="45"/>
      <c r="BE111" s="45"/>
      <c r="BF111" s="45"/>
      <c r="BG111" s="45"/>
      <c r="BH111" s="45"/>
      <c r="BI111" s="45"/>
      <c r="BJ111" s="45"/>
      <c r="BK111" s="45"/>
      <c r="BL111" s="45"/>
      <c r="CH111" s="54"/>
    </row>
    <row r="112" spans="1:86" x14ac:dyDescent="0.2">
      <c r="A112" s="55"/>
      <c r="B112" s="51"/>
      <c r="C112" s="51"/>
      <c r="D112" s="52"/>
      <c r="AH112" s="45"/>
      <c r="AI112" s="45"/>
      <c r="AJ112" s="45"/>
      <c r="AK112" s="45"/>
      <c r="AL112" s="45"/>
      <c r="AM112" s="45"/>
      <c r="AN112" s="45"/>
      <c r="AO112" s="45"/>
      <c r="AP112" s="45"/>
      <c r="AQ112" s="45"/>
      <c r="AR112" s="45"/>
      <c r="AS112" s="45"/>
      <c r="AT112" s="45"/>
      <c r="AU112" s="45"/>
      <c r="AV112" s="45"/>
      <c r="AW112" s="45"/>
      <c r="AX112" s="45"/>
      <c r="AY112" s="45"/>
      <c r="AZ112" s="45"/>
      <c r="BA112" s="45"/>
      <c r="BB112" s="45"/>
      <c r="BC112" s="45"/>
      <c r="BD112" s="45"/>
      <c r="BE112" s="45"/>
      <c r="BF112" s="45"/>
      <c r="BG112" s="45"/>
      <c r="BH112" s="45"/>
      <c r="BI112" s="45"/>
      <c r="BJ112" s="45"/>
      <c r="BK112" s="45"/>
      <c r="BL112" s="45"/>
      <c r="CH112" s="54"/>
    </row>
    <row r="113" spans="1:86" x14ac:dyDescent="0.2">
      <c r="A113" s="55"/>
      <c r="B113" s="51"/>
      <c r="C113" s="51"/>
      <c r="D113" s="52"/>
      <c r="AH113" s="45"/>
      <c r="AI113" s="45"/>
      <c r="AJ113" s="45"/>
      <c r="AK113" s="45"/>
      <c r="AL113" s="45"/>
      <c r="AM113" s="45"/>
      <c r="AN113" s="45"/>
      <c r="AO113" s="45"/>
      <c r="AP113" s="45"/>
      <c r="AQ113" s="45"/>
      <c r="AR113" s="45"/>
      <c r="AS113" s="45"/>
      <c r="AT113" s="45"/>
      <c r="AU113" s="45"/>
      <c r="AV113" s="45"/>
      <c r="AW113" s="45"/>
      <c r="AX113" s="45"/>
      <c r="AY113" s="45"/>
      <c r="AZ113" s="45"/>
      <c r="BA113" s="45"/>
      <c r="BB113" s="45"/>
      <c r="BC113" s="45"/>
      <c r="BD113" s="45"/>
      <c r="BE113" s="45"/>
      <c r="BF113" s="45"/>
      <c r="BG113" s="45"/>
      <c r="BH113" s="45"/>
      <c r="BI113" s="45"/>
      <c r="BJ113" s="45"/>
      <c r="BK113" s="45"/>
      <c r="BL113" s="45"/>
      <c r="CH113" s="54"/>
    </row>
    <row r="114" spans="1:86" x14ac:dyDescent="0.2">
      <c r="A114" s="55"/>
      <c r="B114" s="51"/>
      <c r="C114" s="51"/>
      <c r="D114" s="52"/>
      <c r="AH114" s="45"/>
      <c r="AI114" s="45"/>
      <c r="AJ114" s="45"/>
      <c r="AK114" s="45"/>
      <c r="AL114" s="45"/>
      <c r="AM114" s="45"/>
      <c r="AN114" s="45"/>
      <c r="AO114" s="45"/>
      <c r="AP114" s="45"/>
      <c r="AQ114" s="45"/>
      <c r="AR114" s="45"/>
      <c r="AS114" s="45"/>
      <c r="AT114" s="45"/>
      <c r="AU114" s="45"/>
      <c r="AV114" s="45"/>
      <c r="AW114" s="45"/>
      <c r="AX114" s="45"/>
      <c r="AY114" s="45"/>
      <c r="AZ114" s="45"/>
      <c r="BA114" s="45"/>
      <c r="BB114" s="45"/>
      <c r="BC114" s="45"/>
      <c r="BD114" s="45"/>
      <c r="BE114" s="45"/>
      <c r="BF114" s="45"/>
      <c r="BG114" s="45"/>
      <c r="BH114" s="45"/>
      <c r="BI114" s="45"/>
      <c r="BJ114" s="45"/>
      <c r="BK114" s="45"/>
      <c r="BL114" s="45"/>
      <c r="CH114" s="54"/>
    </row>
    <row r="115" spans="1:86" x14ac:dyDescent="0.2">
      <c r="A115" s="55"/>
      <c r="B115" s="51"/>
      <c r="C115" s="51"/>
      <c r="D115" s="52"/>
      <c r="AH115" s="45"/>
      <c r="AI115" s="45"/>
      <c r="AJ115" s="45"/>
      <c r="AK115" s="45"/>
      <c r="AL115" s="45"/>
      <c r="AM115" s="45"/>
      <c r="AN115" s="45"/>
      <c r="AO115" s="45"/>
      <c r="AP115" s="45"/>
      <c r="AQ115" s="45"/>
      <c r="AR115" s="45"/>
      <c r="AS115" s="45"/>
      <c r="AT115" s="45"/>
      <c r="AU115" s="45"/>
      <c r="AV115" s="45"/>
      <c r="AW115" s="45"/>
      <c r="AX115" s="45"/>
      <c r="AY115" s="45"/>
      <c r="AZ115" s="45"/>
      <c r="BA115" s="45"/>
      <c r="BB115" s="45"/>
      <c r="BC115" s="45"/>
      <c r="BD115" s="45"/>
      <c r="BE115" s="45"/>
      <c r="BF115" s="45"/>
      <c r="BG115" s="45"/>
      <c r="BH115" s="45"/>
      <c r="BI115" s="45"/>
      <c r="BJ115" s="45"/>
      <c r="BK115" s="45"/>
      <c r="BL115" s="45"/>
      <c r="CH115" s="5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32E9D-8E98-4E3F-A4D2-A7140DFBC8DF}">
  <dimension ref="A1:D87"/>
  <sheetViews>
    <sheetView topLeftCell="A53" workbookViewId="0">
      <selection activeCell="A87" sqref="A87"/>
    </sheetView>
  </sheetViews>
  <sheetFormatPr baseColWidth="10" defaultColWidth="8.6640625" defaultRowHeight="15" x14ac:dyDescent="0.2"/>
  <cols>
    <col min="1" max="1" width="46.1640625" style="37" bestFit="1" customWidth="1"/>
    <col min="2" max="2" width="42.83203125" style="37" bestFit="1" customWidth="1"/>
    <col min="3" max="3" width="16.6640625" style="37" bestFit="1" customWidth="1"/>
    <col min="4" max="4" width="14" style="37" bestFit="1" customWidth="1"/>
    <col min="5" max="256" width="8.6640625" style="37"/>
    <col min="257" max="257" width="46.1640625" style="37" bestFit="1" customWidth="1"/>
    <col min="258" max="258" width="42.83203125" style="37" bestFit="1" customWidth="1"/>
    <col min="259" max="259" width="16.6640625" style="37" bestFit="1" customWidth="1"/>
    <col min="260" max="260" width="14" style="37" bestFit="1" customWidth="1"/>
    <col min="261" max="512" width="8.6640625" style="37"/>
    <col min="513" max="513" width="46.1640625" style="37" bestFit="1" customWidth="1"/>
    <col min="514" max="514" width="42.83203125" style="37" bestFit="1" customWidth="1"/>
    <col min="515" max="515" width="16.6640625" style="37" bestFit="1" customWidth="1"/>
    <col min="516" max="516" width="14" style="37" bestFit="1" customWidth="1"/>
    <col min="517" max="768" width="8.6640625" style="37"/>
    <col min="769" max="769" width="46.1640625" style="37" bestFit="1" customWidth="1"/>
    <col min="770" max="770" width="42.83203125" style="37" bestFit="1" customWidth="1"/>
    <col min="771" max="771" width="16.6640625" style="37" bestFit="1" customWidth="1"/>
    <col min="772" max="772" width="14" style="37" bestFit="1" customWidth="1"/>
    <col min="773" max="1024" width="8.6640625" style="37"/>
    <col min="1025" max="1025" width="46.1640625" style="37" bestFit="1" customWidth="1"/>
    <col min="1026" max="1026" width="42.83203125" style="37" bestFit="1" customWidth="1"/>
    <col min="1027" max="1027" width="16.6640625" style="37" bestFit="1" customWidth="1"/>
    <col min="1028" max="1028" width="14" style="37" bestFit="1" customWidth="1"/>
    <col min="1029" max="1280" width="8.6640625" style="37"/>
    <col min="1281" max="1281" width="46.1640625" style="37" bestFit="1" customWidth="1"/>
    <col min="1282" max="1282" width="42.83203125" style="37" bestFit="1" customWidth="1"/>
    <col min="1283" max="1283" width="16.6640625" style="37" bestFit="1" customWidth="1"/>
    <col min="1284" max="1284" width="14" style="37" bestFit="1" customWidth="1"/>
    <col min="1285" max="1536" width="8.6640625" style="37"/>
    <col min="1537" max="1537" width="46.1640625" style="37" bestFit="1" customWidth="1"/>
    <col min="1538" max="1538" width="42.83203125" style="37" bestFit="1" customWidth="1"/>
    <col min="1539" max="1539" width="16.6640625" style="37" bestFit="1" customWidth="1"/>
    <col min="1540" max="1540" width="14" style="37" bestFit="1" customWidth="1"/>
    <col min="1541" max="1792" width="8.6640625" style="37"/>
    <col min="1793" max="1793" width="46.1640625" style="37" bestFit="1" customWidth="1"/>
    <col min="1794" max="1794" width="42.83203125" style="37" bestFit="1" customWidth="1"/>
    <col min="1795" max="1795" width="16.6640625" style="37" bestFit="1" customWidth="1"/>
    <col min="1796" max="1796" width="14" style="37" bestFit="1" customWidth="1"/>
    <col min="1797" max="2048" width="8.6640625" style="37"/>
    <col min="2049" max="2049" width="46.1640625" style="37" bestFit="1" customWidth="1"/>
    <col min="2050" max="2050" width="42.83203125" style="37" bestFit="1" customWidth="1"/>
    <col min="2051" max="2051" width="16.6640625" style="37" bestFit="1" customWidth="1"/>
    <col min="2052" max="2052" width="14" style="37" bestFit="1" customWidth="1"/>
    <col min="2053" max="2304" width="8.6640625" style="37"/>
    <col min="2305" max="2305" width="46.1640625" style="37" bestFit="1" customWidth="1"/>
    <col min="2306" max="2306" width="42.83203125" style="37" bestFit="1" customWidth="1"/>
    <col min="2307" max="2307" width="16.6640625" style="37" bestFit="1" customWidth="1"/>
    <col min="2308" max="2308" width="14" style="37" bestFit="1" customWidth="1"/>
    <col min="2309" max="2560" width="8.6640625" style="37"/>
    <col min="2561" max="2561" width="46.1640625" style="37" bestFit="1" customWidth="1"/>
    <col min="2562" max="2562" width="42.83203125" style="37" bestFit="1" customWidth="1"/>
    <col min="2563" max="2563" width="16.6640625" style="37" bestFit="1" customWidth="1"/>
    <col min="2564" max="2564" width="14" style="37" bestFit="1" customWidth="1"/>
    <col min="2565" max="2816" width="8.6640625" style="37"/>
    <col min="2817" max="2817" width="46.1640625" style="37" bestFit="1" customWidth="1"/>
    <col min="2818" max="2818" width="42.83203125" style="37" bestFit="1" customWidth="1"/>
    <col min="2819" max="2819" width="16.6640625" style="37" bestFit="1" customWidth="1"/>
    <col min="2820" max="2820" width="14" style="37" bestFit="1" customWidth="1"/>
    <col min="2821" max="3072" width="8.6640625" style="37"/>
    <col min="3073" max="3073" width="46.1640625" style="37" bestFit="1" customWidth="1"/>
    <col min="3074" max="3074" width="42.83203125" style="37" bestFit="1" customWidth="1"/>
    <col min="3075" max="3075" width="16.6640625" style="37" bestFit="1" customWidth="1"/>
    <col min="3076" max="3076" width="14" style="37" bestFit="1" customWidth="1"/>
    <col min="3077" max="3328" width="8.6640625" style="37"/>
    <col min="3329" max="3329" width="46.1640625" style="37" bestFit="1" customWidth="1"/>
    <col min="3330" max="3330" width="42.83203125" style="37" bestFit="1" customWidth="1"/>
    <col min="3331" max="3331" width="16.6640625" style="37" bestFit="1" customWidth="1"/>
    <col min="3332" max="3332" width="14" style="37" bestFit="1" customWidth="1"/>
    <col min="3333" max="3584" width="8.6640625" style="37"/>
    <col min="3585" max="3585" width="46.1640625" style="37" bestFit="1" customWidth="1"/>
    <col min="3586" max="3586" width="42.83203125" style="37" bestFit="1" customWidth="1"/>
    <col min="3587" max="3587" width="16.6640625" style="37" bestFit="1" customWidth="1"/>
    <col min="3588" max="3588" width="14" style="37" bestFit="1" customWidth="1"/>
    <col min="3589" max="3840" width="8.6640625" style="37"/>
    <col min="3841" max="3841" width="46.1640625" style="37" bestFit="1" customWidth="1"/>
    <col min="3842" max="3842" width="42.83203125" style="37" bestFit="1" customWidth="1"/>
    <col min="3843" max="3843" width="16.6640625" style="37" bestFit="1" customWidth="1"/>
    <col min="3844" max="3844" width="14" style="37" bestFit="1" customWidth="1"/>
    <col min="3845" max="4096" width="8.6640625" style="37"/>
    <col min="4097" max="4097" width="46.1640625" style="37" bestFit="1" customWidth="1"/>
    <col min="4098" max="4098" width="42.83203125" style="37" bestFit="1" customWidth="1"/>
    <col min="4099" max="4099" width="16.6640625" style="37" bestFit="1" customWidth="1"/>
    <col min="4100" max="4100" width="14" style="37" bestFit="1" customWidth="1"/>
    <col min="4101" max="4352" width="8.6640625" style="37"/>
    <col min="4353" max="4353" width="46.1640625" style="37" bestFit="1" customWidth="1"/>
    <col min="4354" max="4354" width="42.83203125" style="37" bestFit="1" customWidth="1"/>
    <col min="4355" max="4355" width="16.6640625" style="37" bestFit="1" customWidth="1"/>
    <col min="4356" max="4356" width="14" style="37" bestFit="1" customWidth="1"/>
    <col min="4357" max="4608" width="8.6640625" style="37"/>
    <col min="4609" max="4609" width="46.1640625" style="37" bestFit="1" customWidth="1"/>
    <col min="4610" max="4610" width="42.83203125" style="37" bestFit="1" customWidth="1"/>
    <col min="4611" max="4611" width="16.6640625" style="37" bestFit="1" customWidth="1"/>
    <col min="4612" max="4612" width="14" style="37" bestFit="1" customWidth="1"/>
    <col min="4613" max="4864" width="8.6640625" style="37"/>
    <col min="4865" max="4865" width="46.1640625" style="37" bestFit="1" customWidth="1"/>
    <col min="4866" max="4866" width="42.83203125" style="37" bestFit="1" customWidth="1"/>
    <col min="4867" max="4867" width="16.6640625" style="37" bestFit="1" customWidth="1"/>
    <col min="4868" max="4868" width="14" style="37" bestFit="1" customWidth="1"/>
    <col min="4869" max="5120" width="8.6640625" style="37"/>
    <col min="5121" max="5121" width="46.1640625" style="37" bestFit="1" customWidth="1"/>
    <col min="5122" max="5122" width="42.83203125" style="37" bestFit="1" customWidth="1"/>
    <col min="5123" max="5123" width="16.6640625" style="37" bestFit="1" customWidth="1"/>
    <col min="5124" max="5124" width="14" style="37" bestFit="1" customWidth="1"/>
    <col min="5125" max="5376" width="8.6640625" style="37"/>
    <col min="5377" max="5377" width="46.1640625" style="37" bestFit="1" customWidth="1"/>
    <col min="5378" max="5378" width="42.83203125" style="37" bestFit="1" customWidth="1"/>
    <col min="5379" max="5379" width="16.6640625" style="37" bestFit="1" customWidth="1"/>
    <col min="5380" max="5380" width="14" style="37" bestFit="1" customWidth="1"/>
    <col min="5381" max="5632" width="8.6640625" style="37"/>
    <col min="5633" max="5633" width="46.1640625" style="37" bestFit="1" customWidth="1"/>
    <col min="5634" max="5634" width="42.83203125" style="37" bestFit="1" customWidth="1"/>
    <col min="5635" max="5635" width="16.6640625" style="37" bestFit="1" customWidth="1"/>
    <col min="5636" max="5636" width="14" style="37" bestFit="1" customWidth="1"/>
    <col min="5637" max="5888" width="8.6640625" style="37"/>
    <col min="5889" max="5889" width="46.1640625" style="37" bestFit="1" customWidth="1"/>
    <col min="5890" max="5890" width="42.83203125" style="37" bestFit="1" customWidth="1"/>
    <col min="5891" max="5891" width="16.6640625" style="37" bestFit="1" customWidth="1"/>
    <col min="5892" max="5892" width="14" style="37" bestFit="1" customWidth="1"/>
    <col min="5893" max="6144" width="8.6640625" style="37"/>
    <col min="6145" max="6145" width="46.1640625" style="37" bestFit="1" customWidth="1"/>
    <col min="6146" max="6146" width="42.83203125" style="37" bestFit="1" customWidth="1"/>
    <col min="6147" max="6147" width="16.6640625" style="37" bestFit="1" customWidth="1"/>
    <col min="6148" max="6148" width="14" style="37" bestFit="1" customWidth="1"/>
    <col min="6149" max="6400" width="8.6640625" style="37"/>
    <col min="6401" max="6401" width="46.1640625" style="37" bestFit="1" customWidth="1"/>
    <col min="6402" max="6402" width="42.83203125" style="37" bestFit="1" customWidth="1"/>
    <col min="6403" max="6403" width="16.6640625" style="37" bestFit="1" customWidth="1"/>
    <col min="6404" max="6404" width="14" style="37" bestFit="1" customWidth="1"/>
    <col min="6405" max="6656" width="8.6640625" style="37"/>
    <col min="6657" max="6657" width="46.1640625" style="37" bestFit="1" customWidth="1"/>
    <col min="6658" max="6658" width="42.83203125" style="37" bestFit="1" customWidth="1"/>
    <col min="6659" max="6659" width="16.6640625" style="37" bestFit="1" customWidth="1"/>
    <col min="6660" max="6660" width="14" style="37" bestFit="1" customWidth="1"/>
    <col min="6661" max="6912" width="8.6640625" style="37"/>
    <col min="6913" max="6913" width="46.1640625" style="37" bestFit="1" customWidth="1"/>
    <col min="6914" max="6914" width="42.83203125" style="37" bestFit="1" customWidth="1"/>
    <col min="6915" max="6915" width="16.6640625" style="37" bestFit="1" customWidth="1"/>
    <col min="6916" max="6916" width="14" style="37" bestFit="1" customWidth="1"/>
    <col min="6917" max="7168" width="8.6640625" style="37"/>
    <col min="7169" max="7169" width="46.1640625" style="37" bestFit="1" customWidth="1"/>
    <col min="7170" max="7170" width="42.83203125" style="37" bestFit="1" customWidth="1"/>
    <col min="7171" max="7171" width="16.6640625" style="37" bestFit="1" customWidth="1"/>
    <col min="7172" max="7172" width="14" style="37" bestFit="1" customWidth="1"/>
    <col min="7173" max="7424" width="8.6640625" style="37"/>
    <col min="7425" max="7425" width="46.1640625" style="37" bestFit="1" customWidth="1"/>
    <col min="7426" max="7426" width="42.83203125" style="37" bestFit="1" customWidth="1"/>
    <col min="7427" max="7427" width="16.6640625" style="37" bestFit="1" customWidth="1"/>
    <col min="7428" max="7428" width="14" style="37" bestFit="1" customWidth="1"/>
    <col min="7429" max="7680" width="8.6640625" style="37"/>
    <col min="7681" max="7681" width="46.1640625" style="37" bestFit="1" customWidth="1"/>
    <col min="7682" max="7682" width="42.83203125" style="37" bestFit="1" customWidth="1"/>
    <col min="7683" max="7683" width="16.6640625" style="37" bestFit="1" customWidth="1"/>
    <col min="7684" max="7684" width="14" style="37" bestFit="1" customWidth="1"/>
    <col min="7685" max="7936" width="8.6640625" style="37"/>
    <col min="7937" max="7937" width="46.1640625" style="37" bestFit="1" customWidth="1"/>
    <col min="7938" max="7938" width="42.83203125" style="37" bestFit="1" customWidth="1"/>
    <col min="7939" max="7939" width="16.6640625" style="37" bestFit="1" customWidth="1"/>
    <col min="7940" max="7940" width="14" style="37" bestFit="1" customWidth="1"/>
    <col min="7941" max="8192" width="8.6640625" style="37"/>
    <col min="8193" max="8193" width="46.1640625" style="37" bestFit="1" customWidth="1"/>
    <col min="8194" max="8194" width="42.83203125" style="37" bestFit="1" customWidth="1"/>
    <col min="8195" max="8195" width="16.6640625" style="37" bestFit="1" customWidth="1"/>
    <col min="8196" max="8196" width="14" style="37" bestFit="1" customWidth="1"/>
    <col min="8197" max="8448" width="8.6640625" style="37"/>
    <col min="8449" max="8449" width="46.1640625" style="37" bestFit="1" customWidth="1"/>
    <col min="8450" max="8450" width="42.83203125" style="37" bestFit="1" customWidth="1"/>
    <col min="8451" max="8451" width="16.6640625" style="37" bestFit="1" customWidth="1"/>
    <col min="8452" max="8452" width="14" style="37" bestFit="1" customWidth="1"/>
    <col min="8453" max="8704" width="8.6640625" style="37"/>
    <col min="8705" max="8705" width="46.1640625" style="37" bestFit="1" customWidth="1"/>
    <col min="8706" max="8706" width="42.83203125" style="37" bestFit="1" customWidth="1"/>
    <col min="8707" max="8707" width="16.6640625" style="37" bestFit="1" customWidth="1"/>
    <col min="8708" max="8708" width="14" style="37" bestFit="1" customWidth="1"/>
    <col min="8709" max="8960" width="8.6640625" style="37"/>
    <col min="8961" max="8961" width="46.1640625" style="37" bestFit="1" customWidth="1"/>
    <col min="8962" max="8962" width="42.83203125" style="37" bestFit="1" customWidth="1"/>
    <col min="8963" max="8963" width="16.6640625" style="37" bestFit="1" customWidth="1"/>
    <col min="8964" max="8964" width="14" style="37" bestFit="1" customWidth="1"/>
    <col min="8965" max="9216" width="8.6640625" style="37"/>
    <col min="9217" max="9217" width="46.1640625" style="37" bestFit="1" customWidth="1"/>
    <col min="9218" max="9218" width="42.83203125" style="37" bestFit="1" customWidth="1"/>
    <col min="9219" max="9219" width="16.6640625" style="37" bestFit="1" customWidth="1"/>
    <col min="9220" max="9220" width="14" style="37" bestFit="1" customWidth="1"/>
    <col min="9221" max="9472" width="8.6640625" style="37"/>
    <col min="9473" max="9473" width="46.1640625" style="37" bestFit="1" customWidth="1"/>
    <col min="9474" max="9474" width="42.83203125" style="37" bestFit="1" customWidth="1"/>
    <col min="9475" max="9475" width="16.6640625" style="37" bestFit="1" customWidth="1"/>
    <col min="9476" max="9476" width="14" style="37" bestFit="1" customWidth="1"/>
    <col min="9477" max="9728" width="8.6640625" style="37"/>
    <col min="9729" max="9729" width="46.1640625" style="37" bestFit="1" customWidth="1"/>
    <col min="9730" max="9730" width="42.83203125" style="37" bestFit="1" customWidth="1"/>
    <col min="9731" max="9731" width="16.6640625" style="37" bestFit="1" customWidth="1"/>
    <col min="9732" max="9732" width="14" style="37" bestFit="1" customWidth="1"/>
    <col min="9733" max="9984" width="8.6640625" style="37"/>
    <col min="9985" max="9985" width="46.1640625" style="37" bestFit="1" customWidth="1"/>
    <col min="9986" max="9986" width="42.83203125" style="37" bestFit="1" customWidth="1"/>
    <col min="9987" max="9987" width="16.6640625" style="37" bestFit="1" customWidth="1"/>
    <col min="9988" max="9988" width="14" style="37" bestFit="1" customWidth="1"/>
    <col min="9989" max="10240" width="8.6640625" style="37"/>
    <col min="10241" max="10241" width="46.1640625" style="37" bestFit="1" customWidth="1"/>
    <col min="10242" max="10242" width="42.83203125" style="37" bestFit="1" customWidth="1"/>
    <col min="10243" max="10243" width="16.6640625" style="37" bestFit="1" customWidth="1"/>
    <col min="10244" max="10244" width="14" style="37" bestFit="1" customWidth="1"/>
    <col min="10245" max="10496" width="8.6640625" style="37"/>
    <col min="10497" max="10497" width="46.1640625" style="37" bestFit="1" customWidth="1"/>
    <col min="10498" max="10498" width="42.83203125" style="37" bestFit="1" customWidth="1"/>
    <col min="10499" max="10499" width="16.6640625" style="37" bestFit="1" customWidth="1"/>
    <col min="10500" max="10500" width="14" style="37" bestFit="1" customWidth="1"/>
    <col min="10501" max="10752" width="8.6640625" style="37"/>
    <col min="10753" max="10753" width="46.1640625" style="37" bestFit="1" customWidth="1"/>
    <col min="10754" max="10754" width="42.83203125" style="37" bestFit="1" customWidth="1"/>
    <col min="10755" max="10755" width="16.6640625" style="37" bestFit="1" customWidth="1"/>
    <col min="10756" max="10756" width="14" style="37" bestFit="1" customWidth="1"/>
    <col min="10757" max="11008" width="8.6640625" style="37"/>
    <col min="11009" max="11009" width="46.1640625" style="37" bestFit="1" customWidth="1"/>
    <col min="11010" max="11010" width="42.83203125" style="37" bestFit="1" customWidth="1"/>
    <col min="11011" max="11011" width="16.6640625" style="37" bestFit="1" customWidth="1"/>
    <col min="11012" max="11012" width="14" style="37" bestFit="1" customWidth="1"/>
    <col min="11013" max="11264" width="8.6640625" style="37"/>
    <col min="11265" max="11265" width="46.1640625" style="37" bestFit="1" customWidth="1"/>
    <col min="11266" max="11266" width="42.83203125" style="37" bestFit="1" customWidth="1"/>
    <col min="11267" max="11267" width="16.6640625" style="37" bestFit="1" customWidth="1"/>
    <col min="11268" max="11268" width="14" style="37" bestFit="1" customWidth="1"/>
    <col min="11269" max="11520" width="8.6640625" style="37"/>
    <col min="11521" max="11521" width="46.1640625" style="37" bestFit="1" customWidth="1"/>
    <col min="11522" max="11522" width="42.83203125" style="37" bestFit="1" customWidth="1"/>
    <col min="11523" max="11523" width="16.6640625" style="37" bestFit="1" customWidth="1"/>
    <col min="11524" max="11524" width="14" style="37" bestFit="1" customWidth="1"/>
    <col min="11525" max="11776" width="8.6640625" style="37"/>
    <col min="11777" max="11777" width="46.1640625" style="37" bestFit="1" customWidth="1"/>
    <col min="11778" max="11778" width="42.83203125" style="37" bestFit="1" customWidth="1"/>
    <col min="11779" max="11779" width="16.6640625" style="37" bestFit="1" customWidth="1"/>
    <col min="11780" max="11780" width="14" style="37" bestFit="1" customWidth="1"/>
    <col min="11781" max="12032" width="8.6640625" style="37"/>
    <col min="12033" max="12033" width="46.1640625" style="37" bestFit="1" customWidth="1"/>
    <col min="12034" max="12034" width="42.83203125" style="37" bestFit="1" customWidth="1"/>
    <col min="12035" max="12035" width="16.6640625" style="37" bestFit="1" customWidth="1"/>
    <col min="12036" max="12036" width="14" style="37" bestFit="1" customWidth="1"/>
    <col min="12037" max="12288" width="8.6640625" style="37"/>
    <col min="12289" max="12289" width="46.1640625" style="37" bestFit="1" customWidth="1"/>
    <col min="12290" max="12290" width="42.83203125" style="37" bestFit="1" customWidth="1"/>
    <col min="12291" max="12291" width="16.6640625" style="37" bestFit="1" customWidth="1"/>
    <col min="12292" max="12292" width="14" style="37" bestFit="1" customWidth="1"/>
    <col min="12293" max="12544" width="8.6640625" style="37"/>
    <col min="12545" max="12545" width="46.1640625" style="37" bestFit="1" customWidth="1"/>
    <col min="12546" max="12546" width="42.83203125" style="37" bestFit="1" customWidth="1"/>
    <col min="12547" max="12547" width="16.6640625" style="37" bestFit="1" customWidth="1"/>
    <col min="12548" max="12548" width="14" style="37" bestFit="1" customWidth="1"/>
    <col min="12549" max="12800" width="8.6640625" style="37"/>
    <col min="12801" max="12801" width="46.1640625" style="37" bestFit="1" customWidth="1"/>
    <col min="12802" max="12802" width="42.83203125" style="37" bestFit="1" customWidth="1"/>
    <col min="12803" max="12803" width="16.6640625" style="37" bestFit="1" customWidth="1"/>
    <col min="12804" max="12804" width="14" style="37" bestFit="1" customWidth="1"/>
    <col min="12805" max="13056" width="8.6640625" style="37"/>
    <col min="13057" max="13057" width="46.1640625" style="37" bestFit="1" customWidth="1"/>
    <col min="13058" max="13058" width="42.83203125" style="37" bestFit="1" customWidth="1"/>
    <col min="13059" max="13059" width="16.6640625" style="37" bestFit="1" customWidth="1"/>
    <col min="13060" max="13060" width="14" style="37" bestFit="1" customWidth="1"/>
    <col min="13061" max="13312" width="8.6640625" style="37"/>
    <col min="13313" max="13313" width="46.1640625" style="37" bestFit="1" customWidth="1"/>
    <col min="13314" max="13314" width="42.83203125" style="37" bestFit="1" customWidth="1"/>
    <col min="13315" max="13315" width="16.6640625" style="37" bestFit="1" customWidth="1"/>
    <col min="13316" max="13316" width="14" style="37" bestFit="1" customWidth="1"/>
    <col min="13317" max="13568" width="8.6640625" style="37"/>
    <col min="13569" max="13569" width="46.1640625" style="37" bestFit="1" customWidth="1"/>
    <col min="13570" max="13570" width="42.83203125" style="37" bestFit="1" customWidth="1"/>
    <col min="13571" max="13571" width="16.6640625" style="37" bestFit="1" customWidth="1"/>
    <col min="13572" max="13572" width="14" style="37" bestFit="1" customWidth="1"/>
    <col min="13573" max="13824" width="8.6640625" style="37"/>
    <col min="13825" max="13825" width="46.1640625" style="37" bestFit="1" customWidth="1"/>
    <col min="13826" max="13826" width="42.83203125" style="37" bestFit="1" customWidth="1"/>
    <col min="13827" max="13827" width="16.6640625" style="37" bestFit="1" customWidth="1"/>
    <col min="13828" max="13828" width="14" style="37" bestFit="1" customWidth="1"/>
    <col min="13829" max="14080" width="8.6640625" style="37"/>
    <col min="14081" max="14081" width="46.1640625" style="37" bestFit="1" customWidth="1"/>
    <col min="14082" max="14082" width="42.83203125" style="37" bestFit="1" customWidth="1"/>
    <col min="14083" max="14083" width="16.6640625" style="37" bestFit="1" customWidth="1"/>
    <col min="14084" max="14084" width="14" style="37" bestFit="1" customWidth="1"/>
    <col min="14085" max="14336" width="8.6640625" style="37"/>
    <col min="14337" max="14337" width="46.1640625" style="37" bestFit="1" customWidth="1"/>
    <col min="14338" max="14338" width="42.83203125" style="37" bestFit="1" customWidth="1"/>
    <col min="14339" max="14339" width="16.6640625" style="37" bestFit="1" customWidth="1"/>
    <col min="14340" max="14340" width="14" style="37" bestFit="1" customWidth="1"/>
    <col min="14341" max="14592" width="8.6640625" style="37"/>
    <col min="14593" max="14593" width="46.1640625" style="37" bestFit="1" customWidth="1"/>
    <col min="14594" max="14594" width="42.83203125" style="37" bestFit="1" customWidth="1"/>
    <col min="14595" max="14595" width="16.6640625" style="37" bestFit="1" customWidth="1"/>
    <col min="14596" max="14596" width="14" style="37" bestFit="1" customWidth="1"/>
    <col min="14597" max="14848" width="8.6640625" style="37"/>
    <col min="14849" max="14849" width="46.1640625" style="37" bestFit="1" customWidth="1"/>
    <col min="14850" max="14850" width="42.83203125" style="37" bestFit="1" customWidth="1"/>
    <col min="14851" max="14851" width="16.6640625" style="37" bestFit="1" customWidth="1"/>
    <col min="14852" max="14852" width="14" style="37" bestFit="1" customWidth="1"/>
    <col min="14853" max="15104" width="8.6640625" style="37"/>
    <col min="15105" max="15105" width="46.1640625" style="37" bestFit="1" customWidth="1"/>
    <col min="15106" max="15106" width="42.83203125" style="37" bestFit="1" customWidth="1"/>
    <col min="15107" max="15107" width="16.6640625" style="37" bestFit="1" customWidth="1"/>
    <col min="15108" max="15108" width="14" style="37" bestFit="1" customWidth="1"/>
    <col min="15109" max="15360" width="8.6640625" style="37"/>
    <col min="15361" max="15361" width="46.1640625" style="37" bestFit="1" customWidth="1"/>
    <col min="15362" max="15362" width="42.83203125" style="37" bestFit="1" customWidth="1"/>
    <col min="15363" max="15363" width="16.6640625" style="37" bestFit="1" customWidth="1"/>
    <col min="15364" max="15364" width="14" style="37" bestFit="1" customWidth="1"/>
    <col min="15365" max="15616" width="8.6640625" style="37"/>
    <col min="15617" max="15617" width="46.1640625" style="37" bestFit="1" customWidth="1"/>
    <col min="15618" max="15618" width="42.83203125" style="37" bestFit="1" customWidth="1"/>
    <col min="15619" max="15619" width="16.6640625" style="37" bestFit="1" customWidth="1"/>
    <col min="15620" max="15620" width="14" style="37" bestFit="1" customWidth="1"/>
    <col min="15621" max="15872" width="8.6640625" style="37"/>
    <col min="15873" max="15873" width="46.1640625" style="37" bestFit="1" customWidth="1"/>
    <col min="15874" max="15874" width="42.83203125" style="37" bestFit="1" customWidth="1"/>
    <col min="15875" max="15875" width="16.6640625" style="37" bestFit="1" customWidth="1"/>
    <col min="15876" max="15876" width="14" style="37" bestFit="1" customWidth="1"/>
    <col min="15877" max="16128" width="8.6640625" style="37"/>
    <col min="16129" max="16129" width="46.1640625" style="37" bestFit="1" customWidth="1"/>
    <col min="16130" max="16130" width="42.83203125" style="37" bestFit="1" customWidth="1"/>
    <col min="16131" max="16131" width="16.6640625" style="37" bestFit="1" customWidth="1"/>
    <col min="16132" max="16132" width="14" style="37" bestFit="1" customWidth="1"/>
    <col min="16133" max="16384" width="8.6640625" style="37"/>
  </cols>
  <sheetData>
    <row r="1" spans="1:4" x14ac:dyDescent="0.2">
      <c r="A1" s="36" t="s">
        <v>288</v>
      </c>
      <c r="B1" s="36" t="s">
        <v>289</v>
      </c>
      <c r="C1" s="36" t="s">
        <v>290</v>
      </c>
      <c r="D1" s="36" t="s">
        <v>291</v>
      </c>
    </row>
    <row r="2" spans="1:4" ht="15" customHeight="1" x14ac:dyDescent="0.2">
      <c r="A2" s="38" t="s">
        <v>292</v>
      </c>
      <c r="B2" s="38" t="s">
        <v>293</v>
      </c>
      <c r="C2" s="39" t="s">
        <v>40</v>
      </c>
      <c r="D2" s="39" t="s">
        <v>48</v>
      </c>
    </row>
    <row r="3" spans="1:4" x14ac:dyDescent="0.2">
      <c r="A3" s="38" t="s">
        <v>292</v>
      </c>
      <c r="B3" s="38" t="s">
        <v>293</v>
      </c>
      <c r="C3" s="39" t="s">
        <v>39</v>
      </c>
      <c r="D3" s="39" t="s">
        <v>48</v>
      </c>
    </row>
    <row r="4" spans="1:4" x14ac:dyDescent="0.2">
      <c r="A4" s="38" t="s">
        <v>292</v>
      </c>
      <c r="B4" s="38" t="s">
        <v>293</v>
      </c>
      <c r="C4" s="39" t="s">
        <v>240</v>
      </c>
      <c r="D4" s="39" t="s">
        <v>264</v>
      </c>
    </row>
    <row r="5" spans="1:4" x14ac:dyDescent="0.2">
      <c r="A5" s="38" t="s">
        <v>292</v>
      </c>
      <c r="B5" s="38" t="s">
        <v>293</v>
      </c>
      <c r="C5" s="39" t="s">
        <v>241</v>
      </c>
      <c r="D5" s="39" t="s">
        <v>264</v>
      </c>
    </row>
    <row r="6" spans="1:4" x14ac:dyDescent="0.2">
      <c r="A6" s="38" t="s">
        <v>292</v>
      </c>
      <c r="B6" s="38" t="s">
        <v>293</v>
      </c>
      <c r="C6" s="39" t="s">
        <v>242</v>
      </c>
      <c r="D6" s="39" t="s">
        <v>264</v>
      </c>
    </row>
    <row r="7" spans="1:4" x14ac:dyDescent="0.2">
      <c r="A7" s="38" t="s">
        <v>294</v>
      </c>
      <c r="B7" s="38" t="s">
        <v>295</v>
      </c>
      <c r="C7" s="39" t="s">
        <v>48</v>
      </c>
      <c r="D7" s="39" t="s">
        <v>48</v>
      </c>
    </row>
    <row r="8" spans="1:4" x14ac:dyDescent="0.2">
      <c r="A8" s="38" t="s">
        <v>294</v>
      </c>
      <c r="B8" s="38" t="s">
        <v>295</v>
      </c>
      <c r="C8" s="39" t="s">
        <v>264</v>
      </c>
      <c r="D8" s="39" t="s">
        <v>264</v>
      </c>
    </row>
    <row r="9" spans="1:4" x14ac:dyDescent="0.2">
      <c r="A9" s="38" t="s">
        <v>4</v>
      </c>
      <c r="B9" s="38" t="s">
        <v>296</v>
      </c>
      <c r="C9" s="39" t="s">
        <v>48</v>
      </c>
      <c r="D9" s="39" t="s">
        <v>48</v>
      </c>
    </row>
    <row r="10" spans="1:4" x14ac:dyDescent="0.2">
      <c r="A10" s="38" t="s">
        <v>4</v>
      </c>
      <c r="B10" s="38" t="s">
        <v>296</v>
      </c>
      <c r="C10" s="39" t="s">
        <v>244</v>
      </c>
      <c r="D10" s="39" t="s">
        <v>264</v>
      </c>
    </row>
    <row r="11" spans="1:4" x14ac:dyDescent="0.2">
      <c r="A11" s="38" t="s">
        <v>4</v>
      </c>
      <c r="B11" s="38" t="s">
        <v>296</v>
      </c>
      <c r="C11" s="39" t="s">
        <v>245</v>
      </c>
      <c r="D11" s="39" t="s">
        <v>264</v>
      </c>
    </row>
    <row r="12" spans="1:4" x14ac:dyDescent="0.2">
      <c r="A12" s="38" t="s">
        <v>4</v>
      </c>
      <c r="B12" s="38" t="s">
        <v>296</v>
      </c>
      <c r="C12" s="39" t="s">
        <v>246</v>
      </c>
      <c r="D12" s="39" t="s">
        <v>264</v>
      </c>
    </row>
    <row r="13" spans="1:4" x14ac:dyDescent="0.2">
      <c r="A13" s="38" t="s">
        <v>5</v>
      </c>
      <c r="B13" s="38" t="s">
        <v>297</v>
      </c>
      <c r="C13" s="39" t="s">
        <v>43</v>
      </c>
      <c r="D13" s="39" t="s">
        <v>48</v>
      </c>
    </row>
    <row r="14" spans="1:4" x14ac:dyDescent="0.2">
      <c r="A14" s="38" t="s">
        <v>5</v>
      </c>
      <c r="B14" s="38" t="s">
        <v>297</v>
      </c>
      <c r="C14" s="39" t="s">
        <v>42</v>
      </c>
      <c r="D14" s="39" t="s">
        <v>48</v>
      </c>
    </row>
    <row r="15" spans="1:4" x14ac:dyDescent="0.2">
      <c r="A15" s="38" t="s">
        <v>5</v>
      </c>
      <c r="B15" s="38" t="s">
        <v>297</v>
      </c>
      <c r="C15" s="39" t="s">
        <v>251</v>
      </c>
      <c r="D15" s="39" t="s">
        <v>264</v>
      </c>
    </row>
    <row r="16" spans="1:4" x14ac:dyDescent="0.2">
      <c r="A16" s="38" t="s">
        <v>5</v>
      </c>
      <c r="B16" s="38" t="s">
        <v>297</v>
      </c>
      <c r="C16" s="39" t="s">
        <v>252</v>
      </c>
      <c r="D16" s="39" t="s">
        <v>264</v>
      </c>
    </row>
    <row r="17" spans="1:4" x14ac:dyDescent="0.2">
      <c r="A17" s="38" t="s">
        <v>5</v>
      </c>
      <c r="B17" s="38" t="s">
        <v>297</v>
      </c>
      <c r="C17" s="39" t="s">
        <v>247</v>
      </c>
      <c r="D17" s="39" t="s">
        <v>264</v>
      </c>
    </row>
    <row r="18" spans="1:4" x14ac:dyDescent="0.2">
      <c r="A18" s="38" t="s">
        <v>5</v>
      </c>
      <c r="B18" s="38" t="s">
        <v>297</v>
      </c>
      <c r="C18" s="39" t="s">
        <v>248</v>
      </c>
      <c r="D18" s="39" t="s">
        <v>264</v>
      </c>
    </row>
    <row r="19" spans="1:4" x14ac:dyDescent="0.2">
      <c r="A19" s="38" t="s">
        <v>5</v>
      </c>
      <c r="B19" s="38" t="s">
        <v>297</v>
      </c>
      <c r="C19" s="39" t="s">
        <v>249</v>
      </c>
      <c r="D19" s="39" t="s">
        <v>264</v>
      </c>
    </row>
    <row r="20" spans="1:4" x14ac:dyDescent="0.2">
      <c r="A20" s="38" t="s">
        <v>5</v>
      </c>
      <c r="B20" s="38" t="s">
        <v>297</v>
      </c>
      <c r="C20" s="39" t="s">
        <v>250</v>
      </c>
      <c r="D20" s="39" t="s">
        <v>264</v>
      </c>
    </row>
    <row r="21" spans="1:4" x14ac:dyDescent="0.2">
      <c r="A21" s="38" t="s">
        <v>6</v>
      </c>
      <c r="B21" s="38" t="s">
        <v>298</v>
      </c>
      <c r="C21" s="39" t="s">
        <v>299</v>
      </c>
      <c r="D21" s="39" t="s">
        <v>48</v>
      </c>
    </row>
    <row r="22" spans="1:4" x14ac:dyDescent="0.2">
      <c r="A22" s="38" t="s">
        <v>6</v>
      </c>
      <c r="B22" s="38" t="s">
        <v>298</v>
      </c>
      <c r="C22" s="39" t="s">
        <v>45</v>
      </c>
      <c r="D22" s="39" t="s">
        <v>48</v>
      </c>
    </row>
    <row r="23" spans="1:4" x14ac:dyDescent="0.2">
      <c r="A23" s="38" t="s">
        <v>6</v>
      </c>
      <c r="B23" s="38" t="s">
        <v>298</v>
      </c>
      <c r="C23" s="39" t="s">
        <v>300</v>
      </c>
      <c r="D23" s="39" t="s">
        <v>48</v>
      </c>
    </row>
    <row r="24" spans="1:4" x14ac:dyDescent="0.2">
      <c r="A24" s="38" t="s">
        <v>6</v>
      </c>
      <c r="B24" s="38" t="s">
        <v>298</v>
      </c>
      <c r="C24" s="39" t="s">
        <v>253</v>
      </c>
      <c r="D24" s="39" t="s">
        <v>264</v>
      </c>
    </row>
    <row r="25" spans="1:4" x14ac:dyDescent="0.2">
      <c r="A25" s="38" t="s">
        <v>6</v>
      </c>
      <c r="B25" s="38" t="s">
        <v>298</v>
      </c>
      <c r="C25" s="39" t="s">
        <v>254</v>
      </c>
      <c r="D25" s="39" t="s">
        <v>264</v>
      </c>
    </row>
    <row r="26" spans="1:4" x14ac:dyDescent="0.2">
      <c r="A26" s="38" t="s">
        <v>6</v>
      </c>
      <c r="B26" s="38" t="s">
        <v>298</v>
      </c>
      <c r="C26" s="39" t="s">
        <v>255</v>
      </c>
      <c r="D26" s="39" t="s">
        <v>264</v>
      </c>
    </row>
    <row r="27" spans="1:4" x14ac:dyDescent="0.2">
      <c r="A27" s="38" t="s">
        <v>6</v>
      </c>
      <c r="B27" s="38" t="s">
        <v>298</v>
      </c>
      <c r="C27" s="39" t="s">
        <v>256</v>
      </c>
      <c r="D27" s="39" t="s">
        <v>264</v>
      </c>
    </row>
    <row r="28" spans="1:4" x14ac:dyDescent="0.2">
      <c r="A28" s="38" t="s">
        <v>7</v>
      </c>
      <c r="B28" s="38" t="s">
        <v>301</v>
      </c>
      <c r="C28" s="39" t="s">
        <v>302</v>
      </c>
      <c r="D28" s="39" t="s">
        <v>48</v>
      </c>
    </row>
    <row r="29" spans="1:4" x14ac:dyDescent="0.2">
      <c r="A29" s="38" t="s">
        <v>7</v>
      </c>
      <c r="B29" s="38" t="s">
        <v>301</v>
      </c>
      <c r="C29" s="39" t="s">
        <v>257</v>
      </c>
      <c r="D29" s="39" t="s">
        <v>264</v>
      </c>
    </row>
    <row r="30" spans="1:4" x14ac:dyDescent="0.2">
      <c r="A30" s="38" t="s">
        <v>7</v>
      </c>
      <c r="B30" s="38" t="s">
        <v>301</v>
      </c>
      <c r="C30" s="39" t="s">
        <v>258</v>
      </c>
      <c r="D30" s="39" t="s">
        <v>264</v>
      </c>
    </row>
    <row r="31" spans="1:4" x14ac:dyDescent="0.2">
      <c r="A31" s="38" t="s">
        <v>8</v>
      </c>
      <c r="B31" s="38" t="s">
        <v>303</v>
      </c>
      <c r="C31" s="39" t="s">
        <v>48</v>
      </c>
      <c r="D31" s="39" t="s">
        <v>48</v>
      </c>
    </row>
    <row r="32" spans="1:4" x14ac:dyDescent="0.2">
      <c r="A32" s="38" t="s">
        <v>8</v>
      </c>
      <c r="B32" s="38" t="s">
        <v>303</v>
      </c>
      <c r="C32" s="39" t="s">
        <v>240</v>
      </c>
      <c r="D32" s="39" t="s">
        <v>264</v>
      </c>
    </row>
    <row r="33" spans="1:4" x14ac:dyDescent="0.2">
      <c r="A33" s="38" t="s">
        <v>8</v>
      </c>
      <c r="B33" s="38" t="s">
        <v>303</v>
      </c>
      <c r="C33" s="39" t="s">
        <v>241</v>
      </c>
      <c r="D33" s="39" t="s">
        <v>264</v>
      </c>
    </row>
    <row r="34" spans="1:4" x14ac:dyDescent="0.2">
      <c r="A34" s="38" t="s">
        <v>8</v>
      </c>
      <c r="B34" s="38" t="s">
        <v>303</v>
      </c>
      <c r="C34" s="39" t="s">
        <v>242</v>
      </c>
      <c r="D34" s="39" t="s">
        <v>264</v>
      </c>
    </row>
    <row r="35" spans="1:4" x14ac:dyDescent="0.2">
      <c r="A35" s="38" t="s">
        <v>8</v>
      </c>
      <c r="B35" s="38" t="s">
        <v>303</v>
      </c>
      <c r="C35" s="39" t="s">
        <v>259</v>
      </c>
      <c r="D35" s="39" t="s">
        <v>264</v>
      </c>
    </row>
    <row r="36" spans="1:4" x14ac:dyDescent="0.2">
      <c r="A36" s="38" t="s">
        <v>8</v>
      </c>
      <c r="B36" s="38" t="s">
        <v>303</v>
      </c>
      <c r="C36" s="39" t="s">
        <v>260</v>
      </c>
      <c r="D36" s="39" t="s">
        <v>264</v>
      </c>
    </row>
    <row r="37" spans="1:4" x14ac:dyDescent="0.2">
      <c r="A37" s="38" t="s">
        <v>236</v>
      </c>
      <c r="B37" s="38" t="s">
        <v>304</v>
      </c>
      <c r="C37" s="39" t="s">
        <v>48</v>
      </c>
      <c r="D37" s="39" t="s">
        <v>48</v>
      </c>
    </row>
    <row r="38" spans="1:4" x14ac:dyDescent="0.2">
      <c r="A38" s="38" t="s">
        <v>236</v>
      </c>
      <c r="B38" s="38" t="s">
        <v>304</v>
      </c>
      <c r="C38" s="39" t="s">
        <v>261</v>
      </c>
      <c r="D38" s="39" t="s">
        <v>264</v>
      </c>
    </row>
    <row r="39" spans="1:4" x14ac:dyDescent="0.2">
      <c r="A39" s="38" t="s">
        <v>236</v>
      </c>
      <c r="B39" s="38" t="s">
        <v>304</v>
      </c>
      <c r="C39" s="39" t="s">
        <v>262</v>
      </c>
      <c r="D39" s="39" t="s">
        <v>264</v>
      </c>
    </row>
    <row r="40" spans="1:4" x14ac:dyDescent="0.2">
      <c r="A40" s="38" t="s">
        <v>236</v>
      </c>
      <c r="B40" s="38" t="s">
        <v>304</v>
      </c>
      <c r="C40" s="39" t="s">
        <v>263</v>
      </c>
      <c r="D40" s="39" t="s">
        <v>264</v>
      </c>
    </row>
    <row r="41" spans="1:4" x14ac:dyDescent="0.2">
      <c r="A41" s="38" t="s">
        <v>305</v>
      </c>
      <c r="B41" s="38" t="s">
        <v>306</v>
      </c>
      <c r="C41" s="39" t="s">
        <v>48</v>
      </c>
      <c r="D41" s="39" t="s">
        <v>48</v>
      </c>
    </row>
    <row r="42" spans="1:4" x14ac:dyDescent="0.2">
      <c r="A42" s="38" t="s">
        <v>305</v>
      </c>
      <c r="B42" s="38" t="s">
        <v>306</v>
      </c>
      <c r="C42" s="39" t="s">
        <v>264</v>
      </c>
      <c r="D42" s="39" t="s">
        <v>264</v>
      </c>
    </row>
    <row r="43" spans="1:4" x14ac:dyDescent="0.2">
      <c r="A43" s="38" t="s">
        <v>11</v>
      </c>
      <c r="B43" s="38" t="s">
        <v>307</v>
      </c>
      <c r="C43" s="39" t="s">
        <v>48</v>
      </c>
      <c r="D43" s="39" t="s">
        <v>48</v>
      </c>
    </row>
    <row r="44" spans="1:4" x14ac:dyDescent="0.2">
      <c r="A44" s="38" t="s">
        <v>11</v>
      </c>
      <c r="B44" s="38" t="s">
        <v>307</v>
      </c>
      <c r="C44" s="39" t="s">
        <v>264</v>
      </c>
      <c r="D44" s="39" t="s">
        <v>264</v>
      </c>
    </row>
    <row r="45" spans="1:4" x14ac:dyDescent="0.2">
      <c r="A45" s="38" t="s">
        <v>12</v>
      </c>
      <c r="B45" s="38" t="s">
        <v>308</v>
      </c>
      <c r="C45" s="39" t="s">
        <v>48</v>
      </c>
      <c r="D45" s="39" t="s">
        <v>48</v>
      </c>
    </row>
    <row r="46" spans="1:4" x14ac:dyDescent="0.2">
      <c r="A46" s="38" t="s">
        <v>13</v>
      </c>
      <c r="B46" s="40" t="s">
        <v>309</v>
      </c>
      <c r="C46" s="39" t="s">
        <v>310</v>
      </c>
      <c r="D46" s="39" t="s">
        <v>48</v>
      </c>
    </row>
    <row r="47" spans="1:4" x14ac:dyDescent="0.2">
      <c r="A47" s="38" t="s">
        <v>13</v>
      </c>
      <c r="B47" s="40" t="s">
        <v>309</v>
      </c>
      <c r="C47" s="39" t="s">
        <v>43</v>
      </c>
      <c r="D47" s="39" t="s">
        <v>48</v>
      </c>
    </row>
    <row r="48" spans="1:4" x14ac:dyDescent="0.2">
      <c r="A48" s="38" t="s">
        <v>14</v>
      </c>
      <c r="B48" s="38" t="s">
        <v>311</v>
      </c>
      <c r="C48" s="39" t="s">
        <v>48</v>
      </c>
      <c r="D48" s="39" t="s">
        <v>48</v>
      </c>
    </row>
    <row r="49" spans="1:4" x14ac:dyDescent="0.2">
      <c r="A49" s="38" t="s">
        <v>14</v>
      </c>
      <c r="B49" s="38" t="s">
        <v>311</v>
      </c>
      <c r="C49" s="39" t="s">
        <v>51</v>
      </c>
      <c r="D49" s="39" t="s">
        <v>264</v>
      </c>
    </row>
    <row r="50" spans="1:4" x14ac:dyDescent="0.2">
      <c r="A50" s="38" t="s">
        <v>14</v>
      </c>
      <c r="B50" s="38" t="s">
        <v>311</v>
      </c>
      <c r="C50" s="39" t="s">
        <v>265</v>
      </c>
      <c r="D50" s="39" t="s">
        <v>264</v>
      </c>
    </row>
    <row r="51" spans="1:4" x14ac:dyDescent="0.2">
      <c r="A51" s="38" t="s">
        <v>237</v>
      </c>
      <c r="B51" s="38" t="s">
        <v>312</v>
      </c>
      <c r="C51" s="39" t="s">
        <v>48</v>
      </c>
      <c r="D51" s="39" t="s">
        <v>48</v>
      </c>
    </row>
    <row r="52" spans="1:4" x14ac:dyDescent="0.2">
      <c r="A52" s="38" t="s">
        <v>237</v>
      </c>
      <c r="B52" s="38" t="s">
        <v>312</v>
      </c>
      <c r="C52" s="39" t="s">
        <v>266</v>
      </c>
      <c r="D52" s="39" t="s">
        <v>264</v>
      </c>
    </row>
    <row r="53" spans="1:4" x14ac:dyDescent="0.2">
      <c r="A53" s="38" t="s">
        <v>237</v>
      </c>
      <c r="B53" s="38" t="s">
        <v>312</v>
      </c>
      <c r="C53" s="39" t="s">
        <v>267</v>
      </c>
      <c r="D53" s="39" t="s">
        <v>264</v>
      </c>
    </row>
    <row r="54" spans="1:4" x14ac:dyDescent="0.2">
      <c r="A54" s="38" t="s">
        <v>237</v>
      </c>
      <c r="B54" s="38" t="s">
        <v>312</v>
      </c>
      <c r="C54" s="39" t="s">
        <v>268</v>
      </c>
      <c r="D54" s="39" t="s">
        <v>264</v>
      </c>
    </row>
    <row r="55" spans="1:4" x14ac:dyDescent="0.2">
      <c r="A55" s="38" t="s">
        <v>237</v>
      </c>
      <c r="B55" s="38" t="s">
        <v>312</v>
      </c>
      <c r="C55" s="39" t="s">
        <v>269</v>
      </c>
      <c r="D55" s="39" t="s">
        <v>264</v>
      </c>
    </row>
    <row r="56" spans="1:4" x14ac:dyDescent="0.2">
      <c r="A56" s="38" t="s">
        <v>313</v>
      </c>
      <c r="B56" s="38" t="s">
        <v>314</v>
      </c>
      <c r="C56" s="39" t="s">
        <v>39</v>
      </c>
      <c r="D56" s="39" t="s">
        <v>48</v>
      </c>
    </row>
    <row r="57" spans="1:4" x14ac:dyDescent="0.2">
      <c r="A57" s="38" t="s">
        <v>313</v>
      </c>
      <c r="B57" s="38" t="s">
        <v>314</v>
      </c>
      <c r="C57" s="39" t="s">
        <v>50</v>
      </c>
      <c r="D57" s="39" t="s">
        <v>48</v>
      </c>
    </row>
    <row r="58" spans="1:4" x14ac:dyDescent="0.2">
      <c r="A58" s="38" t="s">
        <v>313</v>
      </c>
      <c r="B58" s="38" t="s">
        <v>314</v>
      </c>
      <c r="C58" s="39" t="s">
        <v>240</v>
      </c>
      <c r="D58" s="39" t="s">
        <v>264</v>
      </c>
    </row>
    <row r="59" spans="1:4" x14ac:dyDescent="0.2">
      <c r="A59" s="38" t="s">
        <v>313</v>
      </c>
      <c r="B59" s="38" t="s">
        <v>314</v>
      </c>
      <c r="C59" s="39" t="s">
        <v>241</v>
      </c>
      <c r="D59" s="39" t="s">
        <v>264</v>
      </c>
    </row>
    <row r="60" spans="1:4" x14ac:dyDescent="0.2">
      <c r="A60" s="38" t="s">
        <v>313</v>
      </c>
      <c r="B60" s="38" t="s">
        <v>314</v>
      </c>
      <c r="C60" s="39" t="s">
        <v>242</v>
      </c>
      <c r="D60" s="39" t="s">
        <v>264</v>
      </c>
    </row>
    <row r="61" spans="1:4" x14ac:dyDescent="0.2">
      <c r="A61" s="38" t="s">
        <v>17</v>
      </c>
      <c r="B61" s="38" t="s">
        <v>315</v>
      </c>
      <c r="C61" s="39" t="s">
        <v>48</v>
      </c>
      <c r="D61" s="39" t="s">
        <v>48</v>
      </c>
    </row>
    <row r="62" spans="1:4" x14ac:dyDescent="0.2">
      <c r="A62" s="38" t="s">
        <v>17</v>
      </c>
      <c r="B62" s="38" t="s">
        <v>315</v>
      </c>
      <c r="C62" s="39" t="s">
        <v>51</v>
      </c>
      <c r="D62" s="39" t="s">
        <v>264</v>
      </c>
    </row>
    <row r="63" spans="1:4" x14ac:dyDescent="0.2">
      <c r="A63" s="38" t="s">
        <v>316</v>
      </c>
      <c r="B63" s="38" t="s">
        <v>239</v>
      </c>
      <c r="C63" s="39" t="s">
        <v>48</v>
      </c>
      <c r="D63" s="39" t="s">
        <v>48</v>
      </c>
    </row>
    <row r="64" spans="1:4" x14ac:dyDescent="0.2">
      <c r="A64" s="38" t="s">
        <v>316</v>
      </c>
      <c r="B64" s="38" t="s">
        <v>239</v>
      </c>
      <c r="C64" s="39" t="s">
        <v>257</v>
      </c>
      <c r="D64" s="39" t="s">
        <v>264</v>
      </c>
    </row>
    <row r="65" spans="1:4" x14ac:dyDescent="0.2">
      <c r="A65" s="38" t="s">
        <v>316</v>
      </c>
      <c r="B65" s="38" t="s">
        <v>239</v>
      </c>
      <c r="C65" s="39" t="s">
        <v>258</v>
      </c>
      <c r="D65" s="39" t="s">
        <v>264</v>
      </c>
    </row>
    <row r="66" spans="1:4" x14ac:dyDescent="0.2">
      <c r="A66" s="38" t="s">
        <v>19</v>
      </c>
      <c r="B66" s="38" t="s">
        <v>317</v>
      </c>
      <c r="C66" s="39" t="s">
        <v>48</v>
      </c>
      <c r="D66" s="39" t="s">
        <v>48</v>
      </c>
    </row>
    <row r="67" spans="1:4" x14ac:dyDescent="0.2">
      <c r="A67" s="38" t="s">
        <v>20</v>
      </c>
      <c r="B67" s="38" t="s">
        <v>318</v>
      </c>
      <c r="C67" s="39" t="s">
        <v>48</v>
      </c>
      <c r="D67" s="39" t="s">
        <v>48</v>
      </c>
    </row>
    <row r="68" spans="1:4" x14ac:dyDescent="0.2">
      <c r="A68" s="38" t="s">
        <v>319</v>
      </c>
      <c r="B68" s="38" t="s">
        <v>320</v>
      </c>
      <c r="C68" s="39" t="s">
        <v>48</v>
      </c>
      <c r="D68" s="39" t="s">
        <v>48</v>
      </c>
    </row>
    <row r="69" spans="1:4" x14ac:dyDescent="0.2">
      <c r="A69" s="38" t="s">
        <v>22</v>
      </c>
      <c r="B69" s="41" t="s">
        <v>321</v>
      </c>
      <c r="C69" s="39" t="s">
        <v>48</v>
      </c>
      <c r="D69" s="39" t="s">
        <v>48</v>
      </c>
    </row>
    <row r="70" spans="1:4" x14ac:dyDescent="0.2">
      <c r="A70" s="38" t="s">
        <v>23</v>
      </c>
      <c r="B70" s="38" t="s">
        <v>322</v>
      </c>
      <c r="C70" s="39" t="s">
        <v>48</v>
      </c>
      <c r="D70" s="39" t="s">
        <v>48</v>
      </c>
    </row>
    <row r="71" spans="1:4" x14ac:dyDescent="0.2">
      <c r="A71" s="38" t="s">
        <v>345</v>
      </c>
      <c r="B71" s="38" t="s">
        <v>323</v>
      </c>
      <c r="C71" s="39" t="s">
        <v>48</v>
      </c>
      <c r="D71" s="39" t="s">
        <v>48</v>
      </c>
    </row>
    <row r="72" spans="1:4" x14ac:dyDescent="0.2">
      <c r="A72" s="38" t="s">
        <v>25</v>
      </c>
      <c r="B72" s="38" t="s">
        <v>324</v>
      </c>
      <c r="C72" s="39" t="s">
        <v>48</v>
      </c>
      <c r="D72" s="39" t="s">
        <v>48</v>
      </c>
    </row>
    <row r="73" spans="1:4" x14ac:dyDescent="0.2">
      <c r="A73" s="38" t="s">
        <v>26</v>
      </c>
      <c r="B73" s="38" t="s">
        <v>325</v>
      </c>
      <c r="C73" s="39" t="s">
        <v>48</v>
      </c>
      <c r="D73" s="39" t="s">
        <v>48</v>
      </c>
    </row>
    <row r="74" spans="1:4" x14ac:dyDescent="0.2">
      <c r="A74" s="38" t="s">
        <v>326</v>
      </c>
      <c r="B74" s="38" t="s">
        <v>327</v>
      </c>
      <c r="C74" s="39" t="s">
        <v>48</v>
      </c>
      <c r="D74" s="39" t="s">
        <v>48</v>
      </c>
    </row>
    <row r="75" spans="1:4" x14ac:dyDescent="0.2">
      <c r="A75" s="38" t="s">
        <v>326</v>
      </c>
      <c r="B75" s="38" t="s">
        <v>327</v>
      </c>
      <c r="C75" s="39" t="s">
        <v>264</v>
      </c>
      <c r="D75" s="39" t="s">
        <v>264</v>
      </c>
    </row>
    <row r="76" spans="1:4" x14ac:dyDescent="0.2">
      <c r="A76" s="38" t="s">
        <v>28</v>
      </c>
      <c r="B76" s="38" t="s">
        <v>328</v>
      </c>
      <c r="C76" s="39" t="s">
        <v>48</v>
      </c>
      <c r="D76" s="39" t="s">
        <v>48</v>
      </c>
    </row>
    <row r="77" spans="1:4" x14ac:dyDescent="0.2">
      <c r="A77" s="38" t="s">
        <v>29</v>
      </c>
      <c r="B77" s="38" t="s">
        <v>329</v>
      </c>
      <c r="C77" s="39" t="s">
        <v>48</v>
      </c>
      <c r="D77" s="39" t="s">
        <v>48</v>
      </c>
    </row>
    <row r="78" spans="1:4" x14ac:dyDescent="0.2">
      <c r="A78" s="38" t="s">
        <v>30</v>
      </c>
      <c r="B78" s="38" t="s">
        <v>330</v>
      </c>
      <c r="C78" s="39" t="s">
        <v>48</v>
      </c>
      <c r="D78" s="39" t="s">
        <v>48</v>
      </c>
    </row>
    <row r="79" spans="1:4" x14ac:dyDescent="0.2">
      <c r="A79" s="38" t="s">
        <v>31</v>
      </c>
      <c r="B79" s="38" t="s">
        <v>331</v>
      </c>
      <c r="C79" s="39" t="s">
        <v>48</v>
      </c>
      <c r="D79" s="39" t="s">
        <v>48</v>
      </c>
    </row>
    <row r="80" spans="1:4" x14ac:dyDescent="0.2">
      <c r="A80" s="38" t="s">
        <v>32</v>
      </c>
      <c r="B80" s="38" t="s">
        <v>332</v>
      </c>
      <c r="C80" s="39" t="s">
        <v>48</v>
      </c>
      <c r="D80" s="39" t="s">
        <v>48</v>
      </c>
    </row>
    <row r="81" spans="1:4" x14ac:dyDescent="0.2">
      <c r="A81" s="38" t="s">
        <v>33</v>
      </c>
      <c r="B81" s="38" t="s">
        <v>333</v>
      </c>
      <c r="C81" s="39" t="s">
        <v>48</v>
      </c>
      <c r="D81" s="39" t="s">
        <v>48</v>
      </c>
    </row>
    <row r="82" spans="1:4" x14ac:dyDescent="0.2">
      <c r="A82" s="38" t="s">
        <v>34</v>
      </c>
      <c r="B82" s="38" t="s">
        <v>334</v>
      </c>
      <c r="C82" s="39" t="s">
        <v>48</v>
      </c>
      <c r="D82" s="39" t="s">
        <v>48</v>
      </c>
    </row>
    <row r="83" spans="1:4" x14ac:dyDescent="0.2">
      <c r="A83" s="38" t="s">
        <v>35</v>
      </c>
      <c r="B83" s="38" t="s">
        <v>335</v>
      </c>
      <c r="C83" s="39" t="s">
        <v>48</v>
      </c>
      <c r="D83" s="39" t="s">
        <v>48</v>
      </c>
    </row>
    <row r="84" spans="1:4" x14ac:dyDescent="0.2">
      <c r="A84" s="38" t="s">
        <v>336</v>
      </c>
      <c r="B84" s="38" t="s">
        <v>337</v>
      </c>
      <c r="C84" s="39" t="s">
        <v>48</v>
      </c>
      <c r="D84" s="39" t="s">
        <v>48</v>
      </c>
    </row>
    <row r="85" spans="1:4" x14ac:dyDescent="0.2">
      <c r="A85" s="38" t="s">
        <v>37</v>
      </c>
      <c r="B85" s="38" t="s">
        <v>338</v>
      </c>
      <c r="C85" s="39" t="s">
        <v>48</v>
      </c>
      <c r="D85" s="39" t="s">
        <v>48</v>
      </c>
    </row>
    <row r="86" spans="1:4" x14ac:dyDescent="0.2">
      <c r="A86" s="38" t="s">
        <v>346</v>
      </c>
      <c r="B86" s="41" t="s">
        <v>339</v>
      </c>
      <c r="C86" s="39" t="s">
        <v>48</v>
      </c>
      <c r="D86" s="39" t="s">
        <v>48</v>
      </c>
    </row>
    <row r="87" spans="1:4" x14ac:dyDescent="0.2">
      <c r="A87" s="42"/>
      <c r="B87" s="42"/>
      <c r="C87" s="42"/>
      <c r="D87" s="4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funddata sam</vt:lpstr>
      <vt:lpstr>funddata ser</vt:lpstr>
      <vt:lpstr>funddata hluti 3</vt:lpstr>
      <vt:lpstr>SF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Ingolfur</dc:creator>
  <cp:lastModifiedBy>Microsoft Office User</cp:lastModifiedBy>
  <dcterms:created xsi:type="dcterms:W3CDTF">2023-04-28T11:44:44Z</dcterms:created>
  <dcterms:modified xsi:type="dcterms:W3CDTF">2023-05-18T16:41:09Z</dcterms:modified>
</cp:coreProperties>
</file>